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3.xml" ContentType="application/vnd.openxmlformats-officedocument.drawing+xml"/>
  <Override PartName="/xl/charts/chart81.xml" ContentType="application/vnd.openxmlformats-officedocument.drawingml.chart+xml"/>
  <Override PartName="/xl/drawings/drawing14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17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18.xml" ContentType="application/vnd.openxmlformats-officedocument.drawing+xml"/>
  <Override PartName="/xl/charts/chart110.xml" ContentType="application/vnd.openxmlformats-officedocument.drawingml.chart+xml"/>
  <Override PartName="/xl/drawings/drawing19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20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21.xml" ContentType="application/vnd.openxmlformats-officedocument.drawing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drawings/drawing22.xml" ContentType="application/vnd.openxmlformats-officedocument.drawing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drawings/drawing23.xml" ContentType="application/vnd.openxmlformats-officedocument.drawing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170" windowWidth="5055" windowHeight="4635" tabRatio="863" firstSheet="5" activeTab="15"/>
  </bookViews>
  <sheets>
    <sheet name="DEDUP NATIVE_RVIDAL" sheetId="2" r:id="rId1"/>
    <sheet name="x264" sheetId="16" r:id="rId2"/>
    <sheet name="FREQMINE" sheetId="14" r:id="rId3"/>
    <sheet name="BLACKSCHOLES NATIVE_EMILIO" sheetId="3" r:id="rId4"/>
    <sheet name="_BODYTRACK__" sheetId="13" r:id="rId5"/>
    <sheet name="CANNEAL native" sheetId="5" r:id="rId6"/>
    <sheet name="DEDUP 2" sheetId="15" r:id="rId7"/>
    <sheet name="FACESIM native" sheetId="9" r:id="rId8"/>
    <sheet name="FERRET NATIVE" sheetId="1" r:id="rId9"/>
    <sheet name="FLUIDANIMATE native" sheetId="4" r:id="rId10"/>
    <sheet name="STREAMCLUSTER native" sheetId="6" r:id="rId11"/>
    <sheet name="SWAPTIONS native" sheetId="7" r:id="rId12"/>
    <sheet name="BODYTRACK" sheetId="10" state="hidden" r:id="rId13"/>
    <sheet name="FACESIM simlarge" sheetId="8" state="hidden" r:id="rId14"/>
    <sheet name="Sheet6" sheetId="12" state="hidden" r:id="rId15"/>
    <sheet name="Sheet5" sheetId="17" r:id="rId16"/>
    <sheet name="Sheet1" sheetId="18" r:id="rId17"/>
    <sheet name="Sheet2" sheetId="19" r:id="rId18"/>
    <sheet name="4CORES" sheetId="20" r:id="rId19"/>
    <sheet name="4CORES++" sheetId="21" r:id="rId20"/>
    <sheet name="4CORES (2)" sheetId="25" r:id="rId21"/>
    <sheet name="ompss main thread" sheetId="22" r:id="rId22"/>
    <sheet name="streamcluster energy" sheetId="23" r:id="rId23"/>
    <sheet name="same_freq_perf_ratio" sheetId="24" r:id="rId24"/>
  </sheets>
  <externalReferences>
    <externalReference r:id="rId25"/>
    <externalReference r:id="rId26"/>
    <externalReference r:id="rId27"/>
    <externalReference r:id="rId28"/>
  </externalReferences>
  <calcPr calcId="145621"/>
</workbook>
</file>

<file path=xl/calcChain.xml><?xml version="1.0" encoding="utf-8"?>
<calcChain xmlns="http://schemas.openxmlformats.org/spreadsheetml/2006/main">
  <c r="W3" i="17" l="1"/>
  <c r="BJ74" i="17"/>
  <c r="BJ76" i="17"/>
  <c r="BJ75" i="17"/>
  <c r="BJ73" i="17"/>
  <c r="BJ72" i="17"/>
  <c r="BJ71" i="17"/>
  <c r="BJ70" i="17"/>
  <c r="AN70" i="17"/>
  <c r="AX28" i="20"/>
  <c r="L7" i="24" l="1"/>
  <c r="L8" i="24"/>
  <c r="L9" i="24"/>
  <c r="D7" i="24"/>
  <c r="J35" i="3"/>
  <c r="V29" i="3"/>
  <c r="U3" i="20"/>
  <c r="V35" i="3"/>
  <c r="W29" i="3"/>
  <c r="X29" i="3"/>
  <c r="Y29" i="3"/>
  <c r="Z29" i="3"/>
  <c r="AA29" i="3"/>
  <c r="AB29" i="3"/>
  <c r="W30" i="3"/>
  <c r="X30" i="3"/>
  <c r="Y30" i="3"/>
  <c r="Z30" i="3"/>
  <c r="AA30" i="3"/>
  <c r="AB30" i="3"/>
  <c r="W31" i="3"/>
  <c r="X31" i="3"/>
  <c r="Y31" i="3"/>
  <c r="Z31" i="3"/>
  <c r="AA31" i="3"/>
  <c r="AB31" i="3"/>
  <c r="W32" i="3"/>
  <c r="X32" i="3"/>
  <c r="Y32" i="3"/>
  <c r="Z32" i="3"/>
  <c r="AA32" i="3"/>
  <c r="AB32" i="3"/>
  <c r="W33" i="3"/>
  <c r="X33" i="3"/>
  <c r="Y33" i="3"/>
  <c r="Z33" i="3"/>
  <c r="AA33" i="3"/>
  <c r="AB33" i="3"/>
  <c r="W34" i="3"/>
  <c r="X34" i="3"/>
  <c r="Y34" i="3"/>
  <c r="Z34" i="3"/>
  <c r="AA34" i="3"/>
  <c r="AB34" i="3"/>
  <c r="W35" i="3"/>
  <c r="X35" i="3"/>
  <c r="Y35" i="3"/>
  <c r="Z35" i="3"/>
  <c r="AA35" i="3"/>
  <c r="AB35" i="3"/>
  <c r="V30" i="3"/>
  <c r="V31" i="3"/>
  <c r="V32" i="3"/>
  <c r="V33" i="3"/>
  <c r="V34" i="3"/>
  <c r="Y250" i="25"/>
  <c r="V250" i="25"/>
  <c r="U250" i="25"/>
  <c r="M250" i="25"/>
  <c r="L250" i="25"/>
  <c r="K250" i="25"/>
  <c r="T250" i="25" s="1"/>
  <c r="T249" i="25"/>
  <c r="M249" i="25"/>
  <c r="V249" i="25" s="1"/>
  <c r="L249" i="25"/>
  <c r="U249" i="25" s="1"/>
  <c r="K249" i="25"/>
  <c r="V248" i="25"/>
  <c r="U248" i="25"/>
  <c r="M248" i="25"/>
  <c r="L248" i="25"/>
  <c r="K248" i="25"/>
  <c r="T248" i="25" s="1"/>
  <c r="T247" i="25"/>
  <c r="M247" i="25"/>
  <c r="V247" i="25" s="1"/>
  <c r="L247" i="25"/>
  <c r="U247" i="25" s="1"/>
  <c r="K247" i="25"/>
  <c r="V246" i="25"/>
  <c r="U246" i="25"/>
  <c r="M246" i="25"/>
  <c r="L246" i="25"/>
  <c r="K246" i="25"/>
  <c r="T246" i="25" s="1"/>
  <c r="W250" i="25" s="1"/>
  <c r="AM243" i="25"/>
  <c r="AG243" i="25"/>
  <c r="AF243" i="25"/>
  <c r="AE243" i="25"/>
  <c r="V243" i="25"/>
  <c r="U243" i="25"/>
  <c r="T243" i="25"/>
  <c r="R243" i="25"/>
  <c r="AM242" i="25"/>
  <c r="V242" i="25"/>
  <c r="U242" i="25"/>
  <c r="T242" i="25"/>
  <c r="Q242" i="25"/>
  <c r="AM241" i="25"/>
  <c r="V241" i="25"/>
  <c r="U241" i="25"/>
  <c r="T241" i="25"/>
  <c r="P241" i="25"/>
  <c r="AM240" i="25"/>
  <c r="V240" i="25"/>
  <c r="U240" i="25"/>
  <c r="T240" i="25"/>
  <c r="AM239" i="25"/>
  <c r="V239" i="25"/>
  <c r="U239" i="25"/>
  <c r="T239" i="25"/>
  <c r="R239" i="25"/>
  <c r="AM238" i="25"/>
  <c r="AM237" i="25"/>
  <c r="J228" i="25"/>
  <c r="J227" i="25"/>
  <c r="J226" i="25"/>
  <c r="J225" i="25"/>
  <c r="J224" i="25"/>
  <c r="J223" i="25"/>
  <c r="J222" i="25"/>
  <c r="J221" i="25" s="1"/>
  <c r="BC33" i="25"/>
  <c r="AZ33" i="25"/>
  <c r="AY33" i="25"/>
  <c r="AW33" i="25"/>
  <c r="AV33" i="25"/>
  <c r="AO33" i="25"/>
  <c r="AN33" i="25"/>
  <c r="AM33" i="25"/>
  <c r="AK33" i="25"/>
  <c r="AG33" i="25"/>
  <c r="AF33" i="25"/>
  <c r="AE33" i="25"/>
  <c r="H33" i="25"/>
  <c r="BD33" i="25" s="1"/>
  <c r="G33" i="25"/>
  <c r="F33" i="25"/>
  <c r="BB33" i="25" s="1"/>
  <c r="BC32" i="25"/>
  <c r="AZ32" i="25"/>
  <c r="AY32" i="25"/>
  <c r="AX32" i="25"/>
  <c r="AW32" i="25"/>
  <c r="AV32" i="25"/>
  <c r="AO32" i="25"/>
  <c r="AN32" i="25"/>
  <c r="AM32" i="25"/>
  <c r="AK32" i="25"/>
  <c r="AG32" i="25"/>
  <c r="AF32" i="25"/>
  <c r="AE32" i="25"/>
  <c r="H32" i="25"/>
  <c r="BD32" i="25" s="1"/>
  <c r="G32" i="25"/>
  <c r="F32" i="25"/>
  <c r="BB32" i="25" s="1"/>
  <c r="BD31" i="25"/>
  <c r="AZ31" i="25"/>
  <c r="AY31" i="25"/>
  <c r="AW31" i="25"/>
  <c r="AV31" i="25"/>
  <c r="AO31" i="25"/>
  <c r="AN31" i="25"/>
  <c r="AM31" i="25"/>
  <c r="AK31" i="25"/>
  <c r="AG31" i="25"/>
  <c r="Q243" i="25" s="1"/>
  <c r="AF31" i="25"/>
  <c r="AE31" i="25"/>
  <c r="H31" i="25"/>
  <c r="G31" i="25"/>
  <c r="BC31" i="25" s="1"/>
  <c r="F31" i="25"/>
  <c r="BB31" i="25" s="1"/>
  <c r="BX30" i="25"/>
  <c r="BW30" i="25"/>
  <c r="BV30" i="25"/>
  <c r="BN30" i="25"/>
  <c r="BL30" i="25"/>
  <c r="BK30" i="25"/>
  <c r="BJ30" i="25"/>
  <c r="BH30" i="25"/>
  <c r="BH33" i="25" s="1"/>
  <c r="BG30" i="25"/>
  <c r="BF30" i="25"/>
  <c r="BD30" i="25"/>
  <c r="BC30" i="25"/>
  <c r="BB30" i="25"/>
  <c r="AX30" i="25"/>
  <c r="AU30" i="25"/>
  <c r="AZ30" i="25" s="1"/>
  <c r="AJ30" i="25"/>
  <c r="AI30" i="25"/>
  <c r="W30" i="25"/>
  <c r="V30" i="25"/>
  <c r="U30" i="25"/>
  <c r="R30" i="25"/>
  <c r="Q30" i="25"/>
  <c r="P30" i="25"/>
  <c r="M30" i="25"/>
  <c r="L30" i="25"/>
  <c r="K30" i="25"/>
  <c r="BX29" i="25"/>
  <c r="BW29" i="25"/>
  <c r="BV29" i="25"/>
  <c r="BN29" i="25"/>
  <c r="BL29" i="25"/>
  <c r="BK29" i="25"/>
  <c r="BJ29" i="25"/>
  <c r="BH29" i="25"/>
  <c r="BH32" i="25" s="1"/>
  <c r="BG29" i="25"/>
  <c r="BF29" i="25"/>
  <c r="BD29" i="25"/>
  <c r="BC29" i="25"/>
  <c r="BB29" i="25"/>
  <c r="AX29" i="25"/>
  <c r="AU29" i="25"/>
  <c r="AZ29" i="25" s="1"/>
  <c r="AP29" i="25"/>
  <c r="AJ29" i="25"/>
  <c r="AI29" i="25"/>
  <c r="AH29" i="25"/>
  <c r="Y29" i="25"/>
  <c r="W29" i="25"/>
  <c r="V29" i="25"/>
  <c r="U29" i="25"/>
  <c r="R29" i="25"/>
  <c r="Q29" i="25"/>
  <c r="P29" i="25"/>
  <c r="M29" i="25"/>
  <c r="L29" i="25"/>
  <c r="K29" i="25"/>
  <c r="BX28" i="25"/>
  <c r="BW28" i="25"/>
  <c r="BV28" i="25"/>
  <c r="BL28" i="25"/>
  <c r="BK28" i="25"/>
  <c r="BO28" i="25" s="1"/>
  <c r="BJ28" i="25"/>
  <c r="BH28" i="25"/>
  <c r="BG28" i="25"/>
  <c r="BF28" i="25"/>
  <c r="BF31" i="25" s="1"/>
  <c r="BD28" i="25"/>
  <c r="BC28" i="25"/>
  <c r="BB28" i="25"/>
  <c r="AX28" i="25"/>
  <c r="AX31" i="25" s="1"/>
  <c r="AU28" i="25"/>
  <c r="AJ28" i="25"/>
  <c r="AI28" i="25"/>
  <c r="W28" i="25"/>
  <c r="V28" i="25"/>
  <c r="U28" i="25"/>
  <c r="R28" i="25"/>
  <c r="Q28" i="25"/>
  <c r="P28" i="25"/>
  <c r="M28" i="25"/>
  <c r="L28" i="25"/>
  <c r="K28" i="25"/>
  <c r="BX27" i="25"/>
  <c r="BW27" i="25"/>
  <c r="BV27" i="25"/>
  <c r="BR27" i="25"/>
  <c r="BL27" i="25"/>
  <c r="BK27" i="25"/>
  <c r="BO27" i="25" s="1"/>
  <c r="BJ27" i="25"/>
  <c r="BH27" i="25"/>
  <c r="BG27" i="25"/>
  <c r="BF27" i="25"/>
  <c r="BD27" i="25"/>
  <c r="BC27" i="25"/>
  <c r="BB27" i="25"/>
  <c r="AX27" i="25"/>
  <c r="AU27" i="25"/>
  <c r="AJ27" i="25"/>
  <c r="AI27" i="25"/>
  <c r="X27" i="25"/>
  <c r="W27" i="25"/>
  <c r="V27" i="25"/>
  <c r="U27" i="25"/>
  <c r="S27" i="25"/>
  <c r="R27" i="25"/>
  <c r="Q27" i="25"/>
  <c r="P27" i="25"/>
  <c r="N27" i="25"/>
  <c r="M27" i="25"/>
  <c r="L27" i="25"/>
  <c r="K27" i="25"/>
  <c r="BX26" i="25"/>
  <c r="BW26" i="25"/>
  <c r="BV26" i="25"/>
  <c r="BR26" i="25"/>
  <c r="BL26" i="25"/>
  <c r="BK26" i="25"/>
  <c r="BJ26" i="25"/>
  <c r="BH26" i="25"/>
  <c r="BG26" i="25"/>
  <c r="BF26" i="25"/>
  <c r="BD26" i="25"/>
  <c r="BC26" i="25"/>
  <c r="BB26" i="25"/>
  <c r="AX26" i="25"/>
  <c r="AU26" i="25"/>
  <c r="AP26" i="25"/>
  <c r="AJ26" i="25"/>
  <c r="AI26" i="25"/>
  <c r="AH26" i="25"/>
  <c r="X26" i="25"/>
  <c r="X32" i="25" s="1"/>
  <c r="W26" i="25"/>
  <c r="V26" i="25"/>
  <c r="U26" i="25"/>
  <c r="S26" i="25"/>
  <c r="R26" i="25"/>
  <c r="Q26" i="25"/>
  <c r="Q32" i="25" s="1"/>
  <c r="P26" i="25"/>
  <c r="N26" i="25"/>
  <c r="M26" i="25"/>
  <c r="L26" i="25"/>
  <c r="K26" i="25"/>
  <c r="BX25" i="25"/>
  <c r="BW25" i="25"/>
  <c r="BV25" i="25"/>
  <c r="BT25" i="25"/>
  <c r="BP25" i="25"/>
  <c r="BL25" i="25"/>
  <c r="BK25" i="25"/>
  <c r="BJ25" i="25"/>
  <c r="BN25" i="25" s="1"/>
  <c r="BH25" i="25"/>
  <c r="BG25" i="25"/>
  <c r="BF25" i="25"/>
  <c r="BD25" i="25"/>
  <c r="BC25" i="25"/>
  <c r="BB25" i="25"/>
  <c r="AZ25" i="25"/>
  <c r="AY25" i="25"/>
  <c r="AX25" i="25"/>
  <c r="AU25" i="25"/>
  <c r="AJ25" i="25"/>
  <c r="AJ31" i="25" s="1"/>
  <c r="AI25" i="25"/>
  <c r="AA25" i="25"/>
  <c r="X25" i="25"/>
  <c r="W25" i="25"/>
  <c r="Y26" i="25" s="1"/>
  <c r="V25" i="25"/>
  <c r="U25" i="25"/>
  <c r="S25" i="25"/>
  <c r="R25" i="25"/>
  <c r="Q25" i="25"/>
  <c r="P25" i="25"/>
  <c r="N25" i="25"/>
  <c r="M25" i="25"/>
  <c r="L25" i="25"/>
  <c r="K25" i="25"/>
  <c r="BX24" i="25"/>
  <c r="BW24" i="25"/>
  <c r="BV24" i="25"/>
  <c r="BT24" i="25"/>
  <c r="BP24" i="25"/>
  <c r="BL24" i="25"/>
  <c r="BK24" i="25"/>
  <c r="BJ24" i="25"/>
  <c r="BN24" i="25" s="1"/>
  <c r="BH24" i="25"/>
  <c r="BG24" i="25"/>
  <c r="BF24" i="25"/>
  <c r="BD24" i="25"/>
  <c r="BC24" i="25"/>
  <c r="BB24" i="25"/>
  <c r="AZ24" i="25"/>
  <c r="Z24" i="25" s="1"/>
  <c r="AY24" i="25"/>
  <c r="AX24" i="25"/>
  <c r="AU24" i="25"/>
  <c r="AJ24" i="25"/>
  <c r="AI24" i="25"/>
  <c r="W24" i="25"/>
  <c r="V24" i="25"/>
  <c r="U24" i="25"/>
  <c r="R24" i="25"/>
  <c r="Q24" i="25"/>
  <c r="P24" i="25"/>
  <c r="M24" i="25"/>
  <c r="L24" i="25"/>
  <c r="K24" i="25"/>
  <c r="BX23" i="25"/>
  <c r="BW23" i="25"/>
  <c r="BV23" i="25"/>
  <c r="BT23" i="25"/>
  <c r="BP23" i="25"/>
  <c r="BL23" i="25"/>
  <c r="BK23" i="25"/>
  <c r="BJ23" i="25"/>
  <c r="BN23" i="25" s="1"/>
  <c r="BH23" i="25"/>
  <c r="BG23" i="25"/>
  <c r="BF23" i="25"/>
  <c r="BD23" i="25"/>
  <c r="BC23" i="25"/>
  <c r="BB23" i="25"/>
  <c r="AZ23" i="25"/>
  <c r="AY23" i="25"/>
  <c r="AX23" i="25"/>
  <c r="AU23" i="25"/>
  <c r="AP23" i="25"/>
  <c r="AJ23" i="25"/>
  <c r="AI23" i="25"/>
  <c r="AH23" i="25"/>
  <c r="AB23" i="25"/>
  <c r="W23" i="25"/>
  <c r="V23" i="25"/>
  <c r="U23" i="25"/>
  <c r="R23" i="25"/>
  <c r="Q23" i="25"/>
  <c r="P23" i="25"/>
  <c r="M23" i="25"/>
  <c r="L23" i="25"/>
  <c r="K23" i="25"/>
  <c r="BX22" i="25"/>
  <c r="BW22" i="25"/>
  <c r="BV22" i="25"/>
  <c r="BT22" i="25"/>
  <c r="BS22" i="25"/>
  <c r="BP22" i="25"/>
  <c r="BO22" i="25"/>
  <c r="BL22" i="25"/>
  <c r="BK22" i="25"/>
  <c r="BJ22" i="25"/>
  <c r="BH22" i="25"/>
  <c r="BG22" i="25"/>
  <c r="BF22" i="25"/>
  <c r="BD22" i="25"/>
  <c r="BC22" i="25"/>
  <c r="BB22" i="25"/>
  <c r="AZ22" i="25"/>
  <c r="AA22" i="25" s="1"/>
  <c r="AY22" i="25"/>
  <c r="AX22" i="25"/>
  <c r="AU22" i="25"/>
  <c r="AJ22" i="25"/>
  <c r="AI22" i="25"/>
  <c r="Z22" i="25"/>
  <c r="W22" i="25"/>
  <c r="AB22" i="25" s="1"/>
  <c r="V22" i="25"/>
  <c r="U22" i="25"/>
  <c r="R22" i="25"/>
  <c r="Q22" i="25"/>
  <c r="P22" i="25"/>
  <c r="M22" i="25"/>
  <c r="L22" i="25"/>
  <c r="K22" i="25"/>
  <c r="BX21" i="25"/>
  <c r="BW21" i="25"/>
  <c r="BV21" i="25"/>
  <c r="BP21" i="25"/>
  <c r="BO21" i="25"/>
  <c r="BL21" i="25"/>
  <c r="BK21" i="25"/>
  <c r="BJ21" i="25"/>
  <c r="BH21" i="25"/>
  <c r="BG21" i="25"/>
  <c r="BF21" i="25"/>
  <c r="BD21" i="25"/>
  <c r="BC21" i="25"/>
  <c r="BB21" i="25"/>
  <c r="AZ21" i="25"/>
  <c r="AA21" i="25" s="1"/>
  <c r="AY21" i="25"/>
  <c r="AX21" i="25"/>
  <c r="AU21" i="25"/>
  <c r="AJ21" i="25"/>
  <c r="AI21" i="25"/>
  <c r="Z21" i="25"/>
  <c r="W21" i="25"/>
  <c r="AB21" i="25" s="1"/>
  <c r="V21" i="25"/>
  <c r="U21" i="25"/>
  <c r="R21" i="25"/>
  <c r="Q21" i="25"/>
  <c r="P21" i="25"/>
  <c r="M21" i="25"/>
  <c r="L21" i="25"/>
  <c r="K21" i="25"/>
  <c r="BX20" i="25"/>
  <c r="BW20" i="25"/>
  <c r="BV20" i="25"/>
  <c r="BT20" i="25"/>
  <c r="BP20" i="25"/>
  <c r="BO20" i="25"/>
  <c r="BL20" i="25"/>
  <c r="BK20" i="25"/>
  <c r="BJ20" i="25"/>
  <c r="BH20" i="25"/>
  <c r="BG20" i="25"/>
  <c r="BF20" i="25"/>
  <c r="BD20" i="25"/>
  <c r="BC20" i="25"/>
  <c r="BB20" i="25"/>
  <c r="AZ20" i="25"/>
  <c r="AB20" i="25" s="1"/>
  <c r="AY20" i="25"/>
  <c r="AX20" i="25"/>
  <c r="AU20" i="25"/>
  <c r="AJ20" i="25"/>
  <c r="AI20" i="25"/>
  <c r="AH20" i="25"/>
  <c r="X20" i="25"/>
  <c r="W20" i="25"/>
  <c r="V20" i="25"/>
  <c r="AA20" i="25" s="1"/>
  <c r="U20" i="25"/>
  <c r="Z20" i="25" s="1"/>
  <c r="R20" i="25"/>
  <c r="Q20" i="25"/>
  <c r="P20" i="25"/>
  <c r="N20" i="25"/>
  <c r="M20" i="25"/>
  <c r="L20" i="25"/>
  <c r="K20" i="25"/>
  <c r="BX19" i="25"/>
  <c r="BW19" i="25"/>
  <c r="BV19" i="25"/>
  <c r="BT19" i="25"/>
  <c r="BO19" i="25"/>
  <c r="BL19" i="25"/>
  <c r="BK19" i="25"/>
  <c r="BJ19" i="25"/>
  <c r="BH19" i="25"/>
  <c r="BG19" i="25"/>
  <c r="BF19" i="25"/>
  <c r="BD19" i="25"/>
  <c r="BC19" i="25"/>
  <c r="BB19" i="25"/>
  <c r="AX19" i="25"/>
  <c r="AU19" i="25"/>
  <c r="AZ19" i="25" s="1"/>
  <c r="AJ19" i="25"/>
  <c r="AI19" i="25"/>
  <c r="AB19" i="25"/>
  <c r="AA19" i="25"/>
  <c r="W19" i="25"/>
  <c r="V19" i="25"/>
  <c r="U19" i="25"/>
  <c r="R19" i="25"/>
  <c r="Q19" i="25"/>
  <c r="P19" i="25"/>
  <c r="M19" i="25"/>
  <c r="L19" i="25"/>
  <c r="K19" i="25"/>
  <c r="BX18" i="25"/>
  <c r="BW18" i="25"/>
  <c r="BV18" i="25"/>
  <c r="BS18" i="25"/>
  <c r="BR18" i="25"/>
  <c r="BO18" i="25"/>
  <c r="BL18" i="25"/>
  <c r="BP18" i="25" s="1"/>
  <c r="BK18" i="25"/>
  <c r="BJ18" i="25"/>
  <c r="BN18" i="25" s="1"/>
  <c r="BH18" i="25"/>
  <c r="BG18" i="25"/>
  <c r="BF18" i="25"/>
  <c r="BD18" i="25"/>
  <c r="BC18" i="25"/>
  <c r="BB18" i="25"/>
  <c r="AY18" i="25"/>
  <c r="AX18" i="25"/>
  <c r="AU18" i="25"/>
  <c r="AZ18" i="25" s="1"/>
  <c r="AA18" i="25" s="1"/>
  <c r="AJ18" i="25"/>
  <c r="AI18" i="25"/>
  <c r="X18" i="25"/>
  <c r="AC18" i="25" s="1"/>
  <c r="W18" i="25"/>
  <c r="AB18" i="25" s="1"/>
  <c r="V18" i="25"/>
  <c r="U18" i="25"/>
  <c r="Z18" i="25" s="1"/>
  <c r="S18" i="25"/>
  <c r="R18" i="25"/>
  <c r="Q18" i="25"/>
  <c r="P18" i="25"/>
  <c r="N18" i="25"/>
  <c r="M18" i="25"/>
  <c r="L18" i="25"/>
  <c r="K18" i="25"/>
  <c r="BX17" i="25"/>
  <c r="BW17" i="25"/>
  <c r="BV17" i="25"/>
  <c r="BS17" i="25"/>
  <c r="BR17" i="25"/>
  <c r="BL17" i="25"/>
  <c r="BK17" i="25"/>
  <c r="BJ17" i="25"/>
  <c r="BH17" i="25"/>
  <c r="BG17" i="25"/>
  <c r="BF17" i="25"/>
  <c r="BD17" i="25"/>
  <c r="BC17" i="25"/>
  <c r="BB17" i="25"/>
  <c r="AX17" i="25"/>
  <c r="AU17" i="25"/>
  <c r="AZ17" i="25" s="1"/>
  <c r="AA17" i="25" s="1"/>
  <c r="AP17" i="25"/>
  <c r="AJ17" i="25"/>
  <c r="AI17" i="25"/>
  <c r="AH17" i="25"/>
  <c r="AB17" i="25"/>
  <c r="X17" i="25"/>
  <c r="W17" i="25"/>
  <c r="V17" i="25"/>
  <c r="U17" i="25"/>
  <c r="S17" i="25"/>
  <c r="R17" i="25"/>
  <c r="Q17" i="25"/>
  <c r="P17" i="25"/>
  <c r="N17" i="25"/>
  <c r="M17" i="25"/>
  <c r="L17" i="25"/>
  <c r="K17" i="25"/>
  <c r="BX16" i="25"/>
  <c r="BW16" i="25"/>
  <c r="BV16" i="25"/>
  <c r="BR16" i="25"/>
  <c r="BP16" i="25"/>
  <c r="BN16" i="25"/>
  <c r="BL16" i="25"/>
  <c r="BT16" i="25" s="1"/>
  <c r="BK16" i="25"/>
  <c r="BO16" i="25" s="1"/>
  <c r="BJ16" i="25"/>
  <c r="BH16" i="25"/>
  <c r="BG16" i="25"/>
  <c r="BF16" i="25"/>
  <c r="BD16" i="25"/>
  <c r="BC16" i="25"/>
  <c r="BB16" i="25"/>
  <c r="AZ16" i="25"/>
  <c r="Z16" i="25" s="1"/>
  <c r="AX16" i="25"/>
  <c r="AU16" i="25"/>
  <c r="AY16" i="25" s="1"/>
  <c r="AJ16" i="25"/>
  <c r="AI16" i="25"/>
  <c r="AC16" i="25"/>
  <c r="X16" i="25"/>
  <c r="X31" i="25" s="1"/>
  <c r="W16" i="25"/>
  <c r="V16" i="25"/>
  <c r="U16" i="25"/>
  <c r="S16" i="25"/>
  <c r="R16" i="25"/>
  <c r="R31" i="25" s="1"/>
  <c r="Q16" i="25"/>
  <c r="P16" i="25"/>
  <c r="N16" i="25"/>
  <c r="M16" i="25"/>
  <c r="L16" i="25"/>
  <c r="K16" i="25"/>
  <c r="BX15" i="25"/>
  <c r="BW15" i="25"/>
  <c r="BV15" i="25"/>
  <c r="BP15" i="25"/>
  <c r="BN15" i="25"/>
  <c r="BL15" i="25"/>
  <c r="BK15" i="25"/>
  <c r="BO15" i="25" s="1"/>
  <c r="BJ15" i="25"/>
  <c r="BH15" i="25"/>
  <c r="BG15" i="25"/>
  <c r="BF15" i="25"/>
  <c r="BD15" i="25"/>
  <c r="BC15" i="25"/>
  <c r="BB15" i="25"/>
  <c r="AZ15" i="25"/>
  <c r="Z15" i="25" s="1"/>
  <c r="AX15" i="25"/>
  <c r="AU15" i="25"/>
  <c r="AY15" i="25" s="1"/>
  <c r="AJ15" i="25"/>
  <c r="AI15" i="25"/>
  <c r="AB15" i="25"/>
  <c r="W15" i="25"/>
  <c r="V15" i="25"/>
  <c r="U15" i="25"/>
  <c r="R15" i="25"/>
  <c r="Q15" i="25"/>
  <c r="P15" i="25"/>
  <c r="M15" i="25"/>
  <c r="L15" i="25"/>
  <c r="K15" i="25"/>
  <c r="BX14" i="25"/>
  <c r="BW14" i="25"/>
  <c r="BV14" i="25"/>
  <c r="BR14" i="25"/>
  <c r="BL14" i="25"/>
  <c r="BP14" i="25" s="1"/>
  <c r="BK14" i="25"/>
  <c r="BJ14" i="25"/>
  <c r="BH14" i="25"/>
  <c r="BG14" i="25"/>
  <c r="BF14" i="25"/>
  <c r="BD14" i="25"/>
  <c r="BC14" i="25"/>
  <c r="BB14" i="25"/>
  <c r="AZ14" i="25"/>
  <c r="AX14" i="25"/>
  <c r="AU14" i="25"/>
  <c r="AY14" i="25" s="1"/>
  <c r="AJ14" i="25"/>
  <c r="AI14" i="25"/>
  <c r="AH14" i="25"/>
  <c r="W14" i="25"/>
  <c r="V14" i="25"/>
  <c r="U14" i="25"/>
  <c r="R14" i="25"/>
  <c r="Q14" i="25"/>
  <c r="P14" i="25"/>
  <c r="M14" i="25"/>
  <c r="L14" i="25"/>
  <c r="K14" i="25"/>
  <c r="BX13" i="25"/>
  <c r="BW13" i="25"/>
  <c r="BV13" i="25"/>
  <c r="BT13" i="25"/>
  <c r="BO13" i="25"/>
  <c r="BN13" i="25"/>
  <c r="BL13" i="25"/>
  <c r="BP13" i="25" s="1"/>
  <c r="BK13" i="25"/>
  <c r="BJ13" i="25"/>
  <c r="BR13" i="25" s="1"/>
  <c r="BH13" i="25"/>
  <c r="BG13" i="25"/>
  <c r="BF13" i="25"/>
  <c r="BD13" i="25"/>
  <c r="BC13" i="25"/>
  <c r="BB13" i="25"/>
  <c r="AX13" i="25"/>
  <c r="AU13" i="25"/>
  <c r="AJ13" i="25"/>
  <c r="AI13" i="25"/>
  <c r="W13" i="25"/>
  <c r="V13" i="25"/>
  <c r="U13" i="25"/>
  <c r="R13" i="25"/>
  <c r="Q13" i="25"/>
  <c r="P13" i="25"/>
  <c r="M13" i="25"/>
  <c r="L13" i="25"/>
  <c r="K13" i="25"/>
  <c r="BX12" i="25"/>
  <c r="BW12" i="25"/>
  <c r="BV12" i="25"/>
  <c r="BP12" i="25"/>
  <c r="BN12" i="25"/>
  <c r="BL12" i="25"/>
  <c r="BK12" i="25"/>
  <c r="BO12" i="25" s="1"/>
  <c r="BJ12" i="25"/>
  <c r="BH12" i="25"/>
  <c r="BG12" i="25"/>
  <c r="BF12" i="25"/>
  <c r="BD12" i="25"/>
  <c r="BC12" i="25"/>
  <c r="BB12" i="25"/>
  <c r="AZ12" i="25"/>
  <c r="AY12" i="25"/>
  <c r="AX12" i="25"/>
  <c r="AU12" i="25"/>
  <c r="AJ12" i="25"/>
  <c r="AI12" i="25"/>
  <c r="AC12" i="25"/>
  <c r="X12" i="25"/>
  <c r="W12" i="25"/>
  <c r="V12" i="25"/>
  <c r="AA12" i="25" s="1"/>
  <c r="U12" i="25"/>
  <c r="Z12" i="25" s="1"/>
  <c r="S12" i="25"/>
  <c r="R12" i="25"/>
  <c r="Q12" i="25"/>
  <c r="P12" i="25"/>
  <c r="N12" i="25"/>
  <c r="M12" i="25"/>
  <c r="L12" i="25"/>
  <c r="K12" i="25"/>
  <c r="BX11" i="25"/>
  <c r="BW11" i="25"/>
  <c r="BV11" i="25"/>
  <c r="BR11" i="25"/>
  <c r="BP11" i="25"/>
  <c r="BL11" i="25"/>
  <c r="BT11" i="25" s="1"/>
  <c r="BK11" i="25"/>
  <c r="BJ11" i="25"/>
  <c r="BN11" i="25" s="1"/>
  <c r="BH11" i="25"/>
  <c r="BG11" i="25"/>
  <c r="BF11" i="25"/>
  <c r="BD11" i="25"/>
  <c r="BC11" i="25"/>
  <c r="BB11" i="25"/>
  <c r="AZ11" i="25"/>
  <c r="AX11" i="25"/>
  <c r="AU11" i="25"/>
  <c r="AY11" i="25" s="1"/>
  <c r="AJ11" i="25"/>
  <c r="AI11" i="25"/>
  <c r="X11" i="25"/>
  <c r="W11" i="25"/>
  <c r="V11" i="25"/>
  <c r="U11" i="25"/>
  <c r="S11" i="25"/>
  <c r="R11" i="25"/>
  <c r="Q11" i="25"/>
  <c r="P11" i="25"/>
  <c r="N11" i="25"/>
  <c r="M11" i="25"/>
  <c r="L11" i="25"/>
  <c r="K11" i="25"/>
  <c r="BX10" i="25"/>
  <c r="BW10" i="25"/>
  <c r="BV10" i="25"/>
  <c r="BR10" i="25"/>
  <c r="BP10" i="25"/>
  <c r="BL10" i="25"/>
  <c r="BT10" i="25" s="1"/>
  <c r="BK10" i="25"/>
  <c r="BJ10" i="25"/>
  <c r="BN10" i="25" s="1"/>
  <c r="BH10" i="25"/>
  <c r="BG10" i="25"/>
  <c r="BF10" i="25"/>
  <c r="BD10" i="25"/>
  <c r="BC10" i="25"/>
  <c r="BB10" i="25"/>
  <c r="AZ10" i="25"/>
  <c r="AX10" i="25"/>
  <c r="AU10" i="25"/>
  <c r="AY10" i="25" s="1"/>
  <c r="AP10" i="25"/>
  <c r="AP44" i="25" s="1"/>
  <c r="AJ10" i="25"/>
  <c r="AI10" i="25"/>
  <c r="AH10" i="25"/>
  <c r="Y10" i="25"/>
  <c r="X10" i="25"/>
  <c r="W10" i="25"/>
  <c r="V10" i="25"/>
  <c r="U10" i="25"/>
  <c r="S10" i="25"/>
  <c r="R10" i="25"/>
  <c r="Q10" i="25"/>
  <c r="P10" i="25"/>
  <c r="N10" i="25"/>
  <c r="M10" i="25"/>
  <c r="L10" i="25"/>
  <c r="K10" i="25"/>
  <c r="BX9" i="25"/>
  <c r="BW9" i="25"/>
  <c r="BV9" i="25"/>
  <c r="BT9" i="25"/>
  <c r="BP9" i="25"/>
  <c r="BO9" i="25"/>
  <c r="BL9" i="25"/>
  <c r="BK9" i="25"/>
  <c r="BS9" i="25" s="1"/>
  <c r="BJ9" i="25"/>
  <c r="BH9" i="25"/>
  <c r="BG9" i="25"/>
  <c r="BF9" i="25"/>
  <c r="BD9" i="25"/>
  <c r="BC9" i="25"/>
  <c r="BB9" i="25"/>
  <c r="AZ9" i="25"/>
  <c r="AB9" i="25" s="1"/>
  <c r="AY9" i="25"/>
  <c r="AX9" i="25"/>
  <c r="AU9" i="25"/>
  <c r="AJ9" i="25"/>
  <c r="AI9" i="25"/>
  <c r="X9" i="25"/>
  <c r="W9" i="25"/>
  <c r="V9" i="25"/>
  <c r="AA9" i="25" s="1"/>
  <c r="U9" i="25"/>
  <c r="Z9" i="25" s="1"/>
  <c r="S9" i="25"/>
  <c r="R9" i="25"/>
  <c r="Q9" i="25"/>
  <c r="P9" i="25"/>
  <c r="N9" i="25"/>
  <c r="M9" i="25"/>
  <c r="L9" i="25"/>
  <c r="K9" i="25"/>
  <c r="BX8" i="25"/>
  <c r="BW8" i="25"/>
  <c r="BV8" i="25"/>
  <c r="BP8" i="25"/>
  <c r="BO8" i="25"/>
  <c r="BL8" i="25"/>
  <c r="BK8" i="25"/>
  <c r="BJ8" i="25"/>
  <c r="BH8" i="25"/>
  <c r="BG8" i="25"/>
  <c r="BF8" i="25"/>
  <c r="BD8" i="25"/>
  <c r="BC8" i="25"/>
  <c r="BB8" i="25"/>
  <c r="AZ8" i="25"/>
  <c r="AA8" i="25" s="1"/>
  <c r="AY8" i="25"/>
  <c r="AX8" i="25"/>
  <c r="AU8" i="25"/>
  <c r="AJ8" i="25"/>
  <c r="AI8" i="25"/>
  <c r="W8" i="25"/>
  <c r="V8" i="25"/>
  <c r="U8" i="25"/>
  <c r="R8" i="25"/>
  <c r="Q8" i="25"/>
  <c r="P8" i="25"/>
  <c r="M8" i="25"/>
  <c r="L8" i="25"/>
  <c r="K8" i="25"/>
  <c r="BX7" i="25"/>
  <c r="BW7" i="25"/>
  <c r="BV7" i="25"/>
  <c r="BT7" i="25"/>
  <c r="BP7" i="25"/>
  <c r="BO7" i="25"/>
  <c r="BL7" i="25"/>
  <c r="BK7" i="25"/>
  <c r="BJ7" i="25"/>
  <c r="BH7" i="25"/>
  <c r="BG7" i="25"/>
  <c r="BF7" i="25"/>
  <c r="BD7" i="25"/>
  <c r="BC7" i="25"/>
  <c r="BB7" i="25"/>
  <c r="AZ7" i="25"/>
  <c r="AB7" i="25" s="1"/>
  <c r="AY7" i="25"/>
  <c r="AX7" i="25"/>
  <c r="AU7" i="25"/>
  <c r="AJ7" i="25"/>
  <c r="AI7" i="25"/>
  <c r="AH7" i="25"/>
  <c r="Y7" i="25"/>
  <c r="W7" i="25"/>
  <c r="V7" i="25"/>
  <c r="AA7" i="25" s="1"/>
  <c r="U7" i="25"/>
  <c r="Z7" i="25" s="1"/>
  <c r="R7" i="25"/>
  <c r="Q7" i="25"/>
  <c r="P7" i="25"/>
  <c r="M7" i="25"/>
  <c r="M44" i="25" s="1"/>
  <c r="L7" i="25"/>
  <c r="L44" i="25" s="1"/>
  <c r="K7" i="25"/>
  <c r="K32" i="25" s="1"/>
  <c r="BX6" i="25"/>
  <c r="BW6" i="25"/>
  <c r="BV6" i="25"/>
  <c r="BR6" i="25"/>
  <c r="BL6" i="25"/>
  <c r="BK6" i="25"/>
  <c r="BO6" i="25" s="1"/>
  <c r="BJ6" i="25"/>
  <c r="BH6" i="25"/>
  <c r="BG6" i="25"/>
  <c r="BF6" i="25"/>
  <c r="BD6" i="25"/>
  <c r="BC6" i="25"/>
  <c r="BB6" i="25"/>
  <c r="AX6" i="25"/>
  <c r="AU6" i="25"/>
  <c r="AJ6" i="25"/>
  <c r="AI6" i="25"/>
  <c r="W6" i="25"/>
  <c r="V6" i="25"/>
  <c r="U6" i="25"/>
  <c r="R6" i="25"/>
  <c r="Q6" i="25"/>
  <c r="P6" i="25"/>
  <c r="M6" i="25"/>
  <c r="L6" i="25"/>
  <c r="K6" i="25"/>
  <c r="BX5" i="25"/>
  <c r="BW5" i="25"/>
  <c r="BV5" i="25"/>
  <c r="BR5" i="25"/>
  <c r="BL5" i="25"/>
  <c r="BK5" i="25"/>
  <c r="BJ5" i="25"/>
  <c r="BH5" i="25"/>
  <c r="BG5" i="25"/>
  <c r="BF5" i="25"/>
  <c r="BD5" i="25"/>
  <c r="BC5" i="25"/>
  <c r="BB5" i="25"/>
  <c r="AX5" i="25"/>
  <c r="AU5" i="25"/>
  <c r="AJ5" i="25"/>
  <c r="AI5" i="25"/>
  <c r="X5" i="25"/>
  <c r="W5" i="25"/>
  <c r="V5" i="25"/>
  <c r="U5" i="25"/>
  <c r="S5" i="25"/>
  <c r="R5" i="25"/>
  <c r="Q5" i="25"/>
  <c r="P5" i="25"/>
  <c r="N5" i="25"/>
  <c r="M5" i="25"/>
  <c r="L5" i="25"/>
  <c r="K5" i="25"/>
  <c r="BX4" i="25"/>
  <c r="BW4" i="25"/>
  <c r="BV4" i="25"/>
  <c r="BR4" i="25"/>
  <c r="BL4" i="25"/>
  <c r="BK4" i="25"/>
  <c r="BO4" i="25" s="1"/>
  <c r="BJ4" i="25"/>
  <c r="BH4" i="25"/>
  <c r="BG4" i="25"/>
  <c r="BF4" i="25"/>
  <c r="BD4" i="25"/>
  <c r="BC4" i="25"/>
  <c r="BB4" i="25"/>
  <c r="AX4" i="25"/>
  <c r="AU4" i="25"/>
  <c r="AP4" i="25"/>
  <c r="AJ4" i="25"/>
  <c r="AI4" i="25"/>
  <c r="AH4" i="25"/>
  <c r="Y4" i="25"/>
  <c r="X4" i="25"/>
  <c r="W4" i="25"/>
  <c r="V4" i="25"/>
  <c r="U4" i="25"/>
  <c r="S4" i="25"/>
  <c r="R4" i="25"/>
  <c r="Q4" i="25"/>
  <c r="P4" i="25"/>
  <c r="N4" i="25"/>
  <c r="M4" i="25"/>
  <c r="L4" i="25"/>
  <c r="K4" i="25"/>
  <c r="BX3" i="25"/>
  <c r="BW3" i="25"/>
  <c r="BV3" i="25"/>
  <c r="BT3" i="25"/>
  <c r="BP3" i="25"/>
  <c r="BL3" i="25"/>
  <c r="BK3" i="25"/>
  <c r="BJ3" i="25"/>
  <c r="BN3" i="25" s="1"/>
  <c r="BH3" i="25"/>
  <c r="BG3" i="25"/>
  <c r="BF3" i="25"/>
  <c r="BD3" i="25"/>
  <c r="BC3" i="25"/>
  <c r="BB3" i="25"/>
  <c r="AZ3" i="25"/>
  <c r="AY3" i="25"/>
  <c r="AX3" i="25"/>
  <c r="AU3" i="25"/>
  <c r="AJ3" i="25"/>
  <c r="AI3" i="25"/>
  <c r="AA3" i="25"/>
  <c r="X3" i="25"/>
  <c r="W3" i="25"/>
  <c r="V3" i="25"/>
  <c r="U3" i="25"/>
  <c r="S3" i="25"/>
  <c r="R3" i="25"/>
  <c r="Q3" i="25"/>
  <c r="P3" i="25"/>
  <c r="N3" i="25"/>
  <c r="M3" i="25"/>
  <c r="L3" i="25"/>
  <c r="L31" i="25" s="1"/>
  <c r="K3" i="25"/>
  <c r="L10" i="24"/>
  <c r="L11" i="24"/>
  <c r="L4" i="24"/>
  <c r="L5" i="24"/>
  <c r="L6" i="24"/>
  <c r="L3" i="24"/>
  <c r="AA10" i="25" l="1"/>
  <c r="Z10" i="25"/>
  <c r="AB10" i="25"/>
  <c r="AC11" i="25"/>
  <c r="AB11" i="25"/>
  <c r="Z11" i="25"/>
  <c r="BO14" i="25"/>
  <c r="BS14" i="25"/>
  <c r="AY4" i="25"/>
  <c r="AZ4" i="25"/>
  <c r="BT5" i="25"/>
  <c r="BN5" i="25"/>
  <c r="BP5" i="25"/>
  <c r="BR7" i="25"/>
  <c r="BN7" i="25"/>
  <c r="BR9" i="25"/>
  <c r="BN9" i="25"/>
  <c r="AA11" i="25"/>
  <c r="BP17" i="25"/>
  <c r="BO17" i="25"/>
  <c r="BT17" i="25"/>
  <c r="BN17" i="25"/>
  <c r="Q33" i="25"/>
  <c r="BN22" i="25"/>
  <c r="BR22" i="25"/>
  <c r="BJ31" i="25"/>
  <c r="M32" i="25"/>
  <c r="U32" i="25"/>
  <c r="Z29" i="25"/>
  <c r="BN32" i="25"/>
  <c r="AX33" i="25"/>
  <c r="BS10" i="25"/>
  <c r="BO10" i="25"/>
  <c r="BS11" i="25"/>
  <c r="BO11" i="25"/>
  <c r="W33" i="25"/>
  <c r="AY5" i="25"/>
  <c r="AZ5" i="25"/>
  <c r="BR8" i="25"/>
  <c r="BN8" i="25"/>
  <c r="AZ13" i="25"/>
  <c r="AY13" i="25"/>
  <c r="AI33" i="25"/>
  <c r="BP26" i="25"/>
  <c r="BT26" i="25"/>
  <c r="BN26" i="25"/>
  <c r="X33" i="25"/>
  <c r="AI32" i="25"/>
  <c r="AJ33" i="25"/>
  <c r="AY6" i="25"/>
  <c r="AZ6" i="25"/>
  <c r="Z14" i="25"/>
  <c r="AB14" i="25"/>
  <c r="AA14" i="25"/>
  <c r="AZ27" i="25"/>
  <c r="AY27" i="25"/>
  <c r="BT4" i="25"/>
  <c r="BN4" i="25"/>
  <c r="BP4" i="25"/>
  <c r="AC10" i="25"/>
  <c r="AC3" i="25"/>
  <c r="AB3" i="25"/>
  <c r="Z3" i="25"/>
  <c r="BS3" i="25"/>
  <c r="BO3" i="25"/>
  <c r="BO5" i="25"/>
  <c r="BT6" i="25"/>
  <c r="BN6" i="25"/>
  <c r="BS7" i="25"/>
  <c r="BP6" i="25"/>
  <c r="BS8" i="25"/>
  <c r="BT8" i="25"/>
  <c r="Y17" i="25"/>
  <c r="Y44" i="25" s="1"/>
  <c r="W32" i="25"/>
  <c r="BR19" i="25"/>
  <c r="BN19" i="25"/>
  <c r="BR20" i="25"/>
  <c r="BN20" i="25"/>
  <c r="P33" i="25"/>
  <c r="V33" i="25"/>
  <c r="AB8" i="25"/>
  <c r="AC9" i="25"/>
  <c r="AB12" i="25"/>
  <c r="BS13" i="25"/>
  <c r="AA15" i="25"/>
  <c r="AB16" i="25"/>
  <c r="AY17" i="25"/>
  <c r="Z19" i="25"/>
  <c r="AA23" i="25"/>
  <c r="Z23" i="25"/>
  <c r="BO23" i="25"/>
  <c r="BS23" i="25"/>
  <c r="BO26" i="25"/>
  <c r="Q31" i="25"/>
  <c r="W31" i="25"/>
  <c r="AZ28" i="25"/>
  <c r="AY28" i="25"/>
  <c r="L32" i="25"/>
  <c r="R32" i="25"/>
  <c r="AJ32" i="25"/>
  <c r="BG32" i="25"/>
  <c r="BL32" i="25"/>
  <c r="M33" i="25"/>
  <c r="U33" i="25"/>
  <c r="BG33" i="25"/>
  <c r="BL33" i="25"/>
  <c r="AH44" i="25"/>
  <c r="BT14" i="25"/>
  <c r="BR15" i="25"/>
  <c r="AC17" i="25"/>
  <c r="AY19" i="25"/>
  <c r="BN21" i="25"/>
  <c r="BR21" i="25"/>
  <c r="AB24" i="25"/>
  <c r="AA24" i="25"/>
  <c r="BO24" i="25"/>
  <c r="BS24" i="25"/>
  <c r="M31" i="25"/>
  <c r="U31" i="25"/>
  <c r="AI31" i="25"/>
  <c r="BG31" i="25"/>
  <c r="BP28" i="25"/>
  <c r="BL31" i="25"/>
  <c r="BT28" i="25"/>
  <c r="BT31" i="25" s="1"/>
  <c r="BN28" i="25"/>
  <c r="P32" i="25"/>
  <c r="V32" i="25"/>
  <c r="AB29" i="25"/>
  <c r="AA29" i="25"/>
  <c r="BR29" i="25"/>
  <c r="BS29" i="25"/>
  <c r="AA30" i="25"/>
  <c r="Z30" i="25"/>
  <c r="BR30" i="25"/>
  <c r="BS30" i="25"/>
  <c r="BR3" i="25"/>
  <c r="BS4" i="25"/>
  <c r="BS5" i="25"/>
  <c r="BS6" i="25"/>
  <c r="Z8" i="25"/>
  <c r="BN14" i="25"/>
  <c r="BT15" i="25"/>
  <c r="BS15" i="25"/>
  <c r="AA16" i="25"/>
  <c r="BS16" i="25"/>
  <c r="Z17" i="25"/>
  <c r="BT18" i="25"/>
  <c r="BS21" i="25"/>
  <c r="BP19" i="25"/>
  <c r="BS19" i="25"/>
  <c r="BS20" i="25"/>
  <c r="BT21" i="25"/>
  <c r="Y23" i="25"/>
  <c r="Z25" i="25"/>
  <c r="AC25" i="25"/>
  <c r="AB25" i="25"/>
  <c r="BO25" i="25"/>
  <c r="BO31" i="25" s="1"/>
  <c r="BS25" i="25"/>
  <c r="AZ26" i="25"/>
  <c r="AY26" i="25"/>
  <c r="BP27" i="25"/>
  <c r="BT27" i="25"/>
  <c r="BN27" i="25"/>
  <c r="BN33" i="25" s="1"/>
  <c r="P31" i="25"/>
  <c r="V31" i="25"/>
  <c r="BH31" i="25"/>
  <c r="BR28" i="25"/>
  <c r="BF32" i="25"/>
  <c r="BK32" i="25"/>
  <c r="L33" i="25"/>
  <c r="R33" i="25"/>
  <c r="AB30" i="25"/>
  <c r="BF33" i="25"/>
  <c r="BK33" i="25"/>
  <c r="AM236" i="25"/>
  <c r="X250" i="25"/>
  <c r="BR23" i="25"/>
  <c r="BR24" i="25"/>
  <c r="BR25" i="25"/>
  <c r="BS26" i="25"/>
  <c r="BS27" i="25"/>
  <c r="BS28" i="25"/>
  <c r="AY29" i="25"/>
  <c r="BO29" i="25"/>
  <c r="BO32" i="25" s="1"/>
  <c r="BT29" i="25"/>
  <c r="AY30" i="25"/>
  <c r="BO30" i="25"/>
  <c r="BT30" i="25"/>
  <c r="BT33" i="25" s="1"/>
  <c r="BK31" i="25"/>
  <c r="BJ32" i="25"/>
  <c r="BJ33" i="25"/>
  <c r="P240" i="25"/>
  <c r="Q241" i="25"/>
  <c r="R242" i="25"/>
  <c r="BP29" i="25"/>
  <c r="BP32" i="25" s="1"/>
  <c r="BP30" i="25"/>
  <c r="BP33" i="25" s="1"/>
  <c r="P239" i="25"/>
  <c r="Q240" i="25"/>
  <c r="R241" i="25"/>
  <c r="P243" i="25"/>
  <c r="Q239" i="25"/>
  <c r="R240" i="25"/>
  <c r="P242" i="25"/>
  <c r="Z28" i="25" l="1"/>
  <c r="Z31" i="25" s="1"/>
  <c r="AB28" i="25"/>
  <c r="AA28" i="25"/>
  <c r="BT32" i="25"/>
  <c r="Z33" i="25"/>
  <c r="BN31" i="25"/>
  <c r="Z5" i="25"/>
  <c r="AC5" i="25"/>
  <c r="AA5" i="25"/>
  <c r="AB5" i="25"/>
  <c r="Z13" i="25"/>
  <c r="AB13" i="25"/>
  <c r="AA13" i="25"/>
  <c r="AB4" i="25"/>
  <c r="AB32" i="25" s="1"/>
  <c r="AA4" i="25"/>
  <c r="AC4" i="25"/>
  <c r="Z4" i="25"/>
  <c r="BO33" i="25"/>
  <c r="BR31" i="25"/>
  <c r="AC26" i="25"/>
  <c r="AB26" i="25"/>
  <c r="AA26" i="25"/>
  <c r="AA32" i="25" s="1"/>
  <c r="Z26" i="25"/>
  <c r="BS33" i="25"/>
  <c r="BS32" i="25"/>
  <c r="AA27" i="25"/>
  <c r="AA33" i="25" s="1"/>
  <c r="Z27" i="25"/>
  <c r="AC27" i="25"/>
  <c r="AB27" i="25"/>
  <c r="AB33" i="25" s="1"/>
  <c r="AB6" i="25"/>
  <c r="Z6" i="25"/>
  <c r="AA6" i="25"/>
  <c r="Z32" i="25"/>
  <c r="BS31" i="25"/>
  <c r="BR33" i="25"/>
  <c r="BR32" i="25"/>
  <c r="BP31" i="25"/>
  <c r="AB31" i="25" l="1"/>
  <c r="AA31" i="25"/>
  <c r="G11" i="24" l="1"/>
  <c r="G10" i="24"/>
  <c r="G9" i="24"/>
  <c r="G8" i="24"/>
  <c r="G7" i="24"/>
  <c r="G6" i="24"/>
  <c r="G5" i="24"/>
  <c r="G4" i="24"/>
  <c r="G3" i="24"/>
  <c r="D4" i="24"/>
  <c r="D5" i="24"/>
  <c r="D6" i="24"/>
  <c r="D8" i="24"/>
  <c r="D9" i="24"/>
  <c r="D10" i="24"/>
  <c r="D11" i="24"/>
  <c r="D3" i="24"/>
  <c r="L54" i="7" l="1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28" i="7"/>
  <c r="L29" i="7"/>
  <c r="L30" i="7"/>
  <c r="L31" i="7"/>
  <c r="L32" i="7"/>
  <c r="L33" i="7"/>
  <c r="L27" i="7"/>
  <c r="K28" i="7"/>
  <c r="K29" i="7"/>
  <c r="K30" i="7"/>
  <c r="K31" i="7"/>
  <c r="K32" i="7"/>
  <c r="K33" i="7"/>
  <c r="K27" i="7"/>
  <c r="J221" i="20" l="1"/>
  <c r="AM236" i="20"/>
  <c r="AM238" i="20"/>
  <c r="AM239" i="20"/>
  <c r="AM240" i="20"/>
  <c r="AM241" i="20"/>
  <c r="AM242" i="20"/>
  <c r="AM243" i="20"/>
  <c r="AM237" i="20"/>
  <c r="J223" i="20"/>
  <c r="J224" i="20"/>
  <c r="J225" i="20"/>
  <c r="J226" i="20"/>
  <c r="J227" i="20"/>
  <c r="J228" i="20"/>
  <c r="J222" i="20"/>
  <c r="BA38" i="21"/>
  <c r="BF29" i="20"/>
  <c r="BH30" i="20"/>
  <c r="BH29" i="20"/>
  <c r="BH28" i="20"/>
  <c r="BH31" i="20"/>
  <c r="T239" i="20"/>
  <c r="Y250" i="20" l="1"/>
  <c r="X250" i="20"/>
  <c r="W250" i="20"/>
  <c r="AF243" i="20"/>
  <c r="AG243" i="20"/>
  <c r="AE243" i="20"/>
  <c r="BU39" i="21"/>
  <c r="BV39" i="21"/>
  <c r="BW39" i="21"/>
  <c r="BU40" i="21"/>
  <c r="BV40" i="21"/>
  <c r="BW40" i="21"/>
  <c r="BU41" i="21"/>
  <c r="BV41" i="21"/>
  <c r="BW41" i="21"/>
  <c r="BU42" i="21"/>
  <c r="BV42" i="21"/>
  <c r="BW42" i="21"/>
  <c r="BV38" i="21"/>
  <c r="BW38" i="21"/>
  <c r="BU38" i="21"/>
  <c r="BU34" i="21"/>
  <c r="BV34" i="21"/>
  <c r="BW34" i="21"/>
  <c r="BU35" i="21"/>
  <c r="BV35" i="21"/>
  <c r="BW35" i="21"/>
  <c r="BU36" i="21"/>
  <c r="BV36" i="21"/>
  <c r="BW36" i="21"/>
  <c r="BU37" i="21"/>
  <c r="BU47" i="21" s="1"/>
  <c r="BV37" i="21"/>
  <c r="BW37" i="21"/>
  <c r="BV33" i="21"/>
  <c r="BW33" i="21"/>
  <c r="BU33" i="21"/>
  <c r="BU32" i="21"/>
  <c r="BV32" i="21"/>
  <c r="BW32" i="21"/>
  <c r="BV31" i="21"/>
  <c r="BW31" i="21"/>
  <c r="BU31" i="21"/>
  <c r="BU24" i="21"/>
  <c r="BV24" i="21"/>
  <c r="BW24" i="21"/>
  <c r="BU25" i="21"/>
  <c r="BV25" i="21"/>
  <c r="BW25" i="21"/>
  <c r="BV23" i="21"/>
  <c r="BW23" i="21"/>
  <c r="BU23" i="21"/>
  <c r="BU27" i="21"/>
  <c r="BV27" i="21"/>
  <c r="BW27" i="21"/>
  <c r="BU28" i="21"/>
  <c r="BV28" i="21"/>
  <c r="BW28" i="21"/>
  <c r="BU29" i="21"/>
  <c r="BV29" i="21"/>
  <c r="BW29" i="21"/>
  <c r="BU30" i="21"/>
  <c r="BV30" i="21"/>
  <c r="BW30" i="21"/>
  <c r="BV26" i="21"/>
  <c r="BW26" i="21"/>
  <c r="BU26" i="21"/>
  <c r="BU19" i="21"/>
  <c r="BV19" i="21"/>
  <c r="BW19" i="21"/>
  <c r="BU20" i="21"/>
  <c r="BV20" i="21"/>
  <c r="BW20" i="21"/>
  <c r="BU21" i="21"/>
  <c r="BV21" i="21"/>
  <c r="BW21" i="21"/>
  <c r="BU22" i="21"/>
  <c r="BV22" i="21"/>
  <c r="BW22" i="21"/>
  <c r="BV18" i="21"/>
  <c r="BW18" i="21"/>
  <c r="BU18" i="21"/>
  <c r="BU13" i="21"/>
  <c r="BU8" i="21"/>
  <c r="BU14" i="21"/>
  <c r="BV14" i="21"/>
  <c r="BW14" i="21"/>
  <c r="BU15" i="21"/>
  <c r="BV15" i="21"/>
  <c r="BW15" i="21"/>
  <c r="BU16" i="21"/>
  <c r="BV16" i="21"/>
  <c r="BW16" i="21"/>
  <c r="BU17" i="21"/>
  <c r="BV17" i="21"/>
  <c r="BW17" i="21"/>
  <c r="BV13" i="21"/>
  <c r="BW13" i="21"/>
  <c r="BV8" i="21"/>
  <c r="BW8" i="21"/>
  <c r="BV9" i="21"/>
  <c r="BW9" i="21"/>
  <c r="BV10" i="21"/>
  <c r="BW10" i="21"/>
  <c r="BV11" i="21"/>
  <c r="BW11" i="21"/>
  <c r="BV12" i="21"/>
  <c r="BW12" i="21"/>
  <c r="BU12" i="21"/>
  <c r="BU9" i="21"/>
  <c r="BU10" i="21"/>
  <c r="BU11" i="21"/>
  <c r="BU46" i="21" s="1"/>
  <c r="BU4" i="21"/>
  <c r="BV4" i="21"/>
  <c r="BW4" i="21"/>
  <c r="BU5" i="21"/>
  <c r="BV5" i="21"/>
  <c r="BW5" i="21"/>
  <c r="BU6" i="21"/>
  <c r="BV6" i="21"/>
  <c r="BW6" i="21"/>
  <c r="BU7" i="21"/>
  <c r="BV7" i="21"/>
  <c r="BW7" i="21"/>
  <c r="BV3" i="21"/>
  <c r="BW3" i="21"/>
  <c r="BU3" i="21"/>
  <c r="BV30" i="20"/>
  <c r="BW30" i="20"/>
  <c r="BX30" i="20"/>
  <c r="BV4" i="20"/>
  <c r="BW4" i="20"/>
  <c r="BX4" i="20"/>
  <c r="BV5" i="20"/>
  <c r="BW5" i="20"/>
  <c r="BX5" i="20"/>
  <c r="BV6" i="20"/>
  <c r="BW6" i="20"/>
  <c r="BX6" i="20"/>
  <c r="BV7" i="20"/>
  <c r="BW7" i="20"/>
  <c r="BX7" i="20"/>
  <c r="BV8" i="20"/>
  <c r="BW8" i="20"/>
  <c r="BX8" i="20"/>
  <c r="BV9" i="20"/>
  <c r="BW9" i="20"/>
  <c r="BX9" i="20"/>
  <c r="BV10" i="20"/>
  <c r="BW10" i="20"/>
  <c r="BX10" i="20"/>
  <c r="BV11" i="20"/>
  <c r="BW11" i="20"/>
  <c r="BX11" i="20"/>
  <c r="BV12" i="20"/>
  <c r="BW12" i="20"/>
  <c r="BX12" i="20"/>
  <c r="BV13" i="20"/>
  <c r="BW13" i="20"/>
  <c r="BX13" i="20"/>
  <c r="BV14" i="20"/>
  <c r="BW14" i="20"/>
  <c r="BX14" i="20"/>
  <c r="BV15" i="20"/>
  <c r="BW15" i="20"/>
  <c r="BX15" i="20"/>
  <c r="BV16" i="20"/>
  <c r="BW16" i="20"/>
  <c r="BX16" i="20"/>
  <c r="BV17" i="20"/>
  <c r="BW17" i="20"/>
  <c r="BX17" i="20"/>
  <c r="BV18" i="20"/>
  <c r="BW18" i="20"/>
  <c r="BX18" i="20"/>
  <c r="BV19" i="20"/>
  <c r="BW19" i="20"/>
  <c r="BX19" i="20"/>
  <c r="BV20" i="20"/>
  <c r="BW20" i="20"/>
  <c r="BX20" i="20"/>
  <c r="BV21" i="20"/>
  <c r="BW21" i="20"/>
  <c r="BX21" i="20"/>
  <c r="BV22" i="20"/>
  <c r="BW22" i="20"/>
  <c r="BX22" i="20"/>
  <c r="BV23" i="20"/>
  <c r="BW23" i="20"/>
  <c r="BX23" i="20"/>
  <c r="BV24" i="20"/>
  <c r="BW24" i="20"/>
  <c r="BX24" i="20"/>
  <c r="BV25" i="20"/>
  <c r="BW25" i="20"/>
  <c r="BX25" i="20"/>
  <c r="BV26" i="20"/>
  <c r="BW26" i="20"/>
  <c r="BX26" i="20"/>
  <c r="BV27" i="20"/>
  <c r="BW27" i="20"/>
  <c r="BX27" i="20"/>
  <c r="BV28" i="20"/>
  <c r="BW28" i="20"/>
  <c r="BX28" i="20"/>
  <c r="BV29" i="20"/>
  <c r="BW29" i="20"/>
  <c r="BX29" i="20"/>
  <c r="BW3" i="20"/>
  <c r="BX3" i="20"/>
  <c r="BV3" i="20"/>
  <c r="BW46" i="21"/>
  <c r="U246" i="20"/>
  <c r="V246" i="20"/>
  <c r="U247" i="20"/>
  <c r="V247" i="20"/>
  <c r="U248" i="20"/>
  <c r="V248" i="20"/>
  <c r="U249" i="20"/>
  <c r="V249" i="20"/>
  <c r="U250" i="20"/>
  <c r="V250" i="20"/>
  <c r="T247" i="20"/>
  <c r="T248" i="20"/>
  <c r="T249" i="20"/>
  <c r="T250" i="20"/>
  <c r="T246" i="20"/>
  <c r="BV46" i="21"/>
  <c r="AY38" i="21"/>
  <c r="AY48" i="21"/>
  <c r="U239" i="20"/>
  <c r="V239" i="20"/>
  <c r="U240" i="20"/>
  <c r="V240" i="20"/>
  <c r="U241" i="20"/>
  <c r="V241" i="20"/>
  <c r="U242" i="20"/>
  <c r="V242" i="20"/>
  <c r="U243" i="20"/>
  <c r="V243" i="20"/>
  <c r="T240" i="20"/>
  <c r="T241" i="20"/>
  <c r="T242" i="20"/>
  <c r="T243" i="20"/>
  <c r="AZ48" i="21"/>
  <c r="BA48" i="21"/>
  <c r="AZ49" i="21"/>
  <c r="BA49" i="21"/>
  <c r="AZ50" i="21"/>
  <c r="BA50" i="21"/>
  <c r="AZ51" i="21"/>
  <c r="BA51" i="21"/>
  <c r="AZ52" i="21"/>
  <c r="BA52" i="21"/>
  <c r="AY49" i="21"/>
  <c r="AY50" i="21"/>
  <c r="AY51" i="21"/>
  <c r="AY52" i="21"/>
  <c r="BJ39" i="21"/>
  <c r="BF52" i="21"/>
  <c r="BF49" i="21"/>
  <c r="BG49" i="21"/>
  <c r="BH49" i="21"/>
  <c r="BF50" i="21"/>
  <c r="BG50" i="21"/>
  <c r="BH50" i="21"/>
  <c r="BF51" i="21"/>
  <c r="BG51" i="21"/>
  <c r="BH51" i="21"/>
  <c r="BG52" i="21"/>
  <c r="BH52" i="21"/>
  <c r="BG48" i="21"/>
  <c r="BH48" i="21"/>
  <c r="BF48" i="21"/>
  <c r="Z43" i="21"/>
  <c r="BF34" i="21"/>
  <c r="BF44" i="21"/>
  <c r="BF45" i="21"/>
  <c r="L246" i="20"/>
  <c r="M246" i="20"/>
  <c r="L247" i="20"/>
  <c r="M247" i="20"/>
  <c r="L248" i="20"/>
  <c r="M248" i="20"/>
  <c r="L249" i="20"/>
  <c r="M249" i="20"/>
  <c r="L250" i="20"/>
  <c r="M250" i="20"/>
  <c r="K247" i="20"/>
  <c r="K248" i="20"/>
  <c r="K249" i="20"/>
  <c r="K250" i="20"/>
  <c r="K246" i="20"/>
  <c r="P8" i="21"/>
  <c r="P9" i="21"/>
  <c r="P10" i="21"/>
  <c r="P11" i="21"/>
  <c r="P12" i="21"/>
  <c r="BF8" i="20"/>
  <c r="BF7" i="20"/>
  <c r="BF6" i="20"/>
  <c r="BF5" i="20"/>
  <c r="BF4" i="20"/>
  <c r="BF3" i="20"/>
  <c r="AZ6" i="21"/>
  <c r="AZ5" i="21"/>
  <c r="AZ4" i="21"/>
  <c r="AZ3" i="21"/>
  <c r="BA3" i="21"/>
  <c r="P38" i="21"/>
  <c r="R38" i="21"/>
  <c r="BU44" i="21" l="1"/>
  <c r="BU43" i="21"/>
  <c r="BU45" i="21"/>
  <c r="BV47" i="21"/>
  <c r="BW47" i="21"/>
  <c r="BW44" i="21"/>
  <c r="BV44" i="21"/>
  <c r="BV45" i="21"/>
  <c r="BW45" i="21"/>
  <c r="BV43" i="21"/>
  <c r="BW43" i="21"/>
  <c r="K4" i="20"/>
  <c r="K3" i="20"/>
  <c r="M23" i="20"/>
  <c r="L4" i="20"/>
  <c r="L3" i="20"/>
  <c r="J15" i="21"/>
  <c r="I14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4" i="21"/>
  <c r="J13" i="21"/>
  <c r="J12" i="21"/>
  <c r="J11" i="21"/>
  <c r="J10" i="21"/>
  <c r="J9" i="21"/>
  <c r="J8" i="21"/>
  <c r="J7" i="21"/>
  <c r="J6" i="21"/>
  <c r="J5" i="21"/>
  <c r="J4" i="21"/>
  <c r="J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3" i="21"/>
  <c r="I12" i="21"/>
  <c r="I11" i="21"/>
  <c r="I10" i="21"/>
  <c r="I9" i="21"/>
  <c r="I8" i="21"/>
  <c r="I7" i="21"/>
  <c r="I6" i="21"/>
  <c r="I5" i="21"/>
  <c r="I4" i="21"/>
  <c r="I3" i="21"/>
  <c r="L4" i="21"/>
  <c r="J43" i="21" l="1"/>
  <c r="J44" i="21"/>
  <c r="I47" i="21"/>
  <c r="I43" i="21"/>
  <c r="I44" i="21"/>
  <c r="J47" i="21"/>
  <c r="I45" i="21"/>
  <c r="I46" i="21"/>
  <c r="J46" i="21"/>
  <c r="J45" i="21"/>
  <c r="BL5" i="17"/>
  <c r="BL6" i="17"/>
  <c r="BL9" i="17"/>
  <c r="BL3" i="17"/>
  <c r="BK3" i="17"/>
  <c r="BH5" i="17"/>
  <c r="BH4" i="17"/>
  <c r="BG3" i="17"/>
  <c r="BH3" i="17" s="1"/>
  <c r="BH12" i="17"/>
  <c r="BH16" i="17"/>
  <c r="BH21" i="17"/>
  <c r="BH25" i="17"/>
  <c r="BH30" i="17"/>
  <c r="BH35" i="17"/>
  <c r="BH41" i="17"/>
  <c r="BH42" i="17"/>
  <c r="BH45" i="17"/>
  <c r="BH46" i="17"/>
  <c r="BH51" i="17"/>
  <c r="BH54" i="17"/>
  <c r="BH58" i="17"/>
  <c r="BH63" i="17"/>
  <c r="BH67" i="17"/>
  <c r="BS6" i="17"/>
  <c r="BS5" i="17"/>
  <c r="BS4" i="17"/>
  <c r="BS3" i="17"/>
  <c r="BG68" i="17"/>
  <c r="BH68" i="17" s="1"/>
  <c r="BG67" i="17"/>
  <c r="BG66" i="17"/>
  <c r="BH66" i="17" s="1"/>
  <c r="BG65" i="17"/>
  <c r="BH65" i="17" s="1"/>
  <c r="BG64" i="17"/>
  <c r="BH64" i="17" s="1"/>
  <c r="BG63" i="17"/>
  <c r="BG62" i="17"/>
  <c r="BH62" i="17" s="1"/>
  <c r="BG60" i="17"/>
  <c r="BH60" i="17" s="1"/>
  <c r="BG59" i="17"/>
  <c r="BH59" i="17" s="1"/>
  <c r="BG58" i="17"/>
  <c r="BG57" i="17"/>
  <c r="BH57" i="17" s="1"/>
  <c r="BG56" i="17"/>
  <c r="BH56" i="17" s="1"/>
  <c r="BG55" i="17"/>
  <c r="BH55" i="17" s="1"/>
  <c r="BG54" i="17"/>
  <c r="BG52" i="17"/>
  <c r="BH52" i="17" s="1"/>
  <c r="BG51" i="17"/>
  <c r="BG50" i="17"/>
  <c r="BH50" i="17" s="1"/>
  <c r="BG49" i="17"/>
  <c r="BH49" i="17" s="1"/>
  <c r="BG47" i="17"/>
  <c r="BH47" i="17" s="1"/>
  <c r="BG46" i="17"/>
  <c r="BG45" i="17"/>
  <c r="BG44" i="17"/>
  <c r="BH44" i="17" s="1"/>
  <c r="BG43" i="17"/>
  <c r="BH43" i="17" s="1"/>
  <c r="BG42" i="17"/>
  <c r="BG41" i="17"/>
  <c r="BG39" i="17"/>
  <c r="BH39" i="17" s="1"/>
  <c r="BG38" i="17"/>
  <c r="BH38" i="17" s="1"/>
  <c r="BG37" i="17"/>
  <c r="BH37" i="17" s="1"/>
  <c r="BG36" i="17"/>
  <c r="BH36" i="17" s="1"/>
  <c r="BG35" i="17"/>
  <c r="BG33" i="17"/>
  <c r="BH33" i="17" s="1"/>
  <c r="BG32" i="17"/>
  <c r="BH32" i="17" s="1"/>
  <c r="BG31" i="17"/>
  <c r="BH31" i="17" s="1"/>
  <c r="BG30" i="17"/>
  <c r="BG29" i="17"/>
  <c r="BH29" i="17" s="1"/>
  <c r="BG28" i="17"/>
  <c r="BH28" i="17" s="1"/>
  <c r="BG27" i="17"/>
  <c r="BH27" i="17" s="1"/>
  <c r="BG25" i="17"/>
  <c r="BG24" i="17"/>
  <c r="BH24" i="17" s="1"/>
  <c r="BG23" i="17"/>
  <c r="BH23" i="17" s="1"/>
  <c r="BG22" i="17"/>
  <c r="BH22" i="17" s="1"/>
  <c r="BG21" i="17"/>
  <c r="BG20" i="17"/>
  <c r="BH20" i="17" s="1"/>
  <c r="BG19" i="17"/>
  <c r="BH19" i="17" s="1"/>
  <c r="BG17" i="17"/>
  <c r="BH17" i="17" s="1"/>
  <c r="BG16" i="17"/>
  <c r="BG15" i="17"/>
  <c r="BH15" i="17" s="1"/>
  <c r="BG14" i="17"/>
  <c r="BH14" i="17" s="1"/>
  <c r="BG13" i="17"/>
  <c r="BH13" i="17" s="1"/>
  <c r="BG12" i="17"/>
  <c r="BG11" i="17"/>
  <c r="BH11" i="17" s="1"/>
  <c r="BG4" i="17"/>
  <c r="BG5" i="17"/>
  <c r="BG6" i="17"/>
  <c r="BH6" i="17" s="1"/>
  <c r="BG7" i="17"/>
  <c r="BH7" i="17" s="1"/>
  <c r="BG8" i="17"/>
  <c r="BH8" i="17" s="1"/>
  <c r="BG9" i="17"/>
  <c r="BH9" i="17" s="1"/>
  <c r="BC3" i="17"/>
  <c r="BJ3" i="17" s="1"/>
  <c r="U16" i="6"/>
  <c r="T18" i="4"/>
  <c r="T15" i="1"/>
  <c r="T18" i="9"/>
  <c r="T15" i="15"/>
  <c r="T15" i="5"/>
  <c r="T15" i="13"/>
  <c r="T14" i="3"/>
  <c r="T13" i="3"/>
  <c r="BK68" i="17"/>
  <c r="BK67" i="17"/>
  <c r="BK66" i="17"/>
  <c r="BK65" i="17"/>
  <c r="BK64" i="17"/>
  <c r="BK63" i="17"/>
  <c r="BK62" i="17"/>
  <c r="BK60" i="17"/>
  <c r="BK59" i="17"/>
  <c r="BK58" i="17"/>
  <c r="BK57" i="17"/>
  <c r="BK56" i="17"/>
  <c r="BK55" i="17"/>
  <c r="BK54" i="17"/>
  <c r="BK52" i="17"/>
  <c r="BK51" i="17"/>
  <c r="BK50" i="17"/>
  <c r="BK49" i="17"/>
  <c r="BK47" i="17"/>
  <c r="BK46" i="17"/>
  <c r="BK45" i="17"/>
  <c r="BK44" i="17"/>
  <c r="BK43" i="17"/>
  <c r="BK42" i="17"/>
  <c r="BK41" i="17"/>
  <c r="BK39" i="17"/>
  <c r="BK38" i="17"/>
  <c r="BK37" i="17"/>
  <c r="BK36" i="17"/>
  <c r="BK35" i="17"/>
  <c r="BK33" i="17"/>
  <c r="BK32" i="17"/>
  <c r="BK31" i="17"/>
  <c r="BK30" i="17"/>
  <c r="BK29" i="17"/>
  <c r="BK28" i="17"/>
  <c r="BK27" i="17"/>
  <c r="BK25" i="17"/>
  <c r="BK24" i="17"/>
  <c r="BK23" i="17"/>
  <c r="BK22" i="17"/>
  <c r="BK21" i="17"/>
  <c r="BK20" i="17"/>
  <c r="BK19" i="17"/>
  <c r="BK17" i="17"/>
  <c r="BK16" i="17"/>
  <c r="BK15" i="17"/>
  <c r="BK14" i="17"/>
  <c r="BK13" i="17"/>
  <c r="BK12" i="17"/>
  <c r="BK11" i="17"/>
  <c r="BK4" i="17"/>
  <c r="BL4" i="17" s="1"/>
  <c r="BK5" i="17"/>
  <c r="BK6" i="17"/>
  <c r="BK7" i="17"/>
  <c r="BL7" i="17" s="1"/>
  <c r="BK8" i="17"/>
  <c r="BL8" i="17" s="1"/>
  <c r="BK9" i="17"/>
  <c r="AQ3" i="21"/>
  <c r="AR3" i="21"/>
  <c r="AO3" i="21"/>
  <c r="AW33" i="20"/>
  <c r="AV33" i="20"/>
  <c r="AW32" i="20"/>
  <c r="AV32" i="20"/>
  <c r="AW31" i="20"/>
  <c r="AV31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9" i="20"/>
  <c r="AX30" i="20"/>
  <c r="AX4" i="20"/>
  <c r="AX5" i="20"/>
  <c r="AX3" i="20"/>
  <c r="O9" i="3"/>
  <c r="AU3" i="20"/>
  <c r="T14" i="13"/>
  <c r="G56" i="13"/>
  <c r="F56" i="13"/>
  <c r="G71" i="9"/>
  <c r="G52" i="1"/>
  <c r="G40" i="4"/>
  <c r="G62" i="6"/>
  <c r="X12" i="7"/>
  <c r="S12" i="7"/>
  <c r="S15" i="7" s="1"/>
  <c r="N12" i="7"/>
  <c r="X11" i="7"/>
  <c r="X15" i="7" s="1"/>
  <c r="S11" i="7"/>
  <c r="N11" i="7"/>
  <c r="U15" i="6"/>
  <c r="Z12" i="6"/>
  <c r="Z15" i="6" s="1"/>
  <c r="U12" i="6"/>
  <c r="P12" i="6"/>
  <c r="P15" i="6" s="1"/>
  <c r="Z11" i="6"/>
  <c r="U11" i="6"/>
  <c r="P11" i="6"/>
  <c r="O17" i="4"/>
  <c r="Y14" i="4"/>
  <c r="T14" i="4"/>
  <c r="O14" i="4"/>
  <c r="Y13" i="4"/>
  <c r="Y17" i="4" s="1"/>
  <c r="T13" i="4"/>
  <c r="T17" i="4" s="1"/>
  <c r="O13" i="4"/>
  <c r="Y14" i="1"/>
  <c r="T14" i="1"/>
  <c r="Y11" i="1"/>
  <c r="T11" i="1"/>
  <c r="O11" i="1"/>
  <c r="O14" i="1" s="1"/>
  <c r="Y10" i="1"/>
  <c r="T10" i="1"/>
  <c r="O10" i="1"/>
  <c r="Y17" i="9"/>
  <c r="Y14" i="9"/>
  <c r="T14" i="9"/>
  <c r="T17" i="9" s="1"/>
  <c r="O14" i="9"/>
  <c r="O17" i="9" s="1"/>
  <c r="Y13" i="9"/>
  <c r="T13" i="9"/>
  <c r="O13" i="9"/>
  <c r="G62" i="15"/>
  <c r="Y14" i="15"/>
  <c r="Y11" i="15"/>
  <c r="T11" i="15"/>
  <c r="T14" i="15" s="1"/>
  <c r="O11" i="15"/>
  <c r="O14" i="15" s="1"/>
  <c r="Y10" i="15"/>
  <c r="T10" i="15"/>
  <c r="O10" i="15"/>
  <c r="G37" i="5"/>
  <c r="Y14" i="5"/>
  <c r="T14" i="5"/>
  <c r="Y11" i="5"/>
  <c r="T11" i="5"/>
  <c r="O11" i="5"/>
  <c r="O14" i="5" s="1"/>
  <c r="Y10" i="5"/>
  <c r="T10" i="5"/>
  <c r="O10" i="5"/>
  <c r="O11" i="13"/>
  <c r="O10" i="13"/>
  <c r="Y14" i="13"/>
  <c r="Y11" i="13"/>
  <c r="T11" i="13"/>
  <c r="O14" i="13"/>
  <c r="Y10" i="13"/>
  <c r="T10" i="13"/>
  <c r="Y10" i="3"/>
  <c r="Y13" i="3" s="1"/>
  <c r="Y9" i="3"/>
  <c r="T10" i="3"/>
  <c r="T9" i="3"/>
  <c r="O10" i="3"/>
  <c r="O13" i="3" s="1"/>
  <c r="BM3" i="17" l="1"/>
  <c r="S16" i="7"/>
  <c r="N15" i="7"/>
  <c r="AX31" i="20"/>
  <c r="AX32" i="20"/>
  <c r="AX33" i="20"/>
  <c r="K14" i="22" l="1"/>
  <c r="K23" i="22"/>
  <c r="I23" i="22"/>
  <c r="J23" i="22"/>
  <c r="I24" i="22"/>
  <c r="AA43" i="21" l="1"/>
  <c r="AB43" i="21"/>
  <c r="AH43" i="21"/>
  <c r="AJ43" i="21"/>
  <c r="AI43" i="21"/>
  <c r="P42" i="21"/>
  <c r="V30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F32" i="20"/>
  <c r="AP29" i="20"/>
  <c r="AP26" i="20"/>
  <c r="AP23" i="20"/>
  <c r="AP17" i="20"/>
  <c r="AP10" i="20"/>
  <c r="AP4" i="20"/>
  <c r="AH4" i="20"/>
  <c r="AH7" i="20"/>
  <c r="AH29" i="20"/>
  <c r="AH26" i="20"/>
  <c r="AH23" i="20"/>
  <c r="AH20" i="20"/>
  <c r="AH17" i="20"/>
  <c r="AH14" i="20"/>
  <c r="AH10" i="20"/>
  <c r="BF8" i="21"/>
  <c r="BG8" i="21"/>
  <c r="BH8" i="21"/>
  <c r="BF9" i="21"/>
  <c r="BG9" i="21"/>
  <c r="BH9" i="21"/>
  <c r="BF10" i="21"/>
  <c r="BG10" i="21"/>
  <c r="BH10" i="21"/>
  <c r="BF11" i="21"/>
  <c r="BG11" i="21"/>
  <c r="BH11" i="21"/>
  <c r="BF12" i="21"/>
  <c r="BG12" i="21"/>
  <c r="BH12" i="21"/>
  <c r="BF13" i="21"/>
  <c r="BG13" i="21"/>
  <c r="BH13" i="21"/>
  <c r="BF14" i="21"/>
  <c r="BG14" i="21"/>
  <c r="BH14" i="21"/>
  <c r="BF15" i="21"/>
  <c r="BG15" i="21"/>
  <c r="BH15" i="21"/>
  <c r="BF16" i="21"/>
  <c r="BG16" i="21"/>
  <c r="BH16" i="21"/>
  <c r="BF17" i="21"/>
  <c r="BG17" i="21"/>
  <c r="BH17" i="21"/>
  <c r="BF18" i="21"/>
  <c r="BG18" i="21"/>
  <c r="BH18" i="21"/>
  <c r="BF19" i="21"/>
  <c r="BG19" i="21"/>
  <c r="BH19" i="21"/>
  <c r="BF20" i="21"/>
  <c r="BG20" i="21"/>
  <c r="BH20" i="21"/>
  <c r="BF21" i="21"/>
  <c r="BG21" i="21"/>
  <c r="BH21" i="21"/>
  <c r="BF22" i="21"/>
  <c r="BG22" i="21"/>
  <c r="BH22" i="21"/>
  <c r="BF23" i="21"/>
  <c r="BG23" i="21"/>
  <c r="BH23" i="21"/>
  <c r="BF24" i="21"/>
  <c r="BG24" i="21"/>
  <c r="BH24" i="21"/>
  <c r="BF25" i="21"/>
  <c r="BG25" i="21"/>
  <c r="BH25" i="21"/>
  <c r="BF26" i="21"/>
  <c r="BG26" i="21"/>
  <c r="BH26" i="21"/>
  <c r="BF27" i="21"/>
  <c r="BG27" i="21"/>
  <c r="BH27" i="21"/>
  <c r="BF28" i="21"/>
  <c r="BG28" i="21"/>
  <c r="BH28" i="21"/>
  <c r="BF29" i="21"/>
  <c r="BG29" i="21"/>
  <c r="BH29" i="21"/>
  <c r="BF30" i="21"/>
  <c r="BG30" i="21"/>
  <c r="BH30" i="21"/>
  <c r="BF31" i="21"/>
  <c r="BG31" i="21"/>
  <c r="BH31" i="21"/>
  <c r="BF32" i="21"/>
  <c r="BG32" i="21"/>
  <c r="BH32" i="21"/>
  <c r="BF33" i="21"/>
  <c r="BG33" i="21"/>
  <c r="BH33" i="21"/>
  <c r="BG34" i="21"/>
  <c r="BH34" i="21"/>
  <c r="BF35" i="21"/>
  <c r="BG35" i="21"/>
  <c r="BH35" i="21"/>
  <c r="BF36" i="21"/>
  <c r="BG36" i="21"/>
  <c r="BH36" i="21"/>
  <c r="BF37" i="21"/>
  <c r="BG37" i="21"/>
  <c r="BH37" i="21"/>
  <c r="BF38" i="21"/>
  <c r="BG38" i="21"/>
  <c r="BH38" i="21"/>
  <c r="BF39" i="21"/>
  <c r="BG39" i="21"/>
  <c r="BH39" i="21"/>
  <c r="BF40" i="21"/>
  <c r="BG40" i="21"/>
  <c r="BH40" i="21"/>
  <c r="BF41" i="21"/>
  <c r="BG41" i="21"/>
  <c r="BH41" i="21"/>
  <c r="BF42" i="21"/>
  <c r="BG42" i="21"/>
  <c r="BH42" i="21"/>
  <c r="BF3" i="21"/>
  <c r="BG3" i="21"/>
  <c r="BH3" i="21"/>
  <c r="BF4" i="21"/>
  <c r="AZ38" i="21"/>
  <c r="AY33" i="21"/>
  <c r="AZ33" i="21"/>
  <c r="BA33" i="21"/>
  <c r="AY31" i="21"/>
  <c r="AZ31" i="21"/>
  <c r="BC31" i="21" s="1"/>
  <c r="BA31" i="21"/>
  <c r="AY26" i="21"/>
  <c r="AZ26" i="21"/>
  <c r="BA26" i="21"/>
  <c r="AY23" i="21"/>
  <c r="AZ23" i="21"/>
  <c r="BA23" i="21"/>
  <c r="AY18" i="21"/>
  <c r="AZ18" i="21"/>
  <c r="BA18" i="21"/>
  <c r="AY13" i="21"/>
  <c r="AZ13" i="21"/>
  <c r="BC13" i="21" s="1"/>
  <c r="BA13" i="21"/>
  <c r="AY8" i="21"/>
  <c r="AZ8" i="21"/>
  <c r="BA8" i="21"/>
  <c r="AY3" i="21"/>
  <c r="AY4" i="21"/>
  <c r="BC4" i="21" s="1"/>
  <c r="U28" i="20"/>
  <c r="P3" i="21"/>
  <c r="Q3" i="21"/>
  <c r="R3" i="21"/>
  <c r="Q8" i="21"/>
  <c r="R8" i="21"/>
  <c r="P13" i="21"/>
  <c r="Q13" i="21"/>
  <c r="R13" i="21"/>
  <c r="P18" i="21"/>
  <c r="Q18" i="21"/>
  <c r="R18" i="21"/>
  <c r="P23" i="21"/>
  <c r="Q23" i="21"/>
  <c r="R23" i="21"/>
  <c r="P26" i="21"/>
  <c r="Q26" i="21"/>
  <c r="R26" i="21"/>
  <c r="P31" i="21"/>
  <c r="Q31" i="21"/>
  <c r="R31" i="21"/>
  <c r="P33" i="21"/>
  <c r="Q33" i="21"/>
  <c r="R33" i="21"/>
  <c r="Q38" i="21"/>
  <c r="P39" i="21"/>
  <c r="D43" i="21"/>
  <c r="D45" i="21"/>
  <c r="D44" i="21"/>
  <c r="E43" i="21"/>
  <c r="F43" i="21"/>
  <c r="BD8" i="21" l="1"/>
  <c r="BD26" i="21"/>
  <c r="BC8" i="21"/>
  <c r="BD13" i="21"/>
  <c r="BD31" i="21"/>
  <c r="BC26" i="21"/>
  <c r="BA43" i="21"/>
  <c r="BC18" i="21"/>
  <c r="BD23" i="21"/>
  <c r="BD3" i="21"/>
  <c r="BC3" i="21"/>
  <c r="BD38" i="21"/>
  <c r="BD18" i="21"/>
  <c r="BC23" i="21"/>
  <c r="BC38" i="21"/>
  <c r="BD33" i="21"/>
  <c r="BC33" i="21"/>
  <c r="K32" i="20"/>
  <c r="AH44" i="20"/>
  <c r="AP44" i="20"/>
  <c r="R43" i="21"/>
  <c r="Q43" i="21"/>
  <c r="BG43" i="21"/>
  <c r="P43" i="21"/>
  <c r="AY43" i="21"/>
  <c r="AZ43" i="21"/>
  <c r="BF43" i="21"/>
  <c r="BH43" i="21"/>
  <c r="BC43" i="21" l="1"/>
  <c r="BD43" i="21"/>
  <c r="K52" i="22"/>
  <c r="J52" i="22"/>
  <c r="I52" i="22"/>
  <c r="K51" i="22"/>
  <c r="J51" i="22"/>
  <c r="I51" i="22"/>
  <c r="K50" i="22"/>
  <c r="J50" i="22"/>
  <c r="I50" i="22"/>
  <c r="K49" i="22"/>
  <c r="J49" i="22"/>
  <c r="I49" i="22"/>
  <c r="K48" i="22"/>
  <c r="J48" i="22"/>
  <c r="I48" i="22"/>
  <c r="K3" i="22"/>
  <c r="K4" i="22"/>
  <c r="K5" i="22"/>
  <c r="K6" i="22"/>
  <c r="K7" i="22"/>
  <c r="K9" i="22"/>
  <c r="K10" i="22"/>
  <c r="K11" i="22"/>
  <c r="K12" i="22"/>
  <c r="K15" i="22"/>
  <c r="K16" i="22"/>
  <c r="K17" i="22"/>
  <c r="K19" i="22"/>
  <c r="K20" i="22"/>
  <c r="K21" i="22"/>
  <c r="K22" i="22"/>
  <c r="K24" i="22"/>
  <c r="K25" i="22"/>
  <c r="K26" i="22"/>
  <c r="K27" i="22"/>
  <c r="K29" i="22"/>
  <c r="K30" i="22"/>
  <c r="K31" i="22"/>
  <c r="K32" i="22"/>
  <c r="K34" i="22"/>
  <c r="K35" i="22"/>
  <c r="K36" i="22"/>
  <c r="K37" i="22"/>
  <c r="K39" i="22"/>
  <c r="K40" i="22"/>
  <c r="K41" i="22"/>
  <c r="K42" i="22"/>
  <c r="K44" i="22"/>
  <c r="K45" i="22"/>
  <c r="K46" i="22"/>
  <c r="K47" i="22"/>
  <c r="J3" i="22"/>
  <c r="J4" i="22"/>
  <c r="J5" i="22"/>
  <c r="J6" i="22"/>
  <c r="J7" i="22"/>
  <c r="J9" i="22"/>
  <c r="J10" i="22"/>
  <c r="J11" i="22"/>
  <c r="J12" i="22"/>
  <c r="J14" i="22"/>
  <c r="J15" i="22"/>
  <c r="J16" i="22"/>
  <c r="J17" i="22"/>
  <c r="J19" i="22"/>
  <c r="J20" i="22"/>
  <c r="J21" i="22"/>
  <c r="J22" i="22"/>
  <c r="J24" i="22"/>
  <c r="J25" i="22"/>
  <c r="J26" i="22"/>
  <c r="J27" i="22"/>
  <c r="J29" i="22"/>
  <c r="J30" i="22"/>
  <c r="J31" i="22"/>
  <c r="J32" i="22"/>
  <c r="J34" i="22"/>
  <c r="J35" i="22"/>
  <c r="J36" i="22"/>
  <c r="J37" i="22"/>
  <c r="J39" i="22"/>
  <c r="J40" i="22"/>
  <c r="J41" i="22"/>
  <c r="J42" i="22"/>
  <c r="J44" i="22"/>
  <c r="J45" i="22"/>
  <c r="J46" i="22"/>
  <c r="J47" i="22"/>
  <c r="I4" i="22"/>
  <c r="I5" i="22"/>
  <c r="I6" i="22"/>
  <c r="I7" i="22"/>
  <c r="I9" i="22"/>
  <c r="I10" i="22"/>
  <c r="I11" i="22"/>
  <c r="I12" i="22"/>
  <c r="I14" i="22"/>
  <c r="I15" i="22"/>
  <c r="I16" i="22"/>
  <c r="I17" i="22"/>
  <c r="I18" i="22"/>
  <c r="I19" i="22"/>
  <c r="I20" i="22"/>
  <c r="I21" i="22"/>
  <c r="I22" i="22"/>
  <c r="I25" i="22"/>
  <c r="I26" i="22"/>
  <c r="I27" i="22"/>
  <c r="I29" i="22"/>
  <c r="I30" i="22"/>
  <c r="I31" i="22"/>
  <c r="I32" i="22"/>
  <c r="I34" i="22"/>
  <c r="I35" i="22"/>
  <c r="I36" i="22"/>
  <c r="I37" i="22"/>
  <c r="I39" i="22"/>
  <c r="I40" i="22"/>
  <c r="I41" i="22"/>
  <c r="I42" i="22"/>
  <c r="I44" i="22"/>
  <c r="I45" i="22"/>
  <c r="I46" i="22"/>
  <c r="I47" i="22"/>
  <c r="I3" i="22"/>
  <c r="P4" i="21"/>
  <c r="E48" i="22"/>
  <c r="F48" i="22"/>
  <c r="E49" i="22"/>
  <c r="F49" i="22"/>
  <c r="E50" i="22"/>
  <c r="F50" i="22"/>
  <c r="E51" i="22"/>
  <c r="F51" i="22"/>
  <c r="E52" i="22"/>
  <c r="F52" i="22"/>
  <c r="D49" i="22"/>
  <c r="D50" i="22"/>
  <c r="D51" i="22"/>
  <c r="D52" i="22"/>
  <c r="D48" i="22"/>
  <c r="J21" i="3"/>
  <c r="J20" i="3"/>
  <c r="J19" i="3"/>
  <c r="J18" i="3"/>
  <c r="J17" i="3"/>
  <c r="J13" i="3"/>
  <c r="J12" i="3"/>
  <c r="J11" i="3"/>
  <c r="J10" i="3"/>
  <c r="J9" i="3"/>
  <c r="J6" i="3"/>
  <c r="J5" i="3"/>
  <c r="J4" i="3"/>
  <c r="J3" i="3"/>
  <c r="J2" i="3"/>
  <c r="J20" i="13"/>
  <c r="J19" i="13"/>
  <c r="J18" i="13"/>
  <c r="J17" i="13"/>
  <c r="J16" i="13"/>
  <c r="J13" i="13"/>
  <c r="J12" i="13"/>
  <c r="J11" i="13"/>
  <c r="J10" i="13"/>
  <c r="J9" i="13"/>
  <c r="J6" i="13"/>
  <c r="J5" i="13"/>
  <c r="J4" i="13"/>
  <c r="J3" i="13"/>
  <c r="J2" i="13"/>
  <c r="J21" i="5"/>
  <c r="J20" i="5"/>
  <c r="J19" i="5"/>
  <c r="J18" i="5"/>
  <c r="J17" i="5"/>
  <c r="J13" i="5"/>
  <c r="J12" i="5"/>
  <c r="J11" i="5"/>
  <c r="J10" i="5"/>
  <c r="J9" i="5"/>
  <c r="J6" i="5"/>
  <c r="J5" i="5"/>
  <c r="J4" i="5"/>
  <c r="J3" i="5"/>
  <c r="J2" i="5"/>
  <c r="J22" i="15"/>
  <c r="J21" i="15"/>
  <c r="J20" i="15"/>
  <c r="J19" i="15"/>
  <c r="J18" i="15"/>
  <c r="J14" i="15"/>
  <c r="J13" i="15"/>
  <c r="J12" i="15"/>
  <c r="J11" i="15"/>
  <c r="J10" i="15"/>
  <c r="J6" i="15"/>
  <c r="J5" i="15"/>
  <c r="J4" i="15"/>
  <c r="J3" i="15"/>
  <c r="J2" i="15"/>
  <c r="J21" i="9"/>
  <c r="J20" i="9"/>
  <c r="J19" i="9"/>
  <c r="J18" i="9"/>
  <c r="J17" i="9"/>
  <c r="J14" i="9"/>
  <c r="J13" i="9"/>
  <c r="J12" i="9"/>
  <c r="J11" i="9"/>
  <c r="J10" i="9"/>
  <c r="J7" i="9"/>
  <c r="J6" i="9"/>
  <c r="J5" i="9"/>
  <c r="J4" i="9"/>
  <c r="J3" i="9"/>
  <c r="J23" i="1"/>
  <c r="J22" i="1"/>
  <c r="J21" i="1"/>
  <c r="J20" i="1"/>
  <c r="J19" i="1"/>
  <c r="J16" i="1"/>
  <c r="J15" i="1"/>
  <c r="J14" i="1"/>
  <c r="J13" i="1"/>
  <c r="J12" i="1"/>
  <c r="J6" i="1"/>
  <c r="J5" i="1"/>
  <c r="J4" i="1"/>
  <c r="J3" i="1"/>
  <c r="J2" i="1"/>
  <c r="J24" i="4"/>
  <c r="J23" i="4"/>
  <c r="J22" i="4"/>
  <c r="J21" i="4"/>
  <c r="J20" i="4"/>
  <c r="J15" i="4"/>
  <c r="J14" i="4"/>
  <c r="J13" i="4"/>
  <c r="J12" i="4"/>
  <c r="J11" i="4"/>
  <c r="J7" i="4"/>
  <c r="J6" i="4"/>
  <c r="J5" i="4"/>
  <c r="J4" i="4"/>
  <c r="J3" i="4"/>
  <c r="K26" i="6"/>
  <c r="K25" i="6"/>
  <c r="K24" i="6"/>
  <c r="K23" i="6"/>
  <c r="K22" i="6"/>
  <c r="K17" i="6"/>
  <c r="K16" i="6"/>
  <c r="K15" i="6"/>
  <c r="K14" i="6"/>
  <c r="K13" i="6"/>
  <c r="K8" i="6"/>
  <c r="K7" i="6"/>
  <c r="K6" i="6"/>
  <c r="K5" i="6"/>
  <c r="K4" i="6"/>
  <c r="J24" i="7"/>
  <c r="J23" i="7"/>
  <c r="J22" i="7"/>
  <c r="J21" i="7"/>
  <c r="J20" i="7"/>
  <c r="J16" i="7"/>
  <c r="J15" i="7"/>
  <c r="J14" i="7"/>
  <c r="J13" i="7"/>
  <c r="J12" i="7"/>
  <c r="J4" i="7"/>
  <c r="J5" i="7"/>
  <c r="J6" i="7"/>
  <c r="J7" i="7"/>
  <c r="J3" i="7"/>
  <c r="F59" i="13"/>
  <c r="BF13" i="20"/>
  <c r="BF25" i="20"/>
  <c r="T87" i="6"/>
  <c r="M87" i="6"/>
  <c r="G78" i="9"/>
  <c r="G77" i="9"/>
  <c r="G75" i="9"/>
  <c r="G74" i="9"/>
  <c r="BF16" i="20"/>
  <c r="BG30" i="20"/>
  <c r="BG29" i="20"/>
  <c r="BG28" i="20"/>
  <c r="BG27" i="20"/>
  <c r="BG26" i="20"/>
  <c r="BG25" i="20"/>
  <c r="BG24" i="20"/>
  <c r="BG23" i="20"/>
  <c r="BG22" i="20"/>
  <c r="BG21" i="20"/>
  <c r="BG20" i="20"/>
  <c r="BG19" i="20"/>
  <c r="BG18" i="20"/>
  <c r="BG17" i="20"/>
  <c r="BG16" i="20"/>
  <c r="BG15" i="20"/>
  <c r="BG14" i="20"/>
  <c r="BG13" i="20"/>
  <c r="BG11" i="20"/>
  <c r="BG10" i="20"/>
  <c r="BG9" i="20"/>
  <c r="BG8" i="20"/>
  <c r="BG7" i="20"/>
  <c r="BG6" i="20"/>
  <c r="BG5" i="20"/>
  <c r="BG4" i="20"/>
  <c r="BG3" i="20"/>
  <c r="BF30" i="20"/>
  <c r="BF28" i="20"/>
  <c r="BF27" i="20"/>
  <c r="BF26" i="20"/>
  <c r="BF24" i="20"/>
  <c r="BF23" i="20"/>
  <c r="BF22" i="20"/>
  <c r="BF21" i="20"/>
  <c r="BF20" i="20"/>
  <c r="BF19" i="20"/>
  <c r="BF18" i="20"/>
  <c r="BF17" i="20"/>
  <c r="BF15" i="20"/>
  <c r="BF14" i="20"/>
  <c r="BF11" i="20"/>
  <c r="BF10" i="20"/>
  <c r="BF9" i="20"/>
  <c r="BT62" i="17"/>
  <c r="BS62" i="17"/>
  <c r="BT54" i="17"/>
  <c r="BS54" i="17"/>
  <c r="BS35" i="17"/>
  <c r="BT35" i="17"/>
  <c r="BS27" i="17"/>
  <c r="BT27" i="17"/>
  <c r="BS29" i="17"/>
  <c r="BS28" i="17"/>
  <c r="BS17" i="17"/>
  <c r="BS16" i="17"/>
  <c r="BS15" i="17"/>
  <c r="BS14" i="17"/>
  <c r="BS13" i="17"/>
  <c r="BS12" i="17"/>
  <c r="BS11" i="17"/>
  <c r="BT9" i="17"/>
  <c r="BT8" i="17"/>
  <c r="BT7" i="17"/>
  <c r="BT6" i="17"/>
  <c r="BT5" i="17"/>
  <c r="BT4" i="17"/>
  <c r="BT3" i="17"/>
  <c r="BS9" i="17"/>
  <c r="BS8" i="17"/>
  <c r="BS7" i="17"/>
  <c r="AB68" i="17"/>
  <c r="AB67" i="17"/>
  <c r="AB66" i="17"/>
  <c r="AB65" i="17"/>
  <c r="AB63" i="17"/>
  <c r="AB60" i="17"/>
  <c r="AB59" i="17"/>
  <c r="AB58" i="17"/>
  <c r="AB55" i="17"/>
  <c r="AB52" i="17"/>
  <c r="AB47" i="17"/>
  <c r="AB46" i="17"/>
  <c r="AB45" i="17"/>
  <c r="AB42" i="17"/>
  <c r="AB39" i="17"/>
  <c r="AB33" i="17"/>
  <c r="AB32" i="17"/>
  <c r="AB31" i="17"/>
  <c r="AB28" i="17"/>
  <c r="AB25" i="17"/>
  <c r="AB24" i="17"/>
  <c r="AB23" i="17"/>
  <c r="AB22" i="17"/>
  <c r="AB20" i="17"/>
  <c r="AB9" i="17"/>
  <c r="AB8" i="17"/>
  <c r="AB7" i="17"/>
  <c r="AB4" i="17"/>
  <c r="AA68" i="17"/>
  <c r="AA67" i="17"/>
  <c r="AA66" i="17"/>
  <c r="AA65" i="17"/>
  <c r="AA63" i="17"/>
  <c r="AA60" i="17"/>
  <c r="AA59" i="17"/>
  <c r="AA58" i="17"/>
  <c r="AA55" i="17"/>
  <c r="AA52" i="17"/>
  <c r="AA47" i="17"/>
  <c r="AA46" i="17"/>
  <c r="AA45" i="17"/>
  <c r="AA42" i="17"/>
  <c r="AA39" i="17"/>
  <c r="AA33" i="17"/>
  <c r="AA32" i="17"/>
  <c r="AA31" i="17"/>
  <c r="AA28" i="17"/>
  <c r="AA25" i="17"/>
  <c r="AA24" i="17"/>
  <c r="AA23" i="17"/>
  <c r="AA22" i="17"/>
  <c r="AA20" i="17"/>
  <c r="AA9" i="17"/>
  <c r="AA8" i="17"/>
  <c r="AA7" i="17"/>
  <c r="AA4" i="17"/>
  <c r="Z5" i="17"/>
  <c r="Z4" i="17"/>
  <c r="Z3" i="17"/>
  <c r="T50" i="9"/>
  <c r="T52" i="9"/>
  <c r="BF33" i="20" l="1"/>
  <c r="AA73" i="17"/>
  <c r="AB73" i="17"/>
  <c r="AA71" i="17"/>
  <c r="AB71" i="17"/>
  <c r="AA75" i="17"/>
  <c r="AB75" i="17"/>
  <c r="AA74" i="17"/>
  <c r="AA76" i="17"/>
  <c r="AB76" i="17"/>
  <c r="AB74" i="17"/>
  <c r="BG31" i="20"/>
  <c r="BG33" i="20"/>
  <c r="BF32" i="20"/>
  <c r="BF31" i="20"/>
  <c r="BG32" i="20"/>
  <c r="J40" i="15"/>
  <c r="J41" i="15"/>
  <c r="J42" i="15"/>
  <c r="T61" i="15"/>
  <c r="T60" i="15"/>
  <c r="T59" i="15"/>
  <c r="T56" i="15"/>
  <c r="T52" i="15"/>
  <c r="T51" i="15"/>
  <c r="T50" i="15"/>
  <c r="T47" i="15"/>
  <c r="T36" i="4"/>
  <c r="T33" i="4"/>
  <c r="T35" i="3"/>
  <c r="T34" i="3"/>
  <c r="T33" i="3"/>
  <c r="T30" i="3"/>
  <c r="T44" i="3"/>
  <c r="T43" i="3"/>
  <c r="T42" i="3"/>
  <c r="T39" i="3"/>
  <c r="AY33" i="20"/>
  <c r="AE31" i="20"/>
  <c r="AH44" i="21"/>
  <c r="AY40" i="21"/>
  <c r="AZ40" i="21"/>
  <c r="BA40" i="21"/>
  <c r="AY41" i="21"/>
  <c r="AZ41" i="21"/>
  <c r="BA41" i="21"/>
  <c r="AY42" i="21"/>
  <c r="AZ42" i="21"/>
  <c r="BA42" i="21"/>
  <c r="AZ39" i="21"/>
  <c r="BA39" i="21"/>
  <c r="AY39" i="21"/>
  <c r="AY35" i="21"/>
  <c r="AZ35" i="21"/>
  <c r="BA35" i="21"/>
  <c r="AY36" i="21"/>
  <c r="AZ36" i="21"/>
  <c r="BA36" i="21"/>
  <c r="AY37" i="21"/>
  <c r="AZ37" i="21"/>
  <c r="BA37" i="21"/>
  <c r="AZ34" i="21"/>
  <c r="BA34" i="21"/>
  <c r="AY34" i="21"/>
  <c r="AZ32" i="21"/>
  <c r="BA32" i="21"/>
  <c r="AY32" i="21"/>
  <c r="AY27" i="21"/>
  <c r="AY28" i="21"/>
  <c r="AZ28" i="21"/>
  <c r="BA28" i="21"/>
  <c r="AY29" i="21"/>
  <c r="AZ29" i="21"/>
  <c r="BA29" i="21"/>
  <c r="AY30" i="21"/>
  <c r="AZ30" i="21"/>
  <c r="BA30" i="21"/>
  <c r="AZ27" i="21"/>
  <c r="BA27" i="21"/>
  <c r="AY25" i="21"/>
  <c r="AZ25" i="21"/>
  <c r="BA25" i="21"/>
  <c r="AZ24" i="21"/>
  <c r="BA24" i="21"/>
  <c r="AY24" i="21"/>
  <c r="AY15" i="21"/>
  <c r="AZ15" i="21"/>
  <c r="BA15" i="21"/>
  <c r="AY16" i="21"/>
  <c r="AZ16" i="21"/>
  <c r="BA16" i="21"/>
  <c r="AY17" i="21"/>
  <c r="AZ17" i="21"/>
  <c r="BA17" i="21"/>
  <c r="AZ14" i="21"/>
  <c r="BA14" i="21"/>
  <c r="AY14" i="21"/>
  <c r="AY20" i="21"/>
  <c r="AZ20" i="21"/>
  <c r="BA20" i="21"/>
  <c r="AY21" i="21"/>
  <c r="AZ21" i="21"/>
  <c r="BA21" i="21"/>
  <c r="AY22" i="21"/>
  <c r="AZ22" i="21"/>
  <c r="BA22" i="21"/>
  <c r="AZ19" i="21"/>
  <c r="BA19" i="21"/>
  <c r="AY19" i="21"/>
  <c r="AY9" i="21"/>
  <c r="AY10" i="21"/>
  <c r="AZ10" i="21"/>
  <c r="BA10" i="21"/>
  <c r="AY11" i="21"/>
  <c r="AZ11" i="21"/>
  <c r="BA11" i="21"/>
  <c r="AY12" i="21"/>
  <c r="AZ12" i="21"/>
  <c r="BA12" i="21"/>
  <c r="AZ9" i="21"/>
  <c r="BA9" i="21"/>
  <c r="BA4" i="21"/>
  <c r="BD4" i="21" s="1"/>
  <c r="BA5" i="21"/>
  <c r="BA6" i="21"/>
  <c r="AZ7" i="21"/>
  <c r="BA7" i="21"/>
  <c r="AY5" i="21"/>
  <c r="BC5" i="21" s="1"/>
  <c r="AY6" i="21"/>
  <c r="BC6" i="21" s="1"/>
  <c r="AY7" i="21"/>
  <c r="AU4" i="21"/>
  <c r="AR47" i="21"/>
  <c r="AQ47" i="21"/>
  <c r="AJ47" i="21"/>
  <c r="AI47" i="21"/>
  <c r="AH47" i="21"/>
  <c r="AF47" i="21"/>
  <c r="AB47" i="21"/>
  <c r="AA47" i="21"/>
  <c r="Z47" i="21"/>
  <c r="F47" i="21"/>
  <c r="E47" i="21"/>
  <c r="D47" i="21"/>
  <c r="AR46" i="21"/>
  <c r="AQ46" i="21"/>
  <c r="AJ46" i="21"/>
  <c r="AI46" i="21"/>
  <c r="AH46" i="21"/>
  <c r="AF46" i="21"/>
  <c r="AB46" i="21"/>
  <c r="AA46" i="21"/>
  <c r="Z46" i="21"/>
  <c r="F46" i="21"/>
  <c r="E46" i="21"/>
  <c r="D46" i="21"/>
  <c r="AR45" i="21"/>
  <c r="AQ45" i="21"/>
  <c r="AJ45" i="21"/>
  <c r="AI45" i="21"/>
  <c r="AH45" i="21"/>
  <c r="AF45" i="21"/>
  <c r="AB45" i="21"/>
  <c r="AA45" i="21"/>
  <c r="Z45" i="21"/>
  <c r="F45" i="21"/>
  <c r="E45" i="21"/>
  <c r="AR44" i="21"/>
  <c r="AQ44" i="21"/>
  <c r="AJ44" i="21"/>
  <c r="AI44" i="21"/>
  <c r="AF44" i="21"/>
  <c r="AB44" i="21"/>
  <c r="AA44" i="21"/>
  <c r="Z44" i="21"/>
  <c r="F44" i="21"/>
  <c r="E44" i="21"/>
  <c r="BL42" i="21"/>
  <c r="AW42" i="21"/>
  <c r="AW47" i="21" s="1"/>
  <c r="AV42" i="21"/>
  <c r="AV47" i="21" s="1"/>
  <c r="AU42" i="21"/>
  <c r="AU47" i="21" s="1"/>
  <c r="AO42" i="21"/>
  <c r="AR42" i="21" s="1"/>
  <c r="AE42" i="21"/>
  <c r="AD42" i="21"/>
  <c r="R42" i="21"/>
  <c r="Q42" i="21"/>
  <c r="M42" i="21"/>
  <c r="L42" i="21"/>
  <c r="BL41" i="21"/>
  <c r="AW41" i="21"/>
  <c r="AW46" i="21" s="1"/>
  <c r="AV41" i="21"/>
  <c r="AV46" i="21" s="1"/>
  <c r="AU41" i="21"/>
  <c r="AU46" i="21" s="1"/>
  <c r="AO41" i="21"/>
  <c r="AE41" i="21"/>
  <c r="AD41" i="21"/>
  <c r="R41" i="21"/>
  <c r="Q41" i="21"/>
  <c r="P41" i="21"/>
  <c r="M41" i="21"/>
  <c r="L41" i="21"/>
  <c r="BL40" i="21"/>
  <c r="AW40" i="21"/>
  <c r="AW45" i="21" s="1"/>
  <c r="AV40" i="21"/>
  <c r="AV45" i="21" s="1"/>
  <c r="AU40" i="21"/>
  <c r="AU45" i="21" s="1"/>
  <c r="AO40" i="21"/>
  <c r="AE40" i="21"/>
  <c r="AD40" i="21"/>
  <c r="R40" i="21"/>
  <c r="Q40" i="21"/>
  <c r="P40" i="21"/>
  <c r="M40" i="21"/>
  <c r="L40" i="21"/>
  <c r="BL39" i="21"/>
  <c r="AW39" i="21"/>
  <c r="AW44" i="21" s="1"/>
  <c r="AV39" i="21"/>
  <c r="AV44" i="21" s="1"/>
  <c r="AU39" i="21"/>
  <c r="AU44" i="21" s="1"/>
  <c r="AO39" i="21"/>
  <c r="AQ39" i="21" s="1"/>
  <c r="AE39" i="21"/>
  <c r="AD39" i="21"/>
  <c r="R39" i="21"/>
  <c r="Q39" i="21"/>
  <c r="M39" i="21"/>
  <c r="L39" i="21"/>
  <c r="BL37" i="21"/>
  <c r="AW37" i="21"/>
  <c r="AV37" i="21"/>
  <c r="AU37" i="21"/>
  <c r="AO37" i="21"/>
  <c r="AR37" i="21" s="1"/>
  <c r="AE37" i="21"/>
  <c r="AD37" i="21"/>
  <c r="S37" i="21"/>
  <c r="R37" i="21"/>
  <c r="Q37" i="21"/>
  <c r="P37" i="21"/>
  <c r="N37" i="21"/>
  <c r="M37" i="21"/>
  <c r="L37" i="21"/>
  <c r="BL36" i="21"/>
  <c r="AW36" i="21"/>
  <c r="AV36" i="21"/>
  <c r="AU36" i="21"/>
  <c r="AO36" i="21"/>
  <c r="AQ36" i="21" s="1"/>
  <c r="AE36" i="21"/>
  <c r="AD36" i="21"/>
  <c r="S36" i="21"/>
  <c r="R36" i="21"/>
  <c r="Q36" i="21"/>
  <c r="P36" i="21"/>
  <c r="N36" i="21"/>
  <c r="M36" i="21"/>
  <c r="L36" i="21"/>
  <c r="AW35" i="21"/>
  <c r="AV35" i="21"/>
  <c r="AU35" i="21"/>
  <c r="AO35" i="21"/>
  <c r="AE35" i="21"/>
  <c r="AD35" i="21"/>
  <c r="S35" i="21"/>
  <c r="R35" i="21"/>
  <c r="Q35" i="21"/>
  <c r="P35" i="21"/>
  <c r="N35" i="21"/>
  <c r="M35" i="21"/>
  <c r="L35" i="21"/>
  <c r="AW34" i="21"/>
  <c r="AV34" i="21"/>
  <c r="AU34" i="21"/>
  <c r="AO34" i="21"/>
  <c r="AQ34" i="21" s="1"/>
  <c r="AE34" i="21"/>
  <c r="AD34" i="21"/>
  <c r="S34" i="21"/>
  <c r="R34" i="21"/>
  <c r="Q34" i="21"/>
  <c r="P34" i="21"/>
  <c r="N34" i="21"/>
  <c r="M34" i="21"/>
  <c r="L34" i="21"/>
  <c r="BL32" i="21"/>
  <c r="AW32" i="21"/>
  <c r="AV32" i="21"/>
  <c r="AU32" i="21"/>
  <c r="AO32" i="21"/>
  <c r="AQ32" i="21" s="1"/>
  <c r="AE32" i="21"/>
  <c r="AD32" i="21"/>
  <c r="S32" i="21"/>
  <c r="R32" i="21"/>
  <c r="Q32" i="21"/>
  <c r="P32" i="21"/>
  <c r="N32" i="21"/>
  <c r="M32" i="21"/>
  <c r="L32" i="21"/>
  <c r="BL30" i="21"/>
  <c r="AW30" i="21"/>
  <c r="AV30" i="21"/>
  <c r="AU30" i="21"/>
  <c r="AO30" i="21"/>
  <c r="AQ30" i="21" s="1"/>
  <c r="AE30" i="21"/>
  <c r="AD30" i="21"/>
  <c r="S30" i="21"/>
  <c r="R30" i="21"/>
  <c r="Q30" i="21"/>
  <c r="P30" i="21"/>
  <c r="N30" i="21"/>
  <c r="M30" i="21"/>
  <c r="L30" i="21"/>
  <c r="AW29" i="21"/>
  <c r="AV29" i="21"/>
  <c r="AU29" i="21"/>
  <c r="AO29" i="21"/>
  <c r="AE29" i="21"/>
  <c r="AD29" i="21"/>
  <c r="R29" i="21"/>
  <c r="Q29" i="21"/>
  <c r="P29" i="21"/>
  <c r="M29" i="21"/>
  <c r="L29" i="21"/>
  <c r="BL28" i="21"/>
  <c r="AW28" i="21"/>
  <c r="AV28" i="21"/>
  <c r="AU28" i="21"/>
  <c r="AO28" i="21"/>
  <c r="AQ28" i="21" s="1"/>
  <c r="AE28" i="21"/>
  <c r="AD28" i="21"/>
  <c r="S28" i="21"/>
  <c r="R28" i="21"/>
  <c r="Q28" i="21"/>
  <c r="P28" i="21"/>
  <c r="N28" i="21"/>
  <c r="M28" i="21"/>
  <c r="L28" i="21"/>
  <c r="AW27" i="21"/>
  <c r="AV27" i="21"/>
  <c r="AU27" i="21"/>
  <c r="AO27" i="21"/>
  <c r="AQ27" i="21" s="1"/>
  <c r="AE27" i="21"/>
  <c r="AD27" i="21"/>
  <c r="R27" i="21"/>
  <c r="Q27" i="21"/>
  <c r="P27" i="21"/>
  <c r="M27" i="21"/>
  <c r="L27" i="21"/>
  <c r="BL25" i="21"/>
  <c r="AW25" i="21"/>
  <c r="AV25" i="21"/>
  <c r="AU25" i="21"/>
  <c r="AO25" i="21"/>
  <c r="AQ25" i="21" s="1"/>
  <c r="AE25" i="21"/>
  <c r="AD25" i="21"/>
  <c r="S25" i="21"/>
  <c r="R25" i="21"/>
  <c r="Q25" i="21"/>
  <c r="P25" i="21"/>
  <c r="N25" i="21"/>
  <c r="M25" i="21"/>
  <c r="L25" i="21"/>
  <c r="AW24" i="21"/>
  <c r="AV24" i="21"/>
  <c r="AU24" i="21"/>
  <c r="AO24" i="21"/>
  <c r="AE24" i="21"/>
  <c r="AD24" i="21"/>
  <c r="S24" i="21"/>
  <c r="R24" i="21"/>
  <c r="Q24" i="21"/>
  <c r="P24" i="21"/>
  <c r="N24" i="21"/>
  <c r="M24" i="21"/>
  <c r="L24" i="21"/>
  <c r="AW22" i="21"/>
  <c r="AV22" i="21"/>
  <c r="AU22" i="21"/>
  <c r="AO22" i="21"/>
  <c r="AQ22" i="21" s="1"/>
  <c r="AE22" i="21"/>
  <c r="AD22" i="21"/>
  <c r="S22" i="21"/>
  <c r="R22" i="21"/>
  <c r="Q22" i="21"/>
  <c r="P22" i="21"/>
  <c r="N22" i="21"/>
  <c r="M22" i="21"/>
  <c r="L22" i="21"/>
  <c r="BL21" i="21"/>
  <c r="AW21" i="21"/>
  <c r="AV21" i="21"/>
  <c r="AU21" i="21"/>
  <c r="AO21" i="21"/>
  <c r="AQ21" i="21" s="1"/>
  <c r="AE21" i="21"/>
  <c r="AD21" i="21"/>
  <c r="R21" i="21"/>
  <c r="Q21" i="21"/>
  <c r="P21" i="21"/>
  <c r="M21" i="21"/>
  <c r="L21" i="21"/>
  <c r="AW20" i="21"/>
  <c r="AV20" i="21"/>
  <c r="AU20" i="21"/>
  <c r="AO20" i="21"/>
  <c r="AE20" i="21"/>
  <c r="AD20" i="21"/>
  <c r="R20" i="21"/>
  <c r="Q20" i="21"/>
  <c r="P20" i="21"/>
  <c r="M20" i="21"/>
  <c r="L20" i="21"/>
  <c r="AW19" i="21"/>
  <c r="AV19" i="21"/>
  <c r="AU19" i="21"/>
  <c r="AO19" i="21"/>
  <c r="AQ19" i="21" s="1"/>
  <c r="AE19" i="21"/>
  <c r="AD19" i="21"/>
  <c r="R19" i="21"/>
  <c r="Q19" i="21"/>
  <c r="P19" i="21"/>
  <c r="M19" i="21"/>
  <c r="L19" i="21"/>
  <c r="BL17" i="21"/>
  <c r="AW17" i="21"/>
  <c r="AV17" i="21"/>
  <c r="AU17" i="21"/>
  <c r="AO17" i="21"/>
  <c r="AQ17" i="21" s="1"/>
  <c r="AE17" i="21"/>
  <c r="AD17" i="21"/>
  <c r="S17" i="21"/>
  <c r="R17" i="21"/>
  <c r="Q17" i="21"/>
  <c r="P17" i="21"/>
  <c r="N17" i="21"/>
  <c r="M17" i="21"/>
  <c r="L17" i="21"/>
  <c r="AW16" i="21"/>
  <c r="AV16" i="21"/>
  <c r="AU16" i="21"/>
  <c r="AO16" i="21"/>
  <c r="AQ16" i="21" s="1"/>
  <c r="AE16" i="21"/>
  <c r="AD16" i="21"/>
  <c r="S16" i="21"/>
  <c r="R16" i="21"/>
  <c r="Q16" i="21"/>
  <c r="P16" i="21"/>
  <c r="N16" i="21"/>
  <c r="M16" i="21"/>
  <c r="L16" i="21"/>
  <c r="AW15" i="21"/>
  <c r="AV15" i="21"/>
  <c r="AU15" i="21"/>
  <c r="AO15" i="21"/>
  <c r="AQ15" i="21" s="1"/>
  <c r="AE15" i="21"/>
  <c r="AD15" i="21"/>
  <c r="S15" i="21"/>
  <c r="R15" i="21"/>
  <c r="Q15" i="21"/>
  <c r="P15" i="21"/>
  <c r="N15" i="21"/>
  <c r="M15" i="21"/>
  <c r="L15" i="21"/>
  <c r="BL14" i="21"/>
  <c r="AW14" i="21"/>
  <c r="AV14" i="21"/>
  <c r="AU14" i="21"/>
  <c r="AO14" i="21"/>
  <c r="AE14" i="21"/>
  <c r="AD14" i="21"/>
  <c r="S14" i="21"/>
  <c r="R14" i="21"/>
  <c r="Q14" i="21"/>
  <c r="P14" i="21"/>
  <c r="N14" i="21"/>
  <c r="M14" i="21"/>
  <c r="L14" i="21"/>
  <c r="BL12" i="21"/>
  <c r="AW12" i="21"/>
  <c r="AV12" i="21"/>
  <c r="AU12" i="21"/>
  <c r="AO12" i="21"/>
  <c r="AE12" i="21"/>
  <c r="AD12" i="21"/>
  <c r="S12" i="21"/>
  <c r="R12" i="21"/>
  <c r="Q12" i="21"/>
  <c r="N12" i="21"/>
  <c r="M12" i="21"/>
  <c r="L12" i="21"/>
  <c r="BL11" i="21"/>
  <c r="AW11" i="21"/>
  <c r="AV11" i="21"/>
  <c r="AU11" i="21"/>
  <c r="AO11" i="21"/>
  <c r="AQ11" i="21" s="1"/>
  <c r="AE11" i="21"/>
  <c r="AD11" i="21"/>
  <c r="R11" i="21"/>
  <c r="Q11" i="21"/>
  <c r="M11" i="21"/>
  <c r="L11" i="21"/>
  <c r="AW10" i="21"/>
  <c r="AV10" i="21"/>
  <c r="AU10" i="21"/>
  <c r="AO10" i="21"/>
  <c r="AQ10" i="21" s="1"/>
  <c r="AE10" i="21"/>
  <c r="AD10" i="21"/>
  <c r="R10" i="21"/>
  <c r="Q10" i="21"/>
  <c r="M10" i="21"/>
  <c r="L10" i="21"/>
  <c r="BL9" i="21"/>
  <c r="AW9" i="21"/>
  <c r="AV9" i="21"/>
  <c r="AU9" i="21"/>
  <c r="AO9" i="21"/>
  <c r="AQ9" i="21" s="1"/>
  <c r="AE9" i="21"/>
  <c r="AD9" i="21"/>
  <c r="R9" i="21"/>
  <c r="Q9" i="21"/>
  <c r="M9" i="21"/>
  <c r="L9" i="21"/>
  <c r="BH7" i="21"/>
  <c r="BG7" i="21"/>
  <c r="BF7" i="21"/>
  <c r="BF47" i="21" s="1"/>
  <c r="AW7" i="21"/>
  <c r="AV7" i="21"/>
  <c r="AU7" i="21"/>
  <c r="AO7" i="21"/>
  <c r="AQ7" i="21" s="1"/>
  <c r="AE7" i="21"/>
  <c r="AD7" i="21"/>
  <c r="S7" i="21"/>
  <c r="R7" i="21"/>
  <c r="Q7" i="21"/>
  <c r="P7" i="21"/>
  <c r="N7" i="21"/>
  <c r="M7" i="21"/>
  <c r="L7" i="21"/>
  <c r="BH6" i="21"/>
  <c r="BG6" i="21"/>
  <c r="BG46" i="21" s="1"/>
  <c r="BF6" i="21"/>
  <c r="AW6" i="21"/>
  <c r="AV6" i="21"/>
  <c r="AU6" i="21"/>
  <c r="AO6" i="21"/>
  <c r="AE6" i="21"/>
  <c r="AD6" i="21"/>
  <c r="S6" i="21"/>
  <c r="R6" i="21"/>
  <c r="Q6" i="21"/>
  <c r="P6" i="21"/>
  <c r="N6" i="21"/>
  <c r="M6" i="21"/>
  <c r="L6" i="21"/>
  <c r="BH5" i="21"/>
  <c r="BG5" i="21"/>
  <c r="BG45" i="21" s="1"/>
  <c r="BF5" i="21"/>
  <c r="AW5" i="21"/>
  <c r="AV5" i="21"/>
  <c r="AU5" i="21"/>
  <c r="AO5" i="21"/>
  <c r="AQ5" i="21" s="1"/>
  <c r="AE5" i="21"/>
  <c r="AD5" i="21"/>
  <c r="S5" i="21"/>
  <c r="R5" i="21"/>
  <c r="Q5" i="21"/>
  <c r="P5" i="21"/>
  <c r="N5" i="21"/>
  <c r="M5" i="21"/>
  <c r="L5" i="21"/>
  <c r="BH4" i="21"/>
  <c r="BG4" i="21"/>
  <c r="BG44" i="21" s="1"/>
  <c r="AW4" i="21"/>
  <c r="AV4" i="21"/>
  <c r="AO4" i="21"/>
  <c r="AQ4" i="21" s="1"/>
  <c r="AE4" i="21"/>
  <c r="AD4" i="21"/>
  <c r="S4" i="21"/>
  <c r="R4" i="21"/>
  <c r="Q4" i="21"/>
  <c r="N4" i="21"/>
  <c r="M4" i="21"/>
  <c r="AZ33" i="20"/>
  <c r="AO33" i="20"/>
  <c r="AN33" i="20"/>
  <c r="AM33" i="20"/>
  <c r="AK33" i="20"/>
  <c r="AG33" i="20"/>
  <c r="AF33" i="20"/>
  <c r="AE33" i="20"/>
  <c r="H33" i="20"/>
  <c r="G33" i="20"/>
  <c r="F33" i="20"/>
  <c r="AZ32" i="20"/>
  <c r="AY32" i="20"/>
  <c r="AO32" i="20"/>
  <c r="AN32" i="20"/>
  <c r="AM32" i="20"/>
  <c r="AK32" i="20"/>
  <c r="AG32" i="20"/>
  <c r="AF32" i="20"/>
  <c r="AE32" i="20"/>
  <c r="H32" i="20"/>
  <c r="G32" i="20"/>
  <c r="AZ31" i="20"/>
  <c r="AY31" i="20"/>
  <c r="AO31" i="20"/>
  <c r="AN31" i="20"/>
  <c r="AM31" i="20"/>
  <c r="AK31" i="20"/>
  <c r="AG31" i="20"/>
  <c r="AF31" i="20"/>
  <c r="H31" i="20"/>
  <c r="G31" i="20"/>
  <c r="F31" i="20"/>
  <c r="BL30" i="20"/>
  <c r="BK30" i="20"/>
  <c r="BJ30" i="20"/>
  <c r="BD30" i="20"/>
  <c r="BC30" i="20"/>
  <c r="BB30" i="20"/>
  <c r="AU30" i="20"/>
  <c r="AY30" i="20" s="1"/>
  <c r="AJ30" i="20"/>
  <c r="AI30" i="20"/>
  <c r="W30" i="20"/>
  <c r="U30" i="20"/>
  <c r="R30" i="20"/>
  <c r="Q30" i="20"/>
  <c r="P30" i="20"/>
  <c r="M30" i="20"/>
  <c r="L30" i="20"/>
  <c r="BL29" i="20"/>
  <c r="BP29" i="20" s="1"/>
  <c r="BK29" i="20"/>
  <c r="BJ29" i="20"/>
  <c r="BD29" i="20"/>
  <c r="BC29" i="20"/>
  <c r="BB29" i="20"/>
  <c r="AU29" i="20"/>
  <c r="AZ29" i="20" s="1"/>
  <c r="AJ29" i="20"/>
  <c r="AI29" i="20"/>
  <c r="W29" i="20"/>
  <c r="V29" i="20"/>
  <c r="U29" i="20"/>
  <c r="R29" i="20"/>
  <c r="Q29" i="20"/>
  <c r="P29" i="20"/>
  <c r="M29" i="20"/>
  <c r="L29" i="20"/>
  <c r="BL28" i="20"/>
  <c r="BK28" i="20"/>
  <c r="BJ28" i="20"/>
  <c r="BD28" i="20"/>
  <c r="BC28" i="20"/>
  <c r="BB28" i="20"/>
  <c r="AU28" i="20"/>
  <c r="AZ28" i="20" s="1"/>
  <c r="AJ28" i="20"/>
  <c r="AI28" i="20"/>
  <c r="W28" i="20"/>
  <c r="V28" i="20"/>
  <c r="R28" i="20"/>
  <c r="Q28" i="20"/>
  <c r="P28" i="20"/>
  <c r="M28" i="20"/>
  <c r="L28" i="20"/>
  <c r="BL27" i="20"/>
  <c r="BP27" i="20" s="1"/>
  <c r="BK27" i="20"/>
  <c r="BJ27" i="20"/>
  <c r="BH27" i="20"/>
  <c r="BD27" i="20"/>
  <c r="BC27" i="20"/>
  <c r="BB27" i="20"/>
  <c r="AU27" i="20"/>
  <c r="AY27" i="20" s="1"/>
  <c r="AJ27" i="20"/>
  <c r="AI27" i="20"/>
  <c r="X27" i="20"/>
  <c r="W27" i="20"/>
  <c r="V27" i="20"/>
  <c r="U27" i="20"/>
  <c r="S27" i="20"/>
  <c r="R27" i="20"/>
  <c r="Q27" i="20"/>
  <c r="P27" i="20"/>
  <c r="N27" i="20"/>
  <c r="M27" i="20"/>
  <c r="L27" i="20"/>
  <c r="BL26" i="20"/>
  <c r="BP26" i="20" s="1"/>
  <c r="BK26" i="20"/>
  <c r="BJ26" i="20"/>
  <c r="BH26" i="20"/>
  <c r="BD26" i="20"/>
  <c r="BC26" i="20"/>
  <c r="BB26" i="20"/>
  <c r="AU26" i="20"/>
  <c r="AY26" i="20" s="1"/>
  <c r="AJ26" i="20"/>
  <c r="AI26" i="20"/>
  <c r="X26" i="20"/>
  <c r="W26" i="20"/>
  <c r="V26" i="20"/>
  <c r="U26" i="20"/>
  <c r="S26" i="20"/>
  <c r="R26" i="20"/>
  <c r="Q26" i="20"/>
  <c r="P26" i="20"/>
  <c r="N26" i="20"/>
  <c r="M26" i="20"/>
  <c r="L26" i="20"/>
  <c r="BL25" i="20"/>
  <c r="BK25" i="20"/>
  <c r="BJ25" i="20"/>
  <c r="BH25" i="20"/>
  <c r="BD25" i="20"/>
  <c r="BC25" i="20"/>
  <c r="BB25" i="20"/>
  <c r="AU25" i="20"/>
  <c r="AJ25" i="20"/>
  <c r="AI25" i="20"/>
  <c r="X25" i="20"/>
  <c r="W25" i="20"/>
  <c r="V25" i="20"/>
  <c r="U25" i="20"/>
  <c r="S25" i="20"/>
  <c r="R25" i="20"/>
  <c r="Q25" i="20"/>
  <c r="P25" i="20"/>
  <c r="N25" i="20"/>
  <c r="M25" i="20"/>
  <c r="L25" i="20"/>
  <c r="BL24" i="20"/>
  <c r="BP24" i="20" s="1"/>
  <c r="BK24" i="20"/>
  <c r="BJ24" i="20"/>
  <c r="BH24" i="20"/>
  <c r="BD24" i="20"/>
  <c r="BC24" i="20"/>
  <c r="BB24" i="20"/>
  <c r="AU24" i="20"/>
  <c r="AY24" i="20" s="1"/>
  <c r="AJ24" i="20"/>
  <c r="AI24" i="20"/>
  <c r="W24" i="20"/>
  <c r="V24" i="20"/>
  <c r="U24" i="20"/>
  <c r="R24" i="20"/>
  <c r="Q24" i="20"/>
  <c r="P24" i="20"/>
  <c r="M24" i="20"/>
  <c r="L24" i="20"/>
  <c r="BL23" i="20"/>
  <c r="BP23" i="20" s="1"/>
  <c r="BK23" i="20"/>
  <c r="BJ23" i="20"/>
  <c r="BH23" i="20"/>
  <c r="BD23" i="20"/>
  <c r="BC23" i="20"/>
  <c r="BB23" i="20"/>
  <c r="AU23" i="20"/>
  <c r="AY23" i="20" s="1"/>
  <c r="AJ23" i="20"/>
  <c r="AI23" i="20"/>
  <c r="W23" i="20"/>
  <c r="V23" i="20"/>
  <c r="U23" i="20"/>
  <c r="R23" i="20"/>
  <c r="Q23" i="20"/>
  <c r="P23" i="20"/>
  <c r="L23" i="20"/>
  <c r="BL22" i="20"/>
  <c r="BN32" i="21" s="1"/>
  <c r="BK22" i="20"/>
  <c r="BJ22" i="20"/>
  <c r="BH22" i="20"/>
  <c r="BD22" i="20"/>
  <c r="BC22" i="20"/>
  <c r="BB22" i="20"/>
  <c r="AU22" i="20"/>
  <c r="AY22" i="20" s="1"/>
  <c r="AJ22" i="20"/>
  <c r="AI22" i="20"/>
  <c r="W22" i="20"/>
  <c r="V22" i="20"/>
  <c r="U22" i="20"/>
  <c r="R22" i="20"/>
  <c r="Q22" i="20"/>
  <c r="P22" i="20"/>
  <c r="M22" i="20"/>
  <c r="L22" i="20"/>
  <c r="BL21" i="20"/>
  <c r="BP21" i="20" s="1"/>
  <c r="BK21" i="20"/>
  <c r="BJ21" i="20"/>
  <c r="BH21" i="20"/>
  <c r="BD21" i="20"/>
  <c r="BC21" i="20"/>
  <c r="BB21" i="20"/>
  <c r="AU21" i="20"/>
  <c r="AZ21" i="20" s="1"/>
  <c r="AJ21" i="20"/>
  <c r="AI21" i="20"/>
  <c r="W21" i="20"/>
  <c r="V21" i="20"/>
  <c r="U21" i="20"/>
  <c r="R21" i="20"/>
  <c r="Q21" i="20"/>
  <c r="P21" i="20"/>
  <c r="M21" i="20"/>
  <c r="L21" i="20"/>
  <c r="BL20" i="20"/>
  <c r="BP20" i="20" s="1"/>
  <c r="BK20" i="20"/>
  <c r="BJ20" i="20"/>
  <c r="BH20" i="20"/>
  <c r="BD20" i="20"/>
  <c r="BC20" i="20"/>
  <c r="BB20" i="20"/>
  <c r="AU20" i="20"/>
  <c r="AJ20" i="20"/>
  <c r="AI20" i="20"/>
  <c r="X20" i="20"/>
  <c r="W20" i="20"/>
  <c r="V20" i="20"/>
  <c r="U20" i="20"/>
  <c r="R20" i="20"/>
  <c r="Q20" i="20"/>
  <c r="P20" i="20"/>
  <c r="N20" i="20"/>
  <c r="M20" i="20"/>
  <c r="L20" i="20"/>
  <c r="BL19" i="20"/>
  <c r="BT19" i="20" s="1"/>
  <c r="BK19" i="20"/>
  <c r="BJ19" i="20"/>
  <c r="BH19" i="20"/>
  <c r="BD19" i="20"/>
  <c r="BC19" i="20"/>
  <c r="BB19" i="20"/>
  <c r="AU19" i="20"/>
  <c r="AY19" i="20" s="1"/>
  <c r="AJ19" i="20"/>
  <c r="AI19" i="20"/>
  <c r="W19" i="20"/>
  <c r="V19" i="20"/>
  <c r="U19" i="20"/>
  <c r="R19" i="20"/>
  <c r="Q19" i="20"/>
  <c r="P19" i="20"/>
  <c r="M19" i="20"/>
  <c r="L19" i="20"/>
  <c r="BL18" i="20"/>
  <c r="BP18" i="20" s="1"/>
  <c r="BK18" i="20"/>
  <c r="BJ18" i="20"/>
  <c r="BH18" i="20"/>
  <c r="BD18" i="20"/>
  <c r="BC18" i="20"/>
  <c r="BB18" i="20"/>
  <c r="AU18" i="20"/>
  <c r="AY18" i="20" s="1"/>
  <c r="AJ18" i="20"/>
  <c r="AI18" i="20"/>
  <c r="X18" i="20"/>
  <c r="W18" i="20"/>
  <c r="V18" i="20"/>
  <c r="U18" i="20"/>
  <c r="S18" i="20"/>
  <c r="R18" i="20"/>
  <c r="Q18" i="20"/>
  <c r="P18" i="20"/>
  <c r="N18" i="20"/>
  <c r="M18" i="20"/>
  <c r="L18" i="20"/>
  <c r="BL17" i="20"/>
  <c r="BP17" i="20" s="1"/>
  <c r="BK17" i="20"/>
  <c r="BJ17" i="20"/>
  <c r="BH17" i="20"/>
  <c r="BD17" i="20"/>
  <c r="BC17" i="20"/>
  <c r="BB17" i="20"/>
  <c r="AU17" i="20"/>
  <c r="AY17" i="20" s="1"/>
  <c r="AJ17" i="20"/>
  <c r="AI17" i="20"/>
  <c r="X17" i="20"/>
  <c r="W17" i="20"/>
  <c r="V17" i="20"/>
  <c r="U17" i="20"/>
  <c r="S17" i="20"/>
  <c r="R17" i="20"/>
  <c r="Q17" i="20"/>
  <c r="P17" i="20"/>
  <c r="N17" i="20"/>
  <c r="M17" i="20"/>
  <c r="L17" i="20"/>
  <c r="BL16" i="20"/>
  <c r="BN25" i="21" s="1"/>
  <c r="BK16" i="20"/>
  <c r="BJ16" i="20"/>
  <c r="BH16" i="20"/>
  <c r="BD16" i="20"/>
  <c r="BC16" i="20"/>
  <c r="BB16" i="20"/>
  <c r="AU16" i="20"/>
  <c r="AJ16" i="20"/>
  <c r="AI16" i="20"/>
  <c r="X16" i="20"/>
  <c r="W16" i="20"/>
  <c r="V16" i="20"/>
  <c r="U16" i="20"/>
  <c r="S16" i="20"/>
  <c r="R16" i="20"/>
  <c r="Q16" i="20"/>
  <c r="P16" i="20"/>
  <c r="N16" i="20"/>
  <c r="M16" i="20"/>
  <c r="L16" i="20"/>
  <c r="BL15" i="20"/>
  <c r="BP15" i="20" s="1"/>
  <c r="BK15" i="20"/>
  <c r="BJ15" i="20"/>
  <c r="BH15" i="20"/>
  <c r="BD15" i="20"/>
  <c r="BC15" i="20"/>
  <c r="BB15" i="20"/>
  <c r="AU15" i="20"/>
  <c r="AY15" i="20" s="1"/>
  <c r="AJ15" i="20"/>
  <c r="AI15" i="20"/>
  <c r="W15" i="20"/>
  <c r="V15" i="20"/>
  <c r="U15" i="20"/>
  <c r="R15" i="20"/>
  <c r="Q15" i="20"/>
  <c r="P15" i="20"/>
  <c r="M15" i="20"/>
  <c r="L15" i="20"/>
  <c r="BL14" i="20"/>
  <c r="BP14" i="20" s="1"/>
  <c r="BK14" i="20"/>
  <c r="BJ14" i="20"/>
  <c r="BH14" i="20"/>
  <c r="BD14" i="20"/>
  <c r="BC14" i="20"/>
  <c r="BB14" i="20"/>
  <c r="AU14" i="20"/>
  <c r="AZ14" i="20" s="1"/>
  <c r="AJ14" i="20"/>
  <c r="AI14" i="20"/>
  <c r="W14" i="20"/>
  <c r="V14" i="20"/>
  <c r="U14" i="20"/>
  <c r="R14" i="20"/>
  <c r="Q14" i="20"/>
  <c r="P14" i="20"/>
  <c r="M14" i="20"/>
  <c r="L14" i="20"/>
  <c r="BL13" i="20"/>
  <c r="BN22" i="21" s="1"/>
  <c r="BK13" i="20"/>
  <c r="BJ13" i="20"/>
  <c r="BH13" i="20"/>
  <c r="BD13" i="20"/>
  <c r="BC13" i="20"/>
  <c r="BB13" i="20"/>
  <c r="AU13" i="20"/>
  <c r="AZ13" i="20" s="1"/>
  <c r="AJ13" i="20"/>
  <c r="AI13" i="20"/>
  <c r="W13" i="20"/>
  <c r="V13" i="20"/>
  <c r="U13" i="20"/>
  <c r="R13" i="20"/>
  <c r="Q13" i="20"/>
  <c r="P13" i="20"/>
  <c r="M13" i="20"/>
  <c r="L13" i="20"/>
  <c r="BL12" i="20"/>
  <c r="BP12" i="20" s="1"/>
  <c r="BK12" i="20"/>
  <c r="BJ12" i="20"/>
  <c r="BH12" i="20"/>
  <c r="BG12" i="20"/>
  <c r="BF12" i="20"/>
  <c r="BD12" i="20"/>
  <c r="BC12" i="20"/>
  <c r="BB12" i="20"/>
  <c r="AU12" i="20"/>
  <c r="AY12" i="20" s="1"/>
  <c r="AJ12" i="20"/>
  <c r="AI12" i="20"/>
  <c r="X12" i="20"/>
  <c r="W12" i="20"/>
  <c r="V12" i="20"/>
  <c r="U12" i="20"/>
  <c r="S12" i="20"/>
  <c r="R12" i="20"/>
  <c r="Q12" i="20"/>
  <c r="P12" i="20"/>
  <c r="N12" i="20"/>
  <c r="M12" i="20"/>
  <c r="L12" i="20"/>
  <c r="BL11" i="20"/>
  <c r="BK11" i="20"/>
  <c r="BJ11" i="20"/>
  <c r="BH11" i="20"/>
  <c r="BD11" i="20"/>
  <c r="BC11" i="20"/>
  <c r="BB11" i="20"/>
  <c r="AU11" i="20"/>
  <c r="AJ11" i="20"/>
  <c r="AI11" i="20"/>
  <c r="X11" i="20"/>
  <c r="W11" i="20"/>
  <c r="V11" i="20"/>
  <c r="U11" i="20"/>
  <c r="S11" i="20"/>
  <c r="R11" i="20"/>
  <c r="Q11" i="20"/>
  <c r="P11" i="20"/>
  <c r="N11" i="20"/>
  <c r="M11" i="20"/>
  <c r="L11" i="20"/>
  <c r="BL10" i="20"/>
  <c r="BP10" i="20" s="1"/>
  <c r="BK10" i="20"/>
  <c r="BJ10" i="20"/>
  <c r="BH10" i="20"/>
  <c r="BD10" i="20"/>
  <c r="BC10" i="20"/>
  <c r="BB10" i="20"/>
  <c r="AU10" i="20"/>
  <c r="AY10" i="20" s="1"/>
  <c r="AJ10" i="20"/>
  <c r="AI10" i="20"/>
  <c r="X10" i="20"/>
  <c r="W10" i="20"/>
  <c r="V10" i="20"/>
  <c r="U10" i="20"/>
  <c r="S10" i="20"/>
  <c r="R10" i="20"/>
  <c r="Q10" i="20"/>
  <c r="P10" i="20"/>
  <c r="N10" i="20"/>
  <c r="M10" i="20"/>
  <c r="L10" i="20"/>
  <c r="BL9" i="20"/>
  <c r="BP16" i="21" s="1"/>
  <c r="BK9" i="20"/>
  <c r="BJ9" i="20"/>
  <c r="BH9" i="20"/>
  <c r="BD9" i="20"/>
  <c r="BC9" i="20"/>
  <c r="BB9" i="20"/>
  <c r="AU9" i="20"/>
  <c r="AJ9" i="20"/>
  <c r="AI9" i="20"/>
  <c r="X9" i="20"/>
  <c r="W9" i="20"/>
  <c r="V9" i="20"/>
  <c r="U9" i="20"/>
  <c r="S9" i="20"/>
  <c r="R9" i="20"/>
  <c r="Q9" i="20"/>
  <c r="P9" i="20"/>
  <c r="N9" i="20"/>
  <c r="M9" i="20"/>
  <c r="L9" i="20"/>
  <c r="BL8" i="20"/>
  <c r="BP8" i="20" s="1"/>
  <c r="BK8" i="20"/>
  <c r="BJ8" i="20"/>
  <c r="BH8" i="20"/>
  <c r="BD8" i="20"/>
  <c r="BC8" i="20"/>
  <c r="BB8" i="20"/>
  <c r="AU8" i="20"/>
  <c r="AY8" i="20" s="1"/>
  <c r="AJ8" i="20"/>
  <c r="AI8" i="20"/>
  <c r="W8" i="20"/>
  <c r="V8" i="20"/>
  <c r="U8" i="20"/>
  <c r="R8" i="20"/>
  <c r="Q8" i="20"/>
  <c r="P8" i="20"/>
  <c r="M8" i="20"/>
  <c r="L8" i="20"/>
  <c r="BL7" i="20"/>
  <c r="BP7" i="20" s="1"/>
  <c r="BK7" i="20"/>
  <c r="BJ7" i="20"/>
  <c r="BH7" i="20"/>
  <c r="BD7" i="20"/>
  <c r="BC7" i="20"/>
  <c r="BB7" i="20"/>
  <c r="AU7" i="20"/>
  <c r="AJ7" i="20"/>
  <c r="AI7" i="20"/>
  <c r="W7" i="20"/>
  <c r="V7" i="20"/>
  <c r="U7" i="20"/>
  <c r="R7" i="20"/>
  <c r="Q7" i="20"/>
  <c r="P7" i="20"/>
  <c r="M7" i="20"/>
  <c r="L7" i="20"/>
  <c r="BL6" i="20"/>
  <c r="BO10" i="21" s="1"/>
  <c r="BK6" i="20"/>
  <c r="BJ6" i="20"/>
  <c r="BH6" i="20"/>
  <c r="BD6" i="20"/>
  <c r="BC6" i="20"/>
  <c r="BB6" i="20"/>
  <c r="AU6" i="20"/>
  <c r="AY6" i="20" s="1"/>
  <c r="AJ6" i="20"/>
  <c r="AI6" i="20"/>
  <c r="W6" i="20"/>
  <c r="V6" i="20"/>
  <c r="U6" i="20"/>
  <c r="R6" i="20"/>
  <c r="Q6" i="20"/>
  <c r="P6" i="20"/>
  <c r="M6" i="20"/>
  <c r="L6" i="20"/>
  <c r="BL5" i="20"/>
  <c r="BP5" i="20" s="1"/>
  <c r="BK5" i="20"/>
  <c r="BJ5" i="20"/>
  <c r="BH5" i="20"/>
  <c r="BD5" i="20"/>
  <c r="BC5" i="20"/>
  <c r="BB5" i="20"/>
  <c r="AU5" i="20"/>
  <c r="AY5" i="20" s="1"/>
  <c r="AJ5" i="20"/>
  <c r="AI5" i="20"/>
  <c r="X5" i="20"/>
  <c r="W5" i="20"/>
  <c r="V5" i="20"/>
  <c r="U5" i="20"/>
  <c r="S5" i="20"/>
  <c r="R5" i="20"/>
  <c r="Q5" i="20"/>
  <c r="P5" i="20"/>
  <c r="N5" i="20"/>
  <c r="M5" i="20"/>
  <c r="L5" i="20"/>
  <c r="BL4" i="20"/>
  <c r="BK4" i="20"/>
  <c r="BJ4" i="20"/>
  <c r="BH4" i="20"/>
  <c r="BD4" i="20"/>
  <c r="BC4" i="20"/>
  <c r="BB4" i="20"/>
  <c r="AU4" i="20"/>
  <c r="AJ4" i="20"/>
  <c r="AI4" i="20"/>
  <c r="X4" i="20"/>
  <c r="W4" i="20"/>
  <c r="V4" i="20"/>
  <c r="U4" i="20"/>
  <c r="S4" i="20"/>
  <c r="R4" i="20"/>
  <c r="Q4" i="20"/>
  <c r="P4" i="20"/>
  <c r="N4" i="20"/>
  <c r="M4" i="20"/>
  <c r="BL3" i="20"/>
  <c r="BK3" i="20"/>
  <c r="BJ3" i="20"/>
  <c r="BH3" i="20"/>
  <c r="BD3" i="20"/>
  <c r="BC3" i="20"/>
  <c r="BB3" i="20"/>
  <c r="AY3" i="20"/>
  <c r="AJ3" i="20"/>
  <c r="AI3" i="20"/>
  <c r="X3" i="20"/>
  <c r="W3" i="20"/>
  <c r="V3" i="20"/>
  <c r="S3" i="20"/>
  <c r="R3" i="20"/>
  <c r="Q3" i="20"/>
  <c r="P3" i="20"/>
  <c r="N3" i="20"/>
  <c r="M3" i="20"/>
  <c r="U79" i="6"/>
  <c r="U80" i="6"/>
  <c r="U81" i="6"/>
  <c r="U76" i="6"/>
  <c r="T81" i="6"/>
  <c r="T80" i="6"/>
  <c r="AB33" i="7"/>
  <c r="AB44" i="7"/>
  <c r="AB43" i="7"/>
  <c r="AB42" i="7"/>
  <c r="AB41" i="7"/>
  <c r="AB39" i="7"/>
  <c r="AB28" i="7"/>
  <c r="AB32" i="7"/>
  <c r="AB31" i="7"/>
  <c r="AB30" i="7"/>
  <c r="T47" i="5"/>
  <c r="T46" i="5"/>
  <c r="T45" i="5"/>
  <c r="T44" i="5"/>
  <c r="T42" i="5"/>
  <c r="T36" i="5"/>
  <c r="T35" i="5"/>
  <c r="T34" i="5"/>
  <c r="T33" i="5"/>
  <c r="T31" i="5"/>
  <c r="T79" i="6"/>
  <c r="T76" i="6"/>
  <c r="T71" i="6"/>
  <c r="T70" i="6"/>
  <c r="T69" i="6"/>
  <c r="T66" i="6"/>
  <c r="T61" i="1"/>
  <c r="T60" i="1"/>
  <c r="T59" i="1"/>
  <c r="T56" i="1"/>
  <c r="T51" i="1"/>
  <c r="T50" i="1"/>
  <c r="T49" i="1"/>
  <c r="T46" i="1"/>
  <c r="BC10" i="21" l="1"/>
  <c r="BC37" i="21"/>
  <c r="BC42" i="21"/>
  <c r="BN41" i="21"/>
  <c r="BO49" i="21"/>
  <c r="BP50" i="21"/>
  <c r="BN52" i="21"/>
  <c r="BP48" i="21"/>
  <c r="BP49" i="21"/>
  <c r="BO52" i="21"/>
  <c r="BN50" i="21"/>
  <c r="BN48" i="21"/>
  <c r="BN49" i="21"/>
  <c r="BO50" i="21"/>
  <c r="BP51" i="21"/>
  <c r="BO48" i="21"/>
  <c r="BN51" i="21"/>
  <c r="BN38" i="21"/>
  <c r="BO51" i="21"/>
  <c r="BP52" i="21"/>
  <c r="BN39" i="21"/>
  <c r="P239" i="20"/>
  <c r="R239" i="20"/>
  <c r="R241" i="20"/>
  <c r="R243" i="20"/>
  <c r="P243" i="20"/>
  <c r="Q240" i="20"/>
  <c r="R240" i="20"/>
  <c r="P241" i="20"/>
  <c r="Q239" i="20"/>
  <c r="Q241" i="20"/>
  <c r="Q243" i="20"/>
  <c r="P242" i="20"/>
  <c r="Q242" i="20"/>
  <c r="P240" i="20"/>
  <c r="R242" i="20"/>
  <c r="BD22" i="21"/>
  <c r="BD17" i="21"/>
  <c r="BD25" i="21"/>
  <c r="BC27" i="21"/>
  <c r="BD29" i="21"/>
  <c r="BD32" i="21"/>
  <c r="BC34" i="21"/>
  <c r="BD36" i="21"/>
  <c r="BC39" i="21"/>
  <c r="BD41" i="21"/>
  <c r="BD10" i="21"/>
  <c r="BC22" i="21"/>
  <c r="BC17" i="21"/>
  <c r="BC25" i="21"/>
  <c r="BD30" i="21"/>
  <c r="BC29" i="21"/>
  <c r="BC32" i="21"/>
  <c r="BD37" i="21"/>
  <c r="BC36" i="21"/>
  <c r="BD42" i="21"/>
  <c r="BC41" i="21"/>
  <c r="BC30" i="21"/>
  <c r="BD7" i="21"/>
  <c r="BC12" i="21"/>
  <c r="BC21" i="21"/>
  <c r="BC16" i="21"/>
  <c r="BC28" i="21"/>
  <c r="BC35" i="21"/>
  <c r="BC40" i="21"/>
  <c r="BD9" i="21"/>
  <c r="BD6" i="21"/>
  <c r="BC9" i="21"/>
  <c r="BD11" i="21"/>
  <c r="BD19" i="21"/>
  <c r="BD20" i="21"/>
  <c r="BD14" i="21"/>
  <c r="BD15" i="21"/>
  <c r="BD24" i="21"/>
  <c r="BC7" i="21"/>
  <c r="BD5" i="21"/>
  <c r="BD12" i="21"/>
  <c r="BC11" i="21"/>
  <c r="BC19" i="21"/>
  <c r="BD21" i="21"/>
  <c r="BC20" i="21"/>
  <c r="BC14" i="21"/>
  <c r="BD16" i="21"/>
  <c r="BC15" i="21"/>
  <c r="BC24" i="21"/>
  <c r="BD27" i="21"/>
  <c r="BD28" i="21"/>
  <c r="BD34" i="21"/>
  <c r="BD35" i="21"/>
  <c r="BD39" i="21"/>
  <c r="BD40" i="21"/>
  <c r="BS9" i="20"/>
  <c r="BR10" i="20"/>
  <c r="BS16" i="20"/>
  <c r="BR17" i="20"/>
  <c r="BS19" i="20"/>
  <c r="BS20" i="20"/>
  <c r="BS22" i="20"/>
  <c r="BS24" i="20"/>
  <c r="BS28" i="20"/>
  <c r="BT30" i="20"/>
  <c r="BO40" i="21"/>
  <c r="BT16" i="20"/>
  <c r="BR9" i="20"/>
  <c r="BT11" i="20"/>
  <c r="BS13" i="20"/>
  <c r="BS15" i="20"/>
  <c r="BR19" i="20"/>
  <c r="BR20" i="20"/>
  <c r="BR22" i="20"/>
  <c r="BR24" i="20"/>
  <c r="BR28" i="20"/>
  <c r="BR31" i="20" s="1"/>
  <c r="BS30" i="20"/>
  <c r="BO15" i="21"/>
  <c r="V31" i="20"/>
  <c r="BK32" i="20"/>
  <c r="BO29" i="21"/>
  <c r="BR29" i="20"/>
  <c r="BR32" i="20" s="1"/>
  <c r="BT20" i="20"/>
  <c r="BO42" i="21"/>
  <c r="BO17" i="21"/>
  <c r="BO28" i="21"/>
  <c r="BT24" i="20"/>
  <c r="BS17" i="20"/>
  <c r="BR18" i="20"/>
  <c r="BO25" i="21"/>
  <c r="BO39" i="21"/>
  <c r="BT29" i="20"/>
  <c r="BJ33" i="20"/>
  <c r="BR14" i="20"/>
  <c r="Y26" i="20"/>
  <c r="BT18" i="20"/>
  <c r="BS7" i="20"/>
  <c r="BS10" i="20"/>
  <c r="BR11" i="20"/>
  <c r="BR21" i="20"/>
  <c r="Y23" i="20"/>
  <c r="BR23" i="20"/>
  <c r="BO14" i="21"/>
  <c r="BO27" i="21"/>
  <c r="BO32" i="21"/>
  <c r="BO41" i="21"/>
  <c r="BN42" i="21"/>
  <c r="BR3" i="20"/>
  <c r="V33" i="20"/>
  <c r="M44" i="20"/>
  <c r="BR8" i="20"/>
  <c r="BS11" i="20"/>
  <c r="BR13" i="20"/>
  <c r="BR15" i="20"/>
  <c r="BS18" i="20"/>
  <c r="BS21" i="20"/>
  <c r="BS23" i="20"/>
  <c r="BS26" i="20"/>
  <c r="BR27" i="20"/>
  <c r="BS29" i="20"/>
  <c r="BR30" i="20"/>
  <c r="BO16" i="21"/>
  <c r="BO24" i="21"/>
  <c r="BO30" i="21"/>
  <c r="BT22" i="20"/>
  <c r="BJ31" i="20"/>
  <c r="BP25" i="20"/>
  <c r="BP33" i="21"/>
  <c r="BN33" i="21"/>
  <c r="BO33" i="21"/>
  <c r="L32" i="20"/>
  <c r="BN9" i="21"/>
  <c r="BO11" i="21"/>
  <c r="BO12" i="21"/>
  <c r="BO20" i="21"/>
  <c r="BO35" i="21"/>
  <c r="BS6" i="20"/>
  <c r="BT7" i="20"/>
  <c r="BT10" i="20"/>
  <c r="BT13" i="20"/>
  <c r="BK31" i="20"/>
  <c r="BJ32" i="20"/>
  <c r="W33" i="20"/>
  <c r="Y10" i="20"/>
  <c r="BR16" i="20"/>
  <c r="Y17" i="20"/>
  <c r="BO9" i="21"/>
  <c r="BP15" i="21"/>
  <c r="BN19" i="21"/>
  <c r="BP20" i="21"/>
  <c r="BN21" i="21"/>
  <c r="BN24" i="21"/>
  <c r="BP27" i="21"/>
  <c r="BN29" i="21"/>
  <c r="BN30" i="21"/>
  <c r="BN34" i="21"/>
  <c r="BO37" i="21"/>
  <c r="BT8" i="20"/>
  <c r="BT14" i="20"/>
  <c r="BT17" i="20"/>
  <c r="BN4" i="21"/>
  <c r="BO3" i="21"/>
  <c r="BP3" i="21"/>
  <c r="BN3" i="21"/>
  <c r="BT3" i="20"/>
  <c r="BP6" i="20"/>
  <c r="BO8" i="21"/>
  <c r="BN8" i="21"/>
  <c r="BP8" i="21"/>
  <c r="Y7" i="20"/>
  <c r="BR7" i="20"/>
  <c r="BP13" i="20"/>
  <c r="BP18" i="21"/>
  <c r="BO18" i="21"/>
  <c r="BN18" i="21"/>
  <c r="BN10" i="21"/>
  <c r="BO19" i="21"/>
  <c r="BO21" i="21"/>
  <c r="BO22" i="21"/>
  <c r="BO34" i="21"/>
  <c r="BN36" i="21"/>
  <c r="BS8" i="20"/>
  <c r="BT15" i="20"/>
  <c r="BS14" i="20"/>
  <c r="BT25" i="20"/>
  <c r="BP4" i="20"/>
  <c r="BP32" i="20" s="1"/>
  <c r="BT4" i="20"/>
  <c r="U33" i="20"/>
  <c r="BK33" i="20"/>
  <c r="L44" i="20"/>
  <c r="BP9" i="20"/>
  <c r="BO13" i="21"/>
  <c r="BN13" i="21"/>
  <c r="BP13" i="21"/>
  <c r="BP23" i="21"/>
  <c r="BO23" i="21"/>
  <c r="BN23" i="21"/>
  <c r="BP19" i="20"/>
  <c r="BP26" i="21"/>
  <c r="BO26" i="21"/>
  <c r="BN26" i="21"/>
  <c r="BP22" i="20"/>
  <c r="BN31" i="21"/>
  <c r="BP31" i="21"/>
  <c r="BO31" i="21"/>
  <c r="BO38" i="21"/>
  <c r="BP38" i="21"/>
  <c r="Y29" i="20"/>
  <c r="BP10" i="21"/>
  <c r="BN11" i="21"/>
  <c r="BN12" i="21"/>
  <c r="BN14" i="21"/>
  <c r="BN15" i="21"/>
  <c r="BN16" i="21"/>
  <c r="BN17" i="21"/>
  <c r="BP19" i="21"/>
  <c r="BN20" i="21"/>
  <c r="BP22" i="21"/>
  <c r="BP24" i="21"/>
  <c r="BN27" i="21"/>
  <c r="BN28" i="21"/>
  <c r="BP29" i="21"/>
  <c r="BN40" i="21"/>
  <c r="BT6" i="20"/>
  <c r="BT9" i="20"/>
  <c r="BT21" i="20"/>
  <c r="BT23" i="20"/>
  <c r="BT27" i="20"/>
  <c r="BT28" i="20"/>
  <c r="BO5" i="21"/>
  <c r="BN5" i="21"/>
  <c r="BN6" i="21"/>
  <c r="BF46" i="21"/>
  <c r="BO7" i="21"/>
  <c r="BG47" i="21"/>
  <c r="AR14" i="21"/>
  <c r="X14" i="21" s="1"/>
  <c r="AQ14" i="21"/>
  <c r="P44" i="21"/>
  <c r="AR24" i="21"/>
  <c r="U24" i="21" s="1"/>
  <c r="AQ24" i="21"/>
  <c r="AR29" i="21"/>
  <c r="W29" i="21" s="1"/>
  <c r="AQ29" i="21"/>
  <c r="AR6" i="21"/>
  <c r="U6" i="21" s="1"/>
  <c r="AQ6" i="21"/>
  <c r="AR12" i="21"/>
  <c r="W12" i="21" s="1"/>
  <c r="AQ12" i="21"/>
  <c r="AR20" i="21"/>
  <c r="V20" i="21" s="1"/>
  <c r="AQ20" i="21"/>
  <c r="BL4" i="21"/>
  <c r="BH44" i="21"/>
  <c r="BL44" i="21" s="1"/>
  <c r="BP5" i="21"/>
  <c r="BH45" i="21"/>
  <c r="BP6" i="21"/>
  <c r="BH46" i="21"/>
  <c r="BL46" i="21" s="1"/>
  <c r="BL7" i="21"/>
  <c r="BH47" i="21"/>
  <c r="P31" i="20"/>
  <c r="W31" i="20"/>
  <c r="Y4" i="20"/>
  <c r="BB31" i="20"/>
  <c r="BP32" i="21"/>
  <c r="BK4" i="21"/>
  <c r="BP36" i="21"/>
  <c r="BP39" i="21"/>
  <c r="BP40" i="21"/>
  <c r="BP9" i="21"/>
  <c r="BP41" i="21"/>
  <c r="BP14" i="21"/>
  <c r="BP42" i="21"/>
  <c r="BR6" i="20"/>
  <c r="BL33" i="20"/>
  <c r="BT5" i="20"/>
  <c r="BN7" i="21"/>
  <c r="BH32" i="20"/>
  <c r="BH33" i="20"/>
  <c r="BO6" i="21"/>
  <c r="BP3" i="20"/>
  <c r="BL32" i="20"/>
  <c r="BO4" i="21"/>
  <c r="BS3" i="20"/>
  <c r="BS4" i="20"/>
  <c r="BS5" i="20"/>
  <c r="BR4" i="20"/>
  <c r="BR5" i="20"/>
  <c r="BS25" i="20"/>
  <c r="BT26" i="20"/>
  <c r="BP37" i="21"/>
  <c r="BO36" i="21"/>
  <c r="BN35" i="21"/>
  <c r="BR25" i="20"/>
  <c r="BS27" i="20"/>
  <c r="BR26" i="20"/>
  <c r="BL31" i="20"/>
  <c r="BP34" i="21"/>
  <c r="BN37" i="21"/>
  <c r="BP35" i="21"/>
  <c r="BP11" i="21"/>
  <c r="BP21" i="21"/>
  <c r="BP7" i="21"/>
  <c r="BP17" i="21"/>
  <c r="BP12" i="21"/>
  <c r="BP25" i="21"/>
  <c r="BP28" i="21"/>
  <c r="BP4" i="21"/>
  <c r="BP30" i="21"/>
  <c r="AZ44" i="21"/>
  <c r="BA46" i="21"/>
  <c r="AZ45" i="21"/>
  <c r="BA44" i="21"/>
  <c r="AY47" i="21"/>
  <c r="BA45" i="21"/>
  <c r="BA47" i="21"/>
  <c r="AZ46" i="21"/>
  <c r="AY45" i="21"/>
  <c r="AY44" i="21"/>
  <c r="AZ47" i="21"/>
  <c r="AY46" i="21"/>
  <c r="BJ9" i="21"/>
  <c r="BJ36" i="21"/>
  <c r="W20" i="21"/>
  <c r="AR10" i="21"/>
  <c r="V10" i="21" s="1"/>
  <c r="AQ42" i="21"/>
  <c r="AR7" i="21"/>
  <c r="U7" i="21" s="1"/>
  <c r="BJ32" i="21"/>
  <c r="BJ34" i="21"/>
  <c r="BK35" i="21"/>
  <c r="AR36" i="21"/>
  <c r="X36" i="21" s="1"/>
  <c r="BK37" i="21"/>
  <c r="BK11" i="21"/>
  <c r="BK14" i="21"/>
  <c r="BJ17" i="21"/>
  <c r="BJ41" i="21"/>
  <c r="AR4" i="21"/>
  <c r="V4" i="21" s="1"/>
  <c r="BJ11" i="21"/>
  <c r="BJ19" i="21"/>
  <c r="AR21" i="21"/>
  <c r="V21" i="21" s="1"/>
  <c r="BK22" i="21"/>
  <c r="AR28" i="21"/>
  <c r="V28" i="21" s="1"/>
  <c r="BK28" i="21"/>
  <c r="BJ29" i="21"/>
  <c r="AR39" i="21"/>
  <c r="V39" i="21" s="1"/>
  <c r="BK39" i="21"/>
  <c r="BK40" i="21"/>
  <c r="BK42" i="21"/>
  <c r="BL5" i="21"/>
  <c r="AR9" i="21"/>
  <c r="U9" i="21" s="1"/>
  <c r="AQ37" i="21"/>
  <c r="BJ4" i="21"/>
  <c r="BJ5" i="21"/>
  <c r="BJ28" i="21"/>
  <c r="BJ40" i="21"/>
  <c r="BL15" i="21"/>
  <c r="BL19" i="21"/>
  <c r="W37" i="21"/>
  <c r="X37" i="21"/>
  <c r="V37" i="21"/>
  <c r="AR40" i="21"/>
  <c r="AQ40" i="21"/>
  <c r="W42" i="21"/>
  <c r="U42" i="21"/>
  <c r="BJ15" i="21"/>
  <c r="BJ21" i="21"/>
  <c r="AR30" i="21"/>
  <c r="V30" i="21" s="1"/>
  <c r="BK7" i="21"/>
  <c r="BK12" i="21"/>
  <c r="AR16" i="21"/>
  <c r="W16" i="21" s="1"/>
  <c r="BK19" i="21"/>
  <c r="AR22" i="21"/>
  <c r="AR27" i="21"/>
  <c r="V27" i="21" s="1"/>
  <c r="BJ30" i="21"/>
  <c r="AR34" i="21"/>
  <c r="W34" i="21" s="1"/>
  <c r="M45" i="21"/>
  <c r="M46" i="21"/>
  <c r="BK5" i="21"/>
  <c r="BJ7" i="21"/>
  <c r="BJ12" i="21"/>
  <c r="BK17" i="21"/>
  <c r="AD44" i="21"/>
  <c r="BJ27" i="21"/>
  <c r="BK30" i="21"/>
  <c r="U37" i="21"/>
  <c r="BK41" i="21"/>
  <c r="BK9" i="21"/>
  <c r="BK15" i="21"/>
  <c r="BK21" i="21"/>
  <c r="BK32" i="21"/>
  <c r="BK36" i="21"/>
  <c r="BJ37" i="21"/>
  <c r="BJ42" i="21"/>
  <c r="BL10" i="21"/>
  <c r="BK10" i="21"/>
  <c r="BL16" i="21"/>
  <c r="BK16" i="21"/>
  <c r="BK24" i="21"/>
  <c r="L45" i="21"/>
  <c r="AR5" i="21"/>
  <c r="P45" i="21"/>
  <c r="AR11" i="21"/>
  <c r="AR15" i="21"/>
  <c r="AR17" i="21"/>
  <c r="BL20" i="21"/>
  <c r="BK20" i="21"/>
  <c r="AE47" i="21"/>
  <c r="BL22" i="21"/>
  <c r="BJ25" i="21"/>
  <c r="Q44" i="21"/>
  <c r="AE44" i="21"/>
  <c r="BL6" i="21"/>
  <c r="AR19" i="21"/>
  <c r="BK6" i="21"/>
  <c r="V24" i="21"/>
  <c r="BK34" i="21"/>
  <c r="AR35" i="21"/>
  <c r="AQ35" i="21"/>
  <c r="S47" i="21"/>
  <c r="AQ41" i="21"/>
  <c r="AR41" i="21"/>
  <c r="BJ6" i="21"/>
  <c r="BJ14" i="21"/>
  <c r="P46" i="21"/>
  <c r="BJ22" i="21"/>
  <c r="AR32" i="21"/>
  <c r="S45" i="21"/>
  <c r="S46" i="21"/>
  <c r="L44" i="21"/>
  <c r="R45" i="21"/>
  <c r="AE45" i="21"/>
  <c r="BJ10" i="21"/>
  <c r="BJ16" i="21"/>
  <c r="BJ20" i="21"/>
  <c r="AR25" i="21"/>
  <c r="BL27" i="21"/>
  <c r="BK27" i="21"/>
  <c r="BL29" i="21"/>
  <c r="BK29" i="21"/>
  <c r="R44" i="21"/>
  <c r="AD46" i="21"/>
  <c r="Q47" i="21"/>
  <c r="AD47" i="21"/>
  <c r="V42" i="21"/>
  <c r="L47" i="21"/>
  <c r="BJ24" i="21"/>
  <c r="BL24" i="21"/>
  <c r="BK25" i="21"/>
  <c r="V29" i="21"/>
  <c r="BJ35" i="21"/>
  <c r="M44" i="21"/>
  <c r="R46" i="21"/>
  <c r="BL35" i="21"/>
  <c r="Q45" i="21"/>
  <c r="S44" i="21"/>
  <c r="Q46" i="21"/>
  <c r="AE46" i="21"/>
  <c r="M47" i="21"/>
  <c r="P47" i="21"/>
  <c r="BL34" i="21"/>
  <c r="AD45" i="21"/>
  <c r="L46" i="21"/>
  <c r="R47" i="21"/>
  <c r="BN11" i="20"/>
  <c r="BN26" i="20"/>
  <c r="BO13" i="20"/>
  <c r="BN7" i="20"/>
  <c r="BN8" i="20"/>
  <c r="BN17" i="20"/>
  <c r="Z21" i="20"/>
  <c r="AB29" i="20"/>
  <c r="BO8" i="20"/>
  <c r="AZ10" i="20"/>
  <c r="Z10" i="20" s="1"/>
  <c r="BO18" i="20"/>
  <c r="BN6" i="20"/>
  <c r="AZ5" i="20"/>
  <c r="AC5" i="20" s="1"/>
  <c r="BO12" i="20"/>
  <c r="BO15" i="20"/>
  <c r="BO26" i="20"/>
  <c r="AY29" i="20"/>
  <c r="AZ22" i="20"/>
  <c r="AB22" i="20" s="1"/>
  <c r="Z29" i="20"/>
  <c r="AY14" i="20"/>
  <c r="BN3" i="20"/>
  <c r="BN4" i="20"/>
  <c r="BN9" i="20"/>
  <c r="AA28" i="20"/>
  <c r="BO3" i="20"/>
  <c r="BN15" i="20"/>
  <c r="BO17" i="20"/>
  <c r="BN18" i="20"/>
  <c r="BN23" i="20"/>
  <c r="BN24" i="20"/>
  <c r="BN27" i="20"/>
  <c r="BD31" i="20"/>
  <c r="AZ6" i="20"/>
  <c r="AB6" i="20" s="1"/>
  <c r="BO6" i="20"/>
  <c r="BN12" i="20"/>
  <c r="BN13" i="20"/>
  <c r="BN16" i="20"/>
  <c r="AI31" i="20"/>
  <c r="BO24" i="20"/>
  <c r="BO27" i="20"/>
  <c r="AZ30" i="20"/>
  <c r="AB30" i="20" s="1"/>
  <c r="AI32" i="20"/>
  <c r="W32" i="20"/>
  <c r="AZ20" i="20"/>
  <c r="AA20" i="20" s="1"/>
  <c r="AY20" i="20"/>
  <c r="X33" i="20"/>
  <c r="AZ3" i="20"/>
  <c r="AC3" i="20" s="1"/>
  <c r="AY4" i="20"/>
  <c r="AZ4" i="20"/>
  <c r="AC4" i="20" s="1"/>
  <c r="AY9" i="20"/>
  <c r="AZ9" i="20"/>
  <c r="AC9" i="20" s="1"/>
  <c r="BO14" i="20"/>
  <c r="AZ18" i="20"/>
  <c r="AB18" i="20" s="1"/>
  <c r="BN25" i="20"/>
  <c r="AY28" i="20"/>
  <c r="BN5" i="20"/>
  <c r="AY7" i="20"/>
  <c r="AZ7" i="20"/>
  <c r="AB7" i="20" s="1"/>
  <c r="BN10" i="20"/>
  <c r="BP11" i="20"/>
  <c r="BP16" i="20"/>
  <c r="AZ17" i="20"/>
  <c r="AB17" i="20" s="1"/>
  <c r="AZ19" i="20"/>
  <c r="AA19" i="20" s="1"/>
  <c r="AY21" i="20"/>
  <c r="BN22" i="20"/>
  <c r="AZ23" i="20"/>
  <c r="AA23" i="20" s="1"/>
  <c r="BO23" i="20"/>
  <c r="AZ26" i="20"/>
  <c r="AB26" i="20" s="1"/>
  <c r="BO29" i="20"/>
  <c r="Q32" i="20"/>
  <c r="AZ8" i="20"/>
  <c r="AB8" i="20" s="1"/>
  <c r="AZ12" i="20"/>
  <c r="AC12" i="20" s="1"/>
  <c r="AZ24" i="20"/>
  <c r="AA24" i="20" s="1"/>
  <c r="AZ27" i="20"/>
  <c r="AB27" i="20" s="1"/>
  <c r="BO5" i="20"/>
  <c r="BO10" i="20"/>
  <c r="AY11" i="20"/>
  <c r="AZ11" i="20"/>
  <c r="AC11" i="20" s="1"/>
  <c r="AY16" i="20"/>
  <c r="AZ16" i="20"/>
  <c r="Z16" i="20" s="1"/>
  <c r="Q31" i="20"/>
  <c r="BO22" i="20"/>
  <c r="AY25" i="20"/>
  <c r="AZ25" i="20"/>
  <c r="AB25" i="20" s="1"/>
  <c r="AB28" i="20"/>
  <c r="BN29" i="20"/>
  <c r="BO4" i="20"/>
  <c r="BO7" i="20"/>
  <c r="BO9" i="20"/>
  <c r="BO11" i="20"/>
  <c r="BN14" i="20"/>
  <c r="BO16" i="20"/>
  <c r="M33" i="20"/>
  <c r="BN19" i="20"/>
  <c r="BO25" i="20"/>
  <c r="BN30" i="20"/>
  <c r="Z14" i="20"/>
  <c r="AA14" i="20"/>
  <c r="AB14" i="20"/>
  <c r="Z13" i="20"/>
  <c r="AB13" i="20"/>
  <c r="AA13" i="20"/>
  <c r="AZ15" i="20"/>
  <c r="BN20" i="20"/>
  <c r="AA21" i="20"/>
  <c r="BN21" i="20"/>
  <c r="U32" i="20"/>
  <c r="AI33" i="20"/>
  <c r="M31" i="20"/>
  <c r="U31" i="20"/>
  <c r="BN28" i="20"/>
  <c r="AY13" i="20"/>
  <c r="BO19" i="20"/>
  <c r="AB21" i="20"/>
  <c r="Q33" i="20"/>
  <c r="P32" i="20"/>
  <c r="V32" i="20"/>
  <c r="AA29" i="20"/>
  <c r="BB32" i="20"/>
  <c r="BD32" i="20"/>
  <c r="M32" i="20"/>
  <c r="AJ31" i="20"/>
  <c r="BP28" i="20"/>
  <c r="BO28" i="20"/>
  <c r="BD33" i="20"/>
  <c r="BO20" i="20"/>
  <c r="BO21" i="20"/>
  <c r="X31" i="20"/>
  <c r="X32" i="20"/>
  <c r="L31" i="20"/>
  <c r="R31" i="20"/>
  <c r="R32" i="20"/>
  <c r="AJ33" i="20"/>
  <c r="BP30" i="20"/>
  <c r="BO30" i="20"/>
  <c r="BB33" i="20"/>
  <c r="AJ32" i="20"/>
  <c r="P33" i="20"/>
  <c r="Z28" i="20"/>
  <c r="L33" i="20"/>
  <c r="R33" i="20"/>
  <c r="BC32" i="20"/>
  <c r="BC31" i="20"/>
  <c r="BC33" i="20"/>
  <c r="BX5" i="17"/>
  <c r="K60" i="3"/>
  <c r="L60" i="3"/>
  <c r="J60" i="3"/>
  <c r="N60" i="3"/>
  <c r="N59" i="3"/>
  <c r="G60" i="3"/>
  <c r="AD60" i="3"/>
  <c r="V64" i="3"/>
  <c r="W64" i="3"/>
  <c r="X64" i="3"/>
  <c r="V63" i="3"/>
  <c r="W63" i="3"/>
  <c r="X63" i="3"/>
  <c r="V61" i="3"/>
  <c r="W61" i="3"/>
  <c r="X61" i="3"/>
  <c r="V62" i="3"/>
  <c r="W62" i="3"/>
  <c r="X62" i="3"/>
  <c r="X60" i="3"/>
  <c r="W60" i="3"/>
  <c r="V60" i="3"/>
  <c r="V59" i="3"/>
  <c r="BW11" i="17"/>
  <c r="BX11" i="17"/>
  <c r="BY11" i="17"/>
  <c r="T59" i="13"/>
  <c r="Y42" i="17"/>
  <c r="Z42" i="17"/>
  <c r="Y43" i="17"/>
  <c r="Y44" i="17"/>
  <c r="Y45" i="17"/>
  <c r="Z45" i="17"/>
  <c r="Y46" i="17"/>
  <c r="Y47" i="17"/>
  <c r="Z47" i="17"/>
  <c r="Y41" i="17"/>
  <c r="P42" i="17"/>
  <c r="P47" i="17"/>
  <c r="P45" i="17"/>
  <c r="P33" i="17"/>
  <c r="O43" i="17"/>
  <c r="N69" i="5"/>
  <c r="BX20" i="17"/>
  <c r="BW51" i="17"/>
  <c r="P17" i="17"/>
  <c r="P19" i="17"/>
  <c r="P20" i="17"/>
  <c r="P21" i="17"/>
  <c r="P22" i="17"/>
  <c r="P23" i="17"/>
  <c r="P24" i="17"/>
  <c r="P25" i="17"/>
  <c r="P35" i="17"/>
  <c r="P36" i="17"/>
  <c r="P37" i="17"/>
  <c r="P38" i="17"/>
  <c r="P39" i="17"/>
  <c r="P52" i="17"/>
  <c r="P54" i="17"/>
  <c r="P55" i="17"/>
  <c r="P56" i="17"/>
  <c r="P57" i="17"/>
  <c r="P58" i="17"/>
  <c r="P59" i="17"/>
  <c r="P60" i="17"/>
  <c r="P4" i="17"/>
  <c r="P5" i="17"/>
  <c r="P6" i="17"/>
  <c r="P7" i="17"/>
  <c r="P8" i="17"/>
  <c r="P9" i="17"/>
  <c r="P3" i="17"/>
  <c r="AR5" i="17"/>
  <c r="AR4" i="17"/>
  <c r="AR3" i="17"/>
  <c r="N3" i="17"/>
  <c r="O3" i="17"/>
  <c r="N4" i="17"/>
  <c r="O4" i="17"/>
  <c r="N5" i="17"/>
  <c r="O5" i="17"/>
  <c r="N6" i="17"/>
  <c r="O6" i="17"/>
  <c r="N7" i="17"/>
  <c r="O7" i="17"/>
  <c r="N8" i="17"/>
  <c r="O8" i="17"/>
  <c r="N9" i="17"/>
  <c r="O9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N25" i="17"/>
  <c r="O25" i="17"/>
  <c r="N27" i="17"/>
  <c r="O27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5" i="17"/>
  <c r="O35" i="17"/>
  <c r="N36" i="17"/>
  <c r="O36" i="17"/>
  <c r="N37" i="17"/>
  <c r="O37" i="17"/>
  <c r="N38" i="17"/>
  <c r="O38" i="17"/>
  <c r="N39" i="17"/>
  <c r="O39" i="17"/>
  <c r="N41" i="17"/>
  <c r="O41" i="17"/>
  <c r="N42" i="17"/>
  <c r="O42" i="17"/>
  <c r="N43" i="17"/>
  <c r="N44" i="17"/>
  <c r="O44" i="17"/>
  <c r="N45" i="17"/>
  <c r="O45" i="17"/>
  <c r="N46" i="17"/>
  <c r="O46" i="17"/>
  <c r="N47" i="17"/>
  <c r="O47" i="17"/>
  <c r="N49" i="17"/>
  <c r="O49" i="17"/>
  <c r="N50" i="17"/>
  <c r="O50" i="17"/>
  <c r="N51" i="17"/>
  <c r="O51" i="17"/>
  <c r="N52" i="17"/>
  <c r="O52" i="17"/>
  <c r="N54" i="17"/>
  <c r="O54" i="17"/>
  <c r="N55" i="17"/>
  <c r="O55" i="17"/>
  <c r="N56" i="17"/>
  <c r="O56" i="17"/>
  <c r="N57" i="17"/>
  <c r="O57" i="17"/>
  <c r="N58" i="17"/>
  <c r="O58" i="17"/>
  <c r="N59" i="17"/>
  <c r="O59" i="17"/>
  <c r="N60" i="17"/>
  <c r="O60" i="17"/>
  <c r="N62" i="17"/>
  <c r="O62" i="17"/>
  <c r="N63" i="17"/>
  <c r="O63" i="17"/>
  <c r="N64" i="17"/>
  <c r="O64" i="17"/>
  <c r="N65" i="17"/>
  <c r="O65" i="17"/>
  <c r="N66" i="17"/>
  <c r="O66" i="17"/>
  <c r="N67" i="17"/>
  <c r="O67" i="17"/>
  <c r="N68" i="17"/>
  <c r="O68" i="17"/>
  <c r="AO70" i="17"/>
  <c r="AP70" i="17"/>
  <c r="AN71" i="17"/>
  <c r="AO71" i="17"/>
  <c r="AP71" i="17"/>
  <c r="AN72" i="17"/>
  <c r="AO72" i="17"/>
  <c r="AP72" i="17"/>
  <c r="AN73" i="17"/>
  <c r="AO73" i="17"/>
  <c r="AP73" i="17"/>
  <c r="AN74" i="17"/>
  <c r="AO74" i="17"/>
  <c r="AP74" i="17"/>
  <c r="AN75" i="17"/>
  <c r="AO75" i="17"/>
  <c r="AP75" i="17"/>
  <c r="AN76" i="17"/>
  <c r="AO76" i="17"/>
  <c r="AP76" i="17"/>
  <c r="AS3" i="17"/>
  <c r="AS4" i="17"/>
  <c r="AS5" i="17"/>
  <c r="AR6" i="17"/>
  <c r="AS6" i="17"/>
  <c r="AR7" i="17"/>
  <c r="AS7" i="17"/>
  <c r="AR8" i="17"/>
  <c r="AS8" i="17"/>
  <c r="AR9" i="17"/>
  <c r="AS9" i="17"/>
  <c r="AR11" i="17"/>
  <c r="AS11" i="17"/>
  <c r="AR12" i="17"/>
  <c r="AS12" i="17"/>
  <c r="AR13" i="17"/>
  <c r="AS13" i="17"/>
  <c r="AR14" i="17"/>
  <c r="AS14" i="17"/>
  <c r="AR15" i="17"/>
  <c r="AS15" i="17"/>
  <c r="AR16" i="17"/>
  <c r="AS16" i="17"/>
  <c r="AR17" i="17"/>
  <c r="AS17" i="17"/>
  <c r="AR19" i="17"/>
  <c r="AS19" i="17"/>
  <c r="AR20" i="17"/>
  <c r="AS20" i="17"/>
  <c r="AR21" i="17"/>
  <c r="AS21" i="17"/>
  <c r="AR22" i="17"/>
  <c r="AS22" i="17"/>
  <c r="AR23" i="17"/>
  <c r="AS23" i="17"/>
  <c r="AR24" i="17"/>
  <c r="AS24" i="17"/>
  <c r="AR25" i="17"/>
  <c r="AS25" i="17"/>
  <c r="AR27" i="17"/>
  <c r="AS27" i="17"/>
  <c r="AR28" i="17"/>
  <c r="AS28" i="17"/>
  <c r="AR29" i="17"/>
  <c r="AS29" i="17"/>
  <c r="AR30" i="17"/>
  <c r="AS30" i="17"/>
  <c r="AR31" i="17"/>
  <c r="AS31" i="17"/>
  <c r="AR32" i="17"/>
  <c r="AS32" i="17"/>
  <c r="AR33" i="17"/>
  <c r="AS33" i="17"/>
  <c r="AR35" i="17"/>
  <c r="AS35" i="17"/>
  <c r="AR36" i="17"/>
  <c r="AS36" i="17"/>
  <c r="AR37" i="17"/>
  <c r="AS37" i="17"/>
  <c r="AR38" i="17"/>
  <c r="AS38" i="17"/>
  <c r="AR39" i="17"/>
  <c r="AS39" i="17"/>
  <c r="AR41" i="17"/>
  <c r="AS41" i="17"/>
  <c r="AR42" i="17"/>
  <c r="AS42" i="17"/>
  <c r="AR43" i="17"/>
  <c r="AS43" i="17"/>
  <c r="AR44" i="17"/>
  <c r="AS44" i="17"/>
  <c r="AR45" i="17"/>
  <c r="AS45" i="17"/>
  <c r="AR46" i="17"/>
  <c r="AS46" i="17"/>
  <c r="AR47" i="17"/>
  <c r="AS47" i="17"/>
  <c r="AR49" i="17"/>
  <c r="AS49" i="17"/>
  <c r="AR50" i="17"/>
  <c r="AS50" i="17"/>
  <c r="AR51" i="17"/>
  <c r="AS51" i="17"/>
  <c r="AR52" i="17"/>
  <c r="AS52" i="17"/>
  <c r="AR54" i="17"/>
  <c r="AS54" i="17"/>
  <c r="AR55" i="17"/>
  <c r="AS55" i="17"/>
  <c r="AR56" i="17"/>
  <c r="AS56" i="17"/>
  <c r="AR57" i="17"/>
  <c r="AS57" i="17"/>
  <c r="AR58" i="17"/>
  <c r="AS58" i="17"/>
  <c r="AR59" i="17"/>
  <c r="AS59" i="17"/>
  <c r="AR60" i="17"/>
  <c r="AS60" i="17"/>
  <c r="AR62" i="17"/>
  <c r="AS62" i="17"/>
  <c r="AR63" i="17"/>
  <c r="AS63" i="17"/>
  <c r="AR64" i="17"/>
  <c r="AS64" i="17"/>
  <c r="AR65" i="17"/>
  <c r="AS65" i="17"/>
  <c r="AR66" i="17"/>
  <c r="AS66" i="17"/>
  <c r="AR67" i="17"/>
  <c r="AS67" i="17"/>
  <c r="AR68" i="17"/>
  <c r="AS68" i="17"/>
  <c r="AT70" i="17"/>
  <c r="AT71" i="17"/>
  <c r="AT72" i="17"/>
  <c r="AT73" i="17"/>
  <c r="AT74" i="17"/>
  <c r="AT75" i="17"/>
  <c r="AT76" i="17"/>
  <c r="BY51" i="17"/>
  <c r="CC51" i="17" s="1"/>
  <c r="BY68" i="17"/>
  <c r="CC68" i="17" s="1"/>
  <c r="BX68" i="17"/>
  <c r="BW68" i="17"/>
  <c r="BY67" i="17"/>
  <c r="CC67" i="17" s="1"/>
  <c r="BX67" i="17"/>
  <c r="BW67" i="17"/>
  <c r="BY66" i="17"/>
  <c r="CC66" i="17" s="1"/>
  <c r="BX66" i="17"/>
  <c r="BW66" i="17"/>
  <c r="BY65" i="17"/>
  <c r="CC65" i="17" s="1"/>
  <c r="BX65" i="17"/>
  <c r="BW65" i="17"/>
  <c r="BY64" i="17"/>
  <c r="CC64" i="17" s="1"/>
  <c r="BX64" i="17"/>
  <c r="BW64" i="17"/>
  <c r="BY63" i="17"/>
  <c r="CC63" i="17" s="1"/>
  <c r="BX63" i="17"/>
  <c r="BW63" i="17"/>
  <c r="BY62" i="17"/>
  <c r="CC62" i="17" s="1"/>
  <c r="BX62" i="17"/>
  <c r="BW62" i="17"/>
  <c r="BY60" i="17"/>
  <c r="CC60" i="17" s="1"/>
  <c r="BX60" i="17"/>
  <c r="BW60" i="17"/>
  <c r="BY59" i="17"/>
  <c r="CC59" i="17" s="1"/>
  <c r="BX59" i="17"/>
  <c r="BW59" i="17"/>
  <c r="BY58" i="17"/>
  <c r="CC58" i="17" s="1"/>
  <c r="BX58" i="17"/>
  <c r="BW58" i="17"/>
  <c r="BY57" i="17"/>
  <c r="CC57" i="17" s="1"/>
  <c r="BX57" i="17"/>
  <c r="BW57" i="17"/>
  <c r="BY56" i="17"/>
  <c r="CC56" i="17" s="1"/>
  <c r="BX56" i="17"/>
  <c r="BW56" i="17"/>
  <c r="BY55" i="17"/>
  <c r="CC55" i="17" s="1"/>
  <c r="BX55" i="17"/>
  <c r="BW55" i="17"/>
  <c r="BY54" i="17"/>
  <c r="CC54" i="17" s="1"/>
  <c r="BX54" i="17"/>
  <c r="BW54" i="17"/>
  <c r="BY52" i="17"/>
  <c r="CC52" i="17" s="1"/>
  <c r="BX52" i="17"/>
  <c r="BW52" i="17"/>
  <c r="BX51" i="17"/>
  <c r="BY50" i="17"/>
  <c r="CC50" i="17" s="1"/>
  <c r="BX50" i="17"/>
  <c r="BW50" i="17"/>
  <c r="BY49" i="17"/>
  <c r="CC49" i="17" s="1"/>
  <c r="BX49" i="17"/>
  <c r="BW49" i="17"/>
  <c r="BY41" i="17"/>
  <c r="CC41" i="17" s="1"/>
  <c r="BX41" i="17"/>
  <c r="BW41" i="17"/>
  <c r="BY39" i="17"/>
  <c r="BX39" i="17"/>
  <c r="BW39" i="17"/>
  <c r="BY38" i="17"/>
  <c r="CC38" i="17" s="1"/>
  <c r="BX38" i="17"/>
  <c r="BW38" i="17"/>
  <c r="BY37" i="17"/>
  <c r="CC37" i="17" s="1"/>
  <c r="BX37" i="17"/>
  <c r="BW37" i="17"/>
  <c r="BY36" i="17"/>
  <c r="CC36" i="17" s="1"/>
  <c r="BX36" i="17"/>
  <c r="BW36" i="17"/>
  <c r="BY35" i="17"/>
  <c r="CC35" i="17" s="1"/>
  <c r="BX35" i="17"/>
  <c r="BW35" i="17"/>
  <c r="BY47" i="17"/>
  <c r="CC47" i="17" s="1"/>
  <c r="BX47" i="17"/>
  <c r="BW47" i="17"/>
  <c r="CE47" i="17" s="1"/>
  <c r="BY46" i="17"/>
  <c r="CC46" i="17" s="1"/>
  <c r="BX46" i="17"/>
  <c r="BW46" i="17"/>
  <c r="BY45" i="17"/>
  <c r="CC45" i="17" s="1"/>
  <c r="BX45" i="17"/>
  <c r="BW45" i="17"/>
  <c r="BY44" i="17"/>
  <c r="CC44" i="17" s="1"/>
  <c r="BX44" i="17"/>
  <c r="CF44" i="17" s="1"/>
  <c r="BW44" i="17"/>
  <c r="BY43" i="17"/>
  <c r="CC43" i="17" s="1"/>
  <c r="BX43" i="17"/>
  <c r="BW43" i="17"/>
  <c r="CE43" i="17" s="1"/>
  <c r="BY42" i="17"/>
  <c r="CC42" i="17" s="1"/>
  <c r="BX42" i="17"/>
  <c r="BW42" i="17"/>
  <c r="BY33" i="17"/>
  <c r="CC33" i="17" s="1"/>
  <c r="BX33" i="17"/>
  <c r="BW33" i="17"/>
  <c r="BY32" i="17"/>
  <c r="CC32" i="17" s="1"/>
  <c r="BX32" i="17"/>
  <c r="BW32" i="17"/>
  <c r="BY31" i="17"/>
  <c r="CC31" i="17" s="1"/>
  <c r="BX31" i="17"/>
  <c r="BW31" i="17"/>
  <c r="BY30" i="17"/>
  <c r="CC30" i="17" s="1"/>
  <c r="BX30" i="17"/>
  <c r="BW30" i="17"/>
  <c r="BY29" i="17"/>
  <c r="CC29" i="17" s="1"/>
  <c r="BX29" i="17"/>
  <c r="BW29" i="17"/>
  <c r="BY28" i="17"/>
  <c r="CC28" i="17" s="1"/>
  <c r="BX28" i="17"/>
  <c r="BW28" i="17"/>
  <c r="BY27" i="17"/>
  <c r="CC27" i="17" s="1"/>
  <c r="BX27" i="17"/>
  <c r="BW27" i="17"/>
  <c r="BY25" i="17"/>
  <c r="CC25" i="17" s="1"/>
  <c r="BX25" i="17"/>
  <c r="BW25" i="17"/>
  <c r="BY24" i="17"/>
  <c r="CC24" i="17" s="1"/>
  <c r="BX24" i="17"/>
  <c r="BW24" i="17"/>
  <c r="BY23" i="17"/>
  <c r="CC23" i="17" s="1"/>
  <c r="BX23" i="17"/>
  <c r="BW23" i="17"/>
  <c r="BY22" i="17"/>
  <c r="CC22" i="17" s="1"/>
  <c r="BX22" i="17"/>
  <c r="BW22" i="17"/>
  <c r="BY21" i="17"/>
  <c r="CC21" i="17" s="1"/>
  <c r="BX21" i="17"/>
  <c r="BW21" i="17"/>
  <c r="BY20" i="17"/>
  <c r="CC20" i="17" s="1"/>
  <c r="BW20" i="17"/>
  <c r="BY19" i="17"/>
  <c r="CC19" i="17" s="1"/>
  <c r="BX19" i="17"/>
  <c r="BW19" i="17"/>
  <c r="BY17" i="17"/>
  <c r="CC17" i="17" s="1"/>
  <c r="BX17" i="17"/>
  <c r="BW17" i="17"/>
  <c r="BY16" i="17"/>
  <c r="CC16" i="17" s="1"/>
  <c r="BX16" i="17"/>
  <c r="BW16" i="17"/>
  <c r="BY15" i="17"/>
  <c r="CC15" i="17" s="1"/>
  <c r="BX15" i="17"/>
  <c r="CF15" i="17" s="1"/>
  <c r="BW15" i="17"/>
  <c r="BY14" i="17"/>
  <c r="CC14" i="17" s="1"/>
  <c r="BX14" i="17"/>
  <c r="BW14" i="17"/>
  <c r="CE14" i="17" s="1"/>
  <c r="BY13" i="17"/>
  <c r="CC13" i="17" s="1"/>
  <c r="BX13" i="17"/>
  <c r="BW13" i="17"/>
  <c r="BY12" i="17"/>
  <c r="CC12" i="17" s="1"/>
  <c r="BX12" i="17"/>
  <c r="BW12" i="17"/>
  <c r="BY3" i="17"/>
  <c r="BY4" i="17"/>
  <c r="CC4" i="17" s="1"/>
  <c r="BY5" i="17"/>
  <c r="BY6" i="17"/>
  <c r="CC6" i="17" s="1"/>
  <c r="BY7" i="17"/>
  <c r="CG7" i="17" s="1"/>
  <c r="BY8" i="17"/>
  <c r="CC8" i="17" s="1"/>
  <c r="BY9" i="17"/>
  <c r="BX3" i="17"/>
  <c r="BX4" i="17"/>
  <c r="BX6" i="17"/>
  <c r="BX7" i="17"/>
  <c r="BX8" i="17"/>
  <c r="BX9" i="17"/>
  <c r="CF9" i="17" s="1"/>
  <c r="BW4" i="17"/>
  <c r="BW5" i="17"/>
  <c r="BW6" i="17"/>
  <c r="BW7" i="17"/>
  <c r="BW8" i="17"/>
  <c r="BW9" i="17"/>
  <c r="BW3" i="17"/>
  <c r="BU9" i="17"/>
  <c r="BS63" i="17"/>
  <c r="BT63" i="17"/>
  <c r="BS64" i="17"/>
  <c r="BT64" i="17"/>
  <c r="BS65" i="17"/>
  <c r="BT65" i="17"/>
  <c r="BS66" i="17"/>
  <c r="BT66" i="17"/>
  <c r="BS67" i="17"/>
  <c r="BT67" i="17"/>
  <c r="BS68" i="17"/>
  <c r="BT68" i="17"/>
  <c r="BU63" i="17"/>
  <c r="BU64" i="17"/>
  <c r="BU65" i="17"/>
  <c r="BU66" i="17"/>
  <c r="BU67" i="17"/>
  <c r="BU68" i="17"/>
  <c r="BU62" i="17"/>
  <c r="BS55" i="17"/>
  <c r="BT55" i="17"/>
  <c r="BS56" i="17"/>
  <c r="BT56" i="17"/>
  <c r="BS57" i="17"/>
  <c r="BT57" i="17"/>
  <c r="BS58" i="17"/>
  <c r="BT58" i="17"/>
  <c r="BS59" i="17"/>
  <c r="BT59" i="17"/>
  <c r="BS60" i="17"/>
  <c r="BT60" i="17"/>
  <c r="BU55" i="17"/>
  <c r="BU56" i="17"/>
  <c r="BU57" i="17"/>
  <c r="BU58" i="17"/>
  <c r="BU59" i="17"/>
  <c r="BU60" i="17"/>
  <c r="BU54" i="17"/>
  <c r="BS49" i="17"/>
  <c r="BT49" i="17"/>
  <c r="BS50" i="17"/>
  <c r="BT50" i="17"/>
  <c r="BS51" i="17"/>
  <c r="BT51" i="17"/>
  <c r="BS52" i="17"/>
  <c r="BT52" i="17"/>
  <c r="BU50" i="17"/>
  <c r="BU51" i="17"/>
  <c r="BU52" i="17"/>
  <c r="BU49" i="17"/>
  <c r="BS36" i="17"/>
  <c r="BT36" i="17"/>
  <c r="BS37" i="17"/>
  <c r="BT37" i="17"/>
  <c r="BS38" i="17"/>
  <c r="BT38" i="17"/>
  <c r="BS39" i="17"/>
  <c r="BT39" i="17"/>
  <c r="BU36" i="17"/>
  <c r="BU37" i="17"/>
  <c r="BU38" i="17"/>
  <c r="BU39" i="17"/>
  <c r="BU35" i="17"/>
  <c r="BS41" i="17"/>
  <c r="BT41" i="17"/>
  <c r="BS42" i="17"/>
  <c r="BT42" i="17"/>
  <c r="BS43" i="17"/>
  <c r="BT43" i="17"/>
  <c r="BS44" i="17"/>
  <c r="BT44" i="17"/>
  <c r="BS45" i="17"/>
  <c r="BT45" i="17"/>
  <c r="BS46" i="17"/>
  <c r="BT46" i="17"/>
  <c r="BS47" i="17"/>
  <c r="BT47" i="17"/>
  <c r="BU42" i="17"/>
  <c r="BU43" i="17"/>
  <c r="BU44" i="17"/>
  <c r="BU45" i="17"/>
  <c r="BU46" i="17"/>
  <c r="BU47" i="17"/>
  <c r="BU41" i="17"/>
  <c r="BT28" i="17"/>
  <c r="BT29" i="17"/>
  <c r="BS30" i="17"/>
  <c r="BT30" i="17"/>
  <c r="BS31" i="17"/>
  <c r="BT31" i="17"/>
  <c r="BS32" i="17"/>
  <c r="BT32" i="17"/>
  <c r="BS33" i="17"/>
  <c r="BT33" i="17"/>
  <c r="BU33" i="17"/>
  <c r="BU28" i="17"/>
  <c r="BU29" i="17"/>
  <c r="BU30" i="17"/>
  <c r="BU31" i="17"/>
  <c r="BU32" i="17"/>
  <c r="BU27" i="17"/>
  <c r="BS19" i="17"/>
  <c r="BT19" i="17"/>
  <c r="BS20" i="17"/>
  <c r="BT20" i="17"/>
  <c r="BS21" i="17"/>
  <c r="BT21" i="17"/>
  <c r="BS22" i="17"/>
  <c r="BT22" i="17"/>
  <c r="BS23" i="17"/>
  <c r="BT23" i="17"/>
  <c r="BS24" i="17"/>
  <c r="BT24" i="17"/>
  <c r="BS25" i="17"/>
  <c r="BT25" i="17"/>
  <c r="BU20" i="17"/>
  <c r="BU21" i="17"/>
  <c r="BU22" i="17"/>
  <c r="BU23" i="17"/>
  <c r="BU24" i="17"/>
  <c r="BU25" i="17"/>
  <c r="BU19" i="17"/>
  <c r="BT11" i="17"/>
  <c r="BT12" i="17"/>
  <c r="BT13" i="17"/>
  <c r="BT14" i="17"/>
  <c r="BT15" i="17"/>
  <c r="BT16" i="17"/>
  <c r="BT17" i="17"/>
  <c r="BU12" i="17"/>
  <c r="BU13" i="17"/>
  <c r="BU14" i="17"/>
  <c r="BU15" i="17"/>
  <c r="BU16" i="17"/>
  <c r="BU17" i="17"/>
  <c r="BU11" i="17"/>
  <c r="BU3" i="17"/>
  <c r="BU4" i="17"/>
  <c r="BU5" i="17"/>
  <c r="BU6" i="17"/>
  <c r="BU7" i="17"/>
  <c r="BU8" i="17"/>
  <c r="BO62" i="17"/>
  <c r="BP62" i="17"/>
  <c r="BO63" i="17"/>
  <c r="BP63" i="17"/>
  <c r="BO64" i="17"/>
  <c r="BP64" i="17"/>
  <c r="BO65" i="17"/>
  <c r="BP65" i="17"/>
  <c r="BO66" i="17"/>
  <c r="BP66" i="17"/>
  <c r="BO67" i="17"/>
  <c r="BP67" i="17"/>
  <c r="BO68" i="17"/>
  <c r="BP68" i="17"/>
  <c r="BQ63" i="17"/>
  <c r="BQ64" i="17"/>
  <c r="BQ65" i="17"/>
  <c r="BQ66" i="17"/>
  <c r="BQ67" i="17"/>
  <c r="BQ68" i="17"/>
  <c r="BQ62" i="17"/>
  <c r="BO54" i="17"/>
  <c r="BP54" i="17"/>
  <c r="BO55" i="17"/>
  <c r="BP55" i="17"/>
  <c r="BO56" i="17"/>
  <c r="BP56" i="17"/>
  <c r="BO57" i="17"/>
  <c r="BP57" i="17"/>
  <c r="BO58" i="17"/>
  <c r="BP58" i="17"/>
  <c r="BO59" i="17"/>
  <c r="BP59" i="17"/>
  <c r="BO60" i="17"/>
  <c r="BP60" i="17"/>
  <c r="BQ55" i="17"/>
  <c r="BQ56" i="17"/>
  <c r="BQ57" i="17"/>
  <c r="BQ58" i="17"/>
  <c r="BQ59" i="17"/>
  <c r="BQ60" i="17"/>
  <c r="BQ54" i="17"/>
  <c r="BO49" i="17"/>
  <c r="BP49" i="17"/>
  <c r="BO50" i="17"/>
  <c r="BP50" i="17"/>
  <c r="BO51" i="17"/>
  <c r="BP51" i="17"/>
  <c r="BO52" i="17"/>
  <c r="BP52" i="17"/>
  <c r="BQ50" i="17"/>
  <c r="BQ51" i="17"/>
  <c r="BQ52" i="17"/>
  <c r="BQ49" i="17"/>
  <c r="BO41" i="17"/>
  <c r="BP41" i="17"/>
  <c r="BO42" i="17"/>
  <c r="BP42" i="17"/>
  <c r="BO43" i="17"/>
  <c r="BP43" i="17"/>
  <c r="BO44" i="17"/>
  <c r="BP44" i="17"/>
  <c r="BO45" i="17"/>
  <c r="BP45" i="17"/>
  <c r="BO46" i="17"/>
  <c r="BP46" i="17"/>
  <c r="BO47" i="17"/>
  <c r="BP47" i="17"/>
  <c r="BQ42" i="17"/>
  <c r="BQ43" i="17"/>
  <c r="BQ44" i="17"/>
  <c r="BQ45" i="17"/>
  <c r="BQ46" i="17"/>
  <c r="BQ47" i="17"/>
  <c r="BQ41" i="17"/>
  <c r="BO35" i="17"/>
  <c r="BP35" i="17"/>
  <c r="BO36" i="17"/>
  <c r="BP36" i="17"/>
  <c r="BO37" i="17"/>
  <c r="BP37" i="17"/>
  <c r="BO38" i="17"/>
  <c r="BP38" i="17"/>
  <c r="BO39" i="17"/>
  <c r="BP39" i="17"/>
  <c r="BQ36" i="17"/>
  <c r="BQ37" i="17"/>
  <c r="BQ38" i="17"/>
  <c r="BQ39" i="17"/>
  <c r="BQ35" i="17"/>
  <c r="BO27" i="17"/>
  <c r="BP27" i="17"/>
  <c r="BO28" i="17"/>
  <c r="BP28" i="17"/>
  <c r="BO29" i="17"/>
  <c r="BP29" i="17"/>
  <c r="BO30" i="17"/>
  <c r="BP30" i="17"/>
  <c r="BO31" i="17"/>
  <c r="BP31" i="17"/>
  <c r="BO32" i="17"/>
  <c r="BP32" i="17"/>
  <c r="BO33" i="17"/>
  <c r="BP33" i="17"/>
  <c r="BQ28" i="17"/>
  <c r="BQ29" i="17"/>
  <c r="BQ30" i="17"/>
  <c r="BQ31" i="17"/>
  <c r="BQ32" i="17"/>
  <c r="BQ33" i="17"/>
  <c r="BQ27" i="17"/>
  <c r="BO19" i="17"/>
  <c r="BP19" i="17"/>
  <c r="BO20" i="17"/>
  <c r="BP20" i="17"/>
  <c r="BO21" i="17"/>
  <c r="BP21" i="17"/>
  <c r="BO22" i="17"/>
  <c r="BP22" i="17"/>
  <c r="BO23" i="17"/>
  <c r="BP23" i="17"/>
  <c r="BO24" i="17"/>
  <c r="BP24" i="17"/>
  <c r="BO25" i="17"/>
  <c r="BP25" i="17"/>
  <c r="BQ20" i="17"/>
  <c r="BQ21" i="17"/>
  <c r="BQ22" i="17"/>
  <c r="BQ23" i="17"/>
  <c r="BQ24" i="17"/>
  <c r="BQ25" i="17"/>
  <c r="BQ19" i="17"/>
  <c r="BO11" i="17"/>
  <c r="BP11" i="17"/>
  <c r="BO12" i="17"/>
  <c r="BP12" i="17"/>
  <c r="BO13" i="17"/>
  <c r="BP13" i="17"/>
  <c r="BO14" i="17"/>
  <c r="BP14" i="17"/>
  <c r="BO15" i="17"/>
  <c r="BP15" i="17"/>
  <c r="BO16" i="17"/>
  <c r="BP16" i="17"/>
  <c r="BO17" i="17"/>
  <c r="BP17" i="17"/>
  <c r="BQ12" i="17"/>
  <c r="BQ13" i="17"/>
  <c r="BQ14" i="17"/>
  <c r="BQ15" i="17"/>
  <c r="BQ16" i="17"/>
  <c r="BQ17" i="17"/>
  <c r="BQ11" i="17"/>
  <c r="BQ3" i="17"/>
  <c r="BQ4" i="17"/>
  <c r="BQ5" i="17"/>
  <c r="BQ6" i="17"/>
  <c r="BQ7" i="17"/>
  <c r="BQ8" i="17"/>
  <c r="BQ9" i="17"/>
  <c r="BP3" i="17"/>
  <c r="BP4" i="17"/>
  <c r="BP5" i="17"/>
  <c r="BP6" i="17"/>
  <c r="BP7" i="17"/>
  <c r="BP8" i="17"/>
  <c r="BP9" i="17"/>
  <c r="BO4" i="17"/>
  <c r="BO5" i="17"/>
  <c r="BO6" i="17"/>
  <c r="BO7" i="17"/>
  <c r="BO8" i="17"/>
  <c r="BO9" i="17"/>
  <c r="BO3" i="17"/>
  <c r="T45" i="9"/>
  <c r="T47" i="9"/>
  <c r="T48" i="9"/>
  <c r="Z39" i="17"/>
  <c r="Z54" i="17"/>
  <c r="Z55" i="17"/>
  <c r="Z56" i="17"/>
  <c r="Z57" i="17"/>
  <c r="Z58" i="17"/>
  <c r="Z59" i="17"/>
  <c r="Z60" i="17"/>
  <c r="Z52" i="17"/>
  <c r="Z35" i="17"/>
  <c r="Z36" i="17"/>
  <c r="Z37" i="17"/>
  <c r="Z38" i="17"/>
  <c r="Z33" i="17"/>
  <c r="Z19" i="17"/>
  <c r="Z20" i="17"/>
  <c r="Z21" i="17"/>
  <c r="Z22" i="17"/>
  <c r="Z23" i="17"/>
  <c r="Z24" i="17"/>
  <c r="Z25" i="17"/>
  <c r="Z17" i="17"/>
  <c r="Z6" i="17"/>
  <c r="Z7" i="17"/>
  <c r="Z8" i="17"/>
  <c r="Z9" i="17"/>
  <c r="Y3" i="17"/>
  <c r="U60" i="17"/>
  <c r="U54" i="17"/>
  <c r="U55" i="17"/>
  <c r="U56" i="17"/>
  <c r="U57" i="17"/>
  <c r="U58" i="17"/>
  <c r="U59" i="17"/>
  <c r="U52" i="17"/>
  <c r="U39" i="17"/>
  <c r="R39" i="17"/>
  <c r="U35" i="17"/>
  <c r="U36" i="17"/>
  <c r="U37" i="17"/>
  <c r="U38" i="17"/>
  <c r="U33" i="17"/>
  <c r="U19" i="17"/>
  <c r="U20" i="17"/>
  <c r="U21" i="17"/>
  <c r="U22" i="17"/>
  <c r="U23" i="17"/>
  <c r="U24" i="17"/>
  <c r="U25" i="17"/>
  <c r="U17" i="17"/>
  <c r="U4" i="17"/>
  <c r="U5" i="17"/>
  <c r="U6" i="17"/>
  <c r="U7" i="17"/>
  <c r="U8" i="17"/>
  <c r="U9" i="17"/>
  <c r="U3" i="17"/>
  <c r="T3" i="17"/>
  <c r="O39" i="4"/>
  <c r="Q62" i="15"/>
  <c r="J32" i="5"/>
  <c r="AF32" i="5"/>
  <c r="AF33" i="5"/>
  <c r="AF34" i="5"/>
  <c r="AF35" i="5"/>
  <c r="AF36" i="5"/>
  <c r="AF37" i="5"/>
  <c r="AF31" i="5"/>
  <c r="T34" i="13"/>
  <c r="W11" i="17"/>
  <c r="X11" i="17"/>
  <c r="Y11" i="17"/>
  <c r="W12" i="17"/>
  <c r="X12" i="17"/>
  <c r="Y12" i="17"/>
  <c r="W13" i="17"/>
  <c r="X13" i="17"/>
  <c r="Y13" i="17"/>
  <c r="W14" i="17"/>
  <c r="X14" i="17"/>
  <c r="Y14" i="17"/>
  <c r="W15" i="17"/>
  <c r="X15" i="17"/>
  <c r="Y15" i="17"/>
  <c r="W16" i="17"/>
  <c r="X16" i="17"/>
  <c r="Y16" i="17"/>
  <c r="W17" i="17"/>
  <c r="X17" i="17"/>
  <c r="Y17" i="17"/>
  <c r="W19" i="17"/>
  <c r="X19" i="17"/>
  <c r="Y19" i="17"/>
  <c r="W20" i="17"/>
  <c r="X20" i="17"/>
  <c r="Y20" i="17"/>
  <c r="W21" i="17"/>
  <c r="X21" i="17"/>
  <c r="Y21" i="17"/>
  <c r="W22" i="17"/>
  <c r="X22" i="17"/>
  <c r="Y22" i="17"/>
  <c r="W23" i="17"/>
  <c r="X23" i="17"/>
  <c r="Y23" i="17"/>
  <c r="W24" i="17"/>
  <c r="X24" i="17"/>
  <c r="Y24" i="17"/>
  <c r="W25" i="17"/>
  <c r="X25" i="17"/>
  <c r="Y25" i="17"/>
  <c r="W27" i="17"/>
  <c r="X27" i="17"/>
  <c r="Y27" i="17"/>
  <c r="W28" i="17"/>
  <c r="X28" i="17"/>
  <c r="Y28" i="17"/>
  <c r="W29" i="17"/>
  <c r="X29" i="17"/>
  <c r="Y29" i="17"/>
  <c r="W30" i="17"/>
  <c r="X30" i="17"/>
  <c r="Y30" i="17"/>
  <c r="W31" i="17"/>
  <c r="X31" i="17"/>
  <c r="Y31" i="17"/>
  <c r="W32" i="17"/>
  <c r="X32" i="17"/>
  <c r="Y32" i="17"/>
  <c r="W33" i="17"/>
  <c r="X33" i="17"/>
  <c r="Y33" i="17"/>
  <c r="W35" i="17"/>
  <c r="X35" i="17"/>
  <c r="Y35" i="17"/>
  <c r="W36" i="17"/>
  <c r="X36" i="17"/>
  <c r="Y36" i="17"/>
  <c r="W37" i="17"/>
  <c r="X37" i="17"/>
  <c r="Y37" i="17"/>
  <c r="W38" i="17"/>
  <c r="X38" i="17"/>
  <c r="Y38" i="17"/>
  <c r="W39" i="17"/>
  <c r="X39" i="17"/>
  <c r="Y39" i="17"/>
  <c r="W41" i="17"/>
  <c r="X41" i="17"/>
  <c r="W42" i="17"/>
  <c r="X42" i="17"/>
  <c r="W43" i="17"/>
  <c r="X43" i="17"/>
  <c r="W44" i="17"/>
  <c r="X44" i="17"/>
  <c r="W45" i="17"/>
  <c r="X45" i="17"/>
  <c r="W46" i="17"/>
  <c r="X46" i="17"/>
  <c r="W47" i="17"/>
  <c r="X47" i="17"/>
  <c r="W49" i="17"/>
  <c r="X49" i="17"/>
  <c r="Y49" i="17"/>
  <c r="W50" i="17"/>
  <c r="X50" i="17"/>
  <c r="Y50" i="17"/>
  <c r="W51" i="17"/>
  <c r="X51" i="17"/>
  <c r="Y51" i="17"/>
  <c r="W52" i="17"/>
  <c r="X52" i="17"/>
  <c r="Y52" i="17"/>
  <c r="W54" i="17"/>
  <c r="X54" i="17"/>
  <c r="Y54" i="17"/>
  <c r="W55" i="17"/>
  <c r="X55" i="17"/>
  <c r="Y55" i="17"/>
  <c r="W56" i="17"/>
  <c r="X56" i="17"/>
  <c r="Y56" i="17"/>
  <c r="W57" i="17"/>
  <c r="X57" i="17"/>
  <c r="Y57" i="17"/>
  <c r="W58" i="17"/>
  <c r="X58" i="17"/>
  <c r="Y58" i="17"/>
  <c r="W59" i="17"/>
  <c r="X59" i="17"/>
  <c r="Y59" i="17"/>
  <c r="W60" i="17"/>
  <c r="X60" i="17"/>
  <c r="Y60" i="17"/>
  <c r="W62" i="17"/>
  <c r="X62" i="17"/>
  <c r="Y62" i="17"/>
  <c r="W63" i="17"/>
  <c r="X63" i="17"/>
  <c r="Y63" i="17"/>
  <c r="W64" i="17"/>
  <c r="X64" i="17"/>
  <c r="Y64" i="17"/>
  <c r="W65" i="17"/>
  <c r="X65" i="17"/>
  <c r="Y65" i="17"/>
  <c r="W66" i="17"/>
  <c r="X66" i="17"/>
  <c r="Y66" i="17"/>
  <c r="W67" i="17"/>
  <c r="X67" i="17"/>
  <c r="Y67" i="17"/>
  <c r="W68" i="17"/>
  <c r="X68" i="17"/>
  <c r="Y68" i="17"/>
  <c r="Y9" i="17"/>
  <c r="Y8" i="17"/>
  <c r="Y7" i="17"/>
  <c r="Y6" i="17"/>
  <c r="Y5" i="17"/>
  <c r="Y4" i="17"/>
  <c r="X3" i="17"/>
  <c r="X4" i="17"/>
  <c r="X5" i="17"/>
  <c r="X6" i="17"/>
  <c r="X7" i="17"/>
  <c r="X8" i="17"/>
  <c r="X9" i="17"/>
  <c r="W4" i="17"/>
  <c r="W5" i="17"/>
  <c r="W6" i="17"/>
  <c r="W7" i="17"/>
  <c r="W8" i="17"/>
  <c r="W9" i="17"/>
  <c r="S29" i="17"/>
  <c r="BC27" i="17"/>
  <c r="BJ27" i="17" s="1"/>
  <c r="BM27" i="17" s="1"/>
  <c r="BC62" i="17"/>
  <c r="BJ62" i="17" s="1"/>
  <c r="BM62" i="17" s="1"/>
  <c r="BC63" i="17"/>
  <c r="BJ63" i="17" s="1"/>
  <c r="BC64" i="17"/>
  <c r="BJ64" i="17" s="1"/>
  <c r="BM64" i="17" s="1"/>
  <c r="BC65" i="17"/>
  <c r="BJ65" i="17" s="1"/>
  <c r="BC66" i="17"/>
  <c r="BJ66" i="17" s="1"/>
  <c r="BM66" i="17" s="1"/>
  <c r="BC67" i="17"/>
  <c r="BJ67" i="17" s="1"/>
  <c r="BC68" i="17"/>
  <c r="BJ68" i="17" s="1"/>
  <c r="BM68" i="17" s="1"/>
  <c r="E35" i="7"/>
  <c r="E34" i="7"/>
  <c r="BC54" i="17"/>
  <c r="BJ54" i="17" s="1"/>
  <c r="BM54" i="17" s="1"/>
  <c r="BC55" i="17"/>
  <c r="BJ55" i="17" s="1"/>
  <c r="BM55" i="17" s="1"/>
  <c r="BC56" i="17"/>
  <c r="BJ56" i="17" s="1"/>
  <c r="BM56" i="17" s="1"/>
  <c r="BC57" i="17"/>
  <c r="BJ57" i="17" s="1"/>
  <c r="BM57" i="17" s="1"/>
  <c r="BC58" i="17"/>
  <c r="BJ58" i="17" s="1"/>
  <c r="BM58" i="17" s="1"/>
  <c r="BC59" i="17"/>
  <c r="BJ59" i="17" s="1"/>
  <c r="BM59" i="17" s="1"/>
  <c r="BC60" i="17"/>
  <c r="BJ60" i="17" s="1"/>
  <c r="BM60" i="17" s="1"/>
  <c r="E63" i="6"/>
  <c r="E62" i="6"/>
  <c r="BC49" i="17"/>
  <c r="BJ49" i="17" s="1"/>
  <c r="BC50" i="17"/>
  <c r="BJ50" i="17" s="1"/>
  <c r="BC51" i="17"/>
  <c r="BJ51" i="17" s="1"/>
  <c r="BM51" i="17" s="1"/>
  <c r="BC52" i="17"/>
  <c r="BJ52" i="17" s="1"/>
  <c r="BM52" i="17" s="1"/>
  <c r="E41" i="4"/>
  <c r="E40" i="4"/>
  <c r="BC41" i="17"/>
  <c r="BJ41" i="17" s="1"/>
  <c r="BM41" i="17" s="1"/>
  <c r="BC42" i="17"/>
  <c r="BJ42" i="17" s="1"/>
  <c r="BC43" i="17"/>
  <c r="BJ43" i="17" s="1"/>
  <c r="BM43" i="17" s="1"/>
  <c r="BC44" i="17"/>
  <c r="BJ44" i="17" s="1"/>
  <c r="BM44" i="17" s="1"/>
  <c r="BC45" i="17"/>
  <c r="BJ45" i="17" s="1"/>
  <c r="BM45" i="17" s="1"/>
  <c r="BC46" i="17"/>
  <c r="BJ46" i="17" s="1"/>
  <c r="BC47" i="17"/>
  <c r="BJ47" i="17" s="1"/>
  <c r="BM47" i="17" s="1"/>
  <c r="E53" i="1"/>
  <c r="E52" i="1"/>
  <c r="BC35" i="17"/>
  <c r="BJ35" i="17" s="1"/>
  <c r="BM35" i="17" s="1"/>
  <c r="BC36" i="17"/>
  <c r="BJ36" i="17" s="1"/>
  <c r="BM36" i="17" s="1"/>
  <c r="BC37" i="17"/>
  <c r="BJ37" i="17" s="1"/>
  <c r="BM37" i="17" s="1"/>
  <c r="BC38" i="17"/>
  <c r="BJ38" i="17" s="1"/>
  <c r="BM38" i="17" s="1"/>
  <c r="BC39" i="17"/>
  <c r="BJ39" i="17" s="1"/>
  <c r="BM39" i="17" s="1"/>
  <c r="E72" i="9"/>
  <c r="E71" i="9"/>
  <c r="BC28" i="17"/>
  <c r="BJ28" i="17" s="1"/>
  <c r="BM28" i="17" s="1"/>
  <c r="BC29" i="17"/>
  <c r="BC30" i="17"/>
  <c r="BJ30" i="17" s="1"/>
  <c r="BM30" i="17" s="1"/>
  <c r="BC31" i="17"/>
  <c r="BJ31" i="17" s="1"/>
  <c r="BM31" i="17" s="1"/>
  <c r="BC32" i="17"/>
  <c r="BJ32" i="17" s="1"/>
  <c r="BM32" i="17" s="1"/>
  <c r="BC33" i="17"/>
  <c r="BJ33" i="17" s="1"/>
  <c r="BM33" i="17" s="1"/>
  <c r="E63" i="15"/>
  <c r="E62" i="15"/>
  <c r="BC25" i="17"/>
  <c r="BJ25" i="17" s="1"/>
  <c r="BM25" i="17" s="1"/>
  <c r="BC24" i="17"/>
  <c r="BJ24" i="17" s="1"/>
  <c r="BM24" i="17" s="1"/>
  <c r="BC23" i="17"/>
  <c r="BJ23" i="17" s="1"/>
  <c r="BM23" i="17" s="1"/>
  <c r="BC22" i="17"/>
  <c r="BJ22" i="17" s="1"/>
  <c r="BM22" i="17" s="1"/>
  <c r="BC21" i="17"/>
  <c r="BJ21" i="17" s="1"/>
  <c r="BM21" i="17" s="1"/>
  <c r="BC20" i="17"/>
  <c r="BJ20" i="17" s="1"/>
  <c r="BM20" i="17" s="1"/>
  <c r="BC19" i="17"/>
  <c r="BJ19" i="17" s="1"/>
  <c r="BM19" i="17" s="1"/>
  <c r="E38" i="5"/>
  <c r="E37" i="5"/>
  <c r="BC12" i="17"/>
  <c r="BJ12" i="17" s="1"/>
  <c r="BM12" i="17" s="1"/>
  <c r="BC13" i="17"/>
  <c r="BJ13" i="17" s="1"/>
  <c r="BM13" i="17" s="1"/>
  <c r="BC14" i="17"/>
  <c r="BJ14" i="17" s="1"/>
  <c r="BM14" i="17" s="1"/>
  <c r="BC15" i="17"/>
  <c r="BJ15" i="17" s="1"/>
  <c r="BM15" i="17" s="1"/>
  <c r="BC16" i="17"/>
  <c r="BJ16" i="17" s="1"/>
  <c r="BM16" i="17" s="1"/>
  <c r="BC17" i="17"/>
  <c r="BJ17" i="17" s="1"/>
  <c r="BM17" i="17" s="1"/>
  <c r="BC11" i="17"/>
  <c r="E57" i="13"/>
  <c r="E56" i="13"/>
  <c r="BC4" i="17"/>
  <c r="BJ4" i="17" s="1"/>
  <c r="BM4" i="17" s="1"/>
  <c r="BC5" i="17"/>
  <c r="BC6" i="17"/>
  <c r="BI6" i="17" s="1"/>
  <c r="BN6" i="17" s="1"/>
  <c r="BC7" i="17"/>
  <c r="BC8" i="17"/>
  <c r="BC9" i="17"/>
  <c r="BI3" i="17"/>
  <c r="BN3" i="17" s="1"/>
  <c r="G34" i="7" l="1"/>
  <c r="BC47" i="21"/>
  <c r="BC44" i="21"/>
  <c r="BC45" i="21"/>
  <c r="BC46" i="21"/>
  <c r="BD46" i="21"/>
  <c r="BD47" i="21"/>
  <c r="BN47" i="21"/>
  <c r="BD45" i="21"/>
  <c r="BN44" i="21"/>
  <c r="BD44" i="21"/>
  <c r="BP33" i="20"/>
  <c r="BT31" i="20"/>
  <c r="BT32" i="20"/>
  <c r="BP31" i="20"/>
  <c r="BO45" i="21"/>
  <c r="BS32" i="20"/>
  <c r="BT33" i="20"/>
  <c r="BP43" i="21"/>
  <c r="BO46" i="21"/>
  <c r="BR33" i="20"/>
  <c r="AA30" i="20"/>
  <c r="BN46" i="21"/>
  <c r="BN32" i="20"/>
  <c r="BN31" i="20"/>
  <c r="Y44" i="20"/>
  <c r="BO43" i="21"/>
  <c r="BN33" i="20"/>
  <c r="BO31" i="20"/>
  <c r="BO32" i="20"/>
  <c r="BO33" i="20"/>
  <c r="BO44" i="21"/>
  <c r="AB3" i="20"/>
  <c r="BO47" i="21"/>
  <c r="BN43" i="21"/>
  <c r="AE46" i="17"/>
  <c r="BM46" i="17"/>
  <c r="AE67" i="17"/>
  <c r="BM67" i="17"/>
  <c r="AF49" i="17"/>
  <c r="BM49" i="17"/>
  <c r="AE42" i="17"/>
  <c r="BM42" i="17"/>
  <c r="AE63" i="17"/>
  <c r="BM63" i="17"/>
  <c r="AD50" i="17"/>
  <c r="BM50" i="17"/>
  <c r="AE65" i="17"/>
  <c r="BM65" i="17"/>
  <c r="AG19" i="17"/>
  <c r="AG23" i="17"/>
  <c r="AG36" i="17"/>
  <c r="BT70" i="17"/>
  <c r="BS70" i="17"/>
  <c r="AE14" i="17"/>
  <c r="W6" i="21"/>
  <c r="X12" i="21"/>
  <c r="W24" i="21"/>
  <c r="X6" i="21"/>
  <c r="U14" i="21"/>
  <c r="V14" i="21"/>
  <c r="V12" i="21"/>
  <c r="U12" i="21"/>
  <c r="U29" i="21"/>
  <c r="W14" i="21"/>
  <c r="V6" i="21"/>
  <c r="U20" i="21"/>
  <c r="X24" i="21"/>
  <c r="CE54" i="17"/>
  <c r="CF55" i="17"/>
  <c r="CE58" i="17"/>
  <c r="CF59" i="17"/>
  <c r="Z71" i="17"/>
  <c r="BP45" i="21"/>
  <c r="BP44" i="21"/>
  <c r="BN45" i="21"/>
  <c r="BS31" i="20"/>
  <c r="BS33" i="20"/>
  <c r="BP47" i="21"/>
  <c r="BP46" i="21"/>
  <c r="V36" i="21"/>
  <c r="W10" i="21"/>
  <c r="V7" i="21"/>
  <c r="V9" i="21"/>
  <c r="U21" i="21"/>
  <c r="BK46" i="21"/>
  <c r="U34" i="21"/>
  <c r="V34" i="21"/>
  <c r="U10" i="21"/>
  <c r="BK47" i="21"/>
  <c r="U39" i="21"/>
  <c r="X34" i="21"/>
  <c r="W9" i="21"/>
  <c r="BJ46" i="21"/>
  <c r="BJ44" i="21"/>
  <c r="W36" i="21"/>
  <c r="U36" i="21"/>
  <c r="X7" i="21"/>
  <c r="W30" i="21"/>
  <c r="W39" i="21"/>
  <c r="W7" i="21"/>
  <c r="W21" i="21"/>
  <c r="U4" i="21"/>
  <c r="V16" i="21"/>
  <c r="X16" i="21"/>
  <c r="W28" i="21"/>
  <c r="U16" i="21"/>
  <c r="W4" i="21"/>
  <c r="X4" i="21"/>
  <c r="U28" i="21"/>
  <c r="W27" i="21"/>
  <c r="U27" i="21"/>
  <c r="W22" i="21"/>
  <c r="V22" i="21"/>
  <c r="U22" i="21"/>
  <c r="BJ47" i="21"/>
  <c r="X22" i="21"/>
  <c r="U30" i="21"/>
  <c r="V40" i="21"/>
  <c r="W40" i="21"/>
  <c r="U40" i="21"/>
  <c r="U35" i="21"/>
  <c r="X35" i="21"/>
  <c r="V35" i="21"/>
  <c r="W35" i="21"/>
  <c r="X25" i="21"/>
  <c r="U25" i="21"/>
  <c r="W25" i="21"/>
  <c r="V25" i="21"/>
  <c r="BL47" i="21"/>
  <c r="BL45" i="21"/>
  <c r="BK45" i="21"/>
  <c r="V32" i="21"/>
  <c r="X32" i="21"/>
  <c r="W32" i="21"/>
  <c r="U32" i="21"/>
  <c r="X15" i="21"/>
  <c r="V15" i="21"/>
  <c r="U15" i="21"/>
  <c r="W15" i="21"/>
  <c r="U11" i="21"/>
  <c r="W11" i="21"/>
  <c r="V11" i="21"/>
  <c r="V5" i="21"/>
  <c r="X5" i="21"/>
  <c r="W5" i="21"/>
  <c r="U5" i="21"/>
  <c r="U19" i="21"/>
  <c r="W19" i="21"/>
  <c r="V19" i="21"/>
  <c r="V17" i="21"/>
  <c r="X17" i="21"/>
  <c r="W17" i="21"/>
  <c r="U17" i="21"/>
  <c r="BJ45" i="21"/>
  <c r="U41" i="21"/>
  <c r="W41" i="21"/>
  <c r="V41" i="21"/>
  <c r="BK44" i="21"/>
  <c r="Z22" i="20"/>
  <c r="Z19" i="20"/>
  <c r="AA7" i="20"/>
  <c r="AB24" i="20"/>
  <c r="Z25" i="20"/>
  <c r="AA3" i="20"/>
  <c r="AA22" i="20"/>
  <c r="Z3" i="20"/>
  <c r="Z26" i="20"/>
  <c r="AB5" i="20"/>
  <c r="AA10" i="20"/>
  <c r="AB10" i="20"/>
  <c r="AA5" i="20"/>
  <c r="Z5" i="20"/>
  <c r="AB12" i="20"/>
  <c r="Z24" i="20"/>
  <c r="AA11" i="20"/>
  <c r="AC10" i="20"/>
  <c r="AB9" i="20"/>
  <c r="AA25" i="20"/>
  <c r="Z7" i="20"/>
  <c r="AB19" i="20"/>
  <c r="Z11" i="20"/>
  <c r="Z4" i="20"/>
  <c r="Z17" i="20"/>
  <c r="AB11" i="20"/>
  <c r="Z30" i="20"/>
  <c r="Z20" i="20"/>
  <c r="AB20" i="20"/>
  <c r="AA16" i="20"/>
  <c r="Z6" i="20"/>
  <c r="AA26" i="20"/>
  <c r="AA18" i="20"/>
  <c r="AA6" i="20"/>
  <c r="AC25" i="20"/>
  <c r="AC16" i="20"/>
  <c r="Z12" i="20"/>
  <c r="Z27" i="20"/>
  <c r="AA8" i="20"/>
  <c r="AC18" i="20"/>
  <c r="AC27" i="20"/>
  <c r="AB23" i="20"/>
  <c r="AB16" i="20"/>
  <c r="AB4" i="20"/>
  <c r="AA9" i="20"/>
  <c r="AA17" i="20"/>
  <c r="Z9" i="20"/>
  <c r="AA27" i="20"/>
  <c r="Z18" i="20"/>
  <c r="Z23" i="20"/>
  <c r="AA12" i="20"/>
  <c r="Z8" i="20"/>
  <c r="AA4" i="20"/>
  <c r="AC26" i="20"/>
  <c r="AC17" i="20"/>
  <c r="Z15" i="20"/>
  <c r="AB15" i="20"/>
  <c r="AA15" i="20"/>
  <c r="AD37" i="17"/>
  <c r="AE44" i="17"/>
  <c r="CE8" i="17"/>
  <c r="CE4" i="17"/>
  <c r="CE19" i="17"/>
  <c r="CE22" i="17"/>
  <c r="CF23" i="17"/>
  <c r="CE27" i="17"/>
  <c r="CF28" i="17"/>
  <c r="CE31" i="17"/>
  <c r="CF32" i="17"/>
  <c r="CF35" i="17"/>
  <c r="CF54" i="17"/>
  <c r="CF58" i="17"/>
  <c r="CF11" i="17"/>
  <c r="CF22" i="17"/>
  <c r="CA51" i="17"/>
  <c r="AF20" i="17"/>
  <c r="AF24" i="17"/>
  <c r="CE3" i="17"/>
  <c r="CE12" i="17"/>
  <c r="CF13" i="17"/>
  <c r="CE16" i="17"/>
  <c r="CF17" i="17"/>
  <c r="CE29" i="17"/>
  <c r="AE15" i="17"/>
  <c r="AE32" i="17"/>
  <c r="AE28" i="17"/>
  <c r="AE38" i="17"/>
  <c r="Z73" i="17"/>
  <c r="CF12" i="17"/>
  <c r="CE15" i="17"/>
  <c r="CF16" i="17"/>
  <c r="CE20" i="17"/>
  <c r="CE23" i="17"/>
  <c r="CF24" i="17"/>
  <c r="CE28" i="17"/>
  <c r="CF29" i="17"/>
  <c r="CE32" i="17"/>
  <c r="CF33" i="17"/>
  <c r="CE55" i="17"/>
  <c r="CF56" i="17"/>
  <c r="CE59" i="17"/>
  <c r="CF60" i="17"/>
  <c r="CF38" i="17"/>
  <c r="AE52" i="17"/>
  <c r="AF58" i="17"/>
  <c r="AF54" i="17"/>
  <c r="AF68" i="17"/>
  <c r="CB3" i="17"/>
  <c r="CE33" i="17"/>
  <c r="CE45" i="17"/>
  <c r="CE36" i="17"/>
  <c r="CF37" i="17"/>
  <c r="CG9" i="17"/>
  <c r="CE44" i="17"/>
  <c r="CF45" i="17"/>
  <c r="CE35" i="17"/>
  <c r="CF36" i="17"/>
  <c r="CE39" i="17"/>
  <c r="CF41" i="17"/>
  <c r="CE64" i="17"/>
  <c r="CB20" i="17"/>
  <c r="CE38" i="17"/>
  <c r="CF39" i="17"/>
  <c r="CG15" i="17"/>
  <c r="CG41" i="17"/>
  <c r="CF65" i="17"/>
  <c r="CE68" i="17"/>
  <c r="AF22" i="17"/>
  <c r="AF56" i="17"/>
  <c r="CF64" i="17"/>
  <c r="CF68" i="17"/>
  <c r="CF20" i="17"/>
  <c r="CG44" i="17"/>
  <c r="CE41" i="17"/>
  <c r="AE68" i="17"/>
  <c r="Z75" i="17"/>
  <c r="CE13" i="17"/>
  <c r="CF14" i="17"/>
  <c r="CE17" i="17"/>
  <c r="CF19" i="17"/>
  <c r="CE21" i="17"/>
  <c r="CE25" i="17"/>
  <c r="CF27" i="17"/>
  <c r="CE30" i="17"/>
  <c r="CF31" i="17"/>
  <c r="CE42" i="17"/>
  <c r="CF43" i="17"/>
  <c r="CE46" i="17"/>
  <c r="CF47" i="17"/>
  <c r="CE37" i="17"/>
  <c r="CG39" i="17"/>
  <c r="CF50" i="17"/>
  <c r="CE52" i="17"/>
  <c r="CE57" i="17"/>
  <c r="CE62" i="17"/>
  <c r="CF63" i="17"/>
  <c r="CE66" i="17"/>
  <c r="CF67" i="17"/>
  <c r="CG27" i="17"/>
  <c r="CG58" i="17"/>
  <c r="AF31" i="17"/>
  <c r="AF60" i="17"/>
  <c r="AF27" i="17"/>
  <c r="Z72" i="17"/>
  <c r="CE50" i="17"/>
  <c r="CF51" i="17"/>
  <c r="AE16" i="17"/>
  <c r="AE12" i="17"/>
  <c r="AD33" i="17"/>
  <c r="Z70" i="17"/>
  <c r="CF21" i="17"/>
  <c r="CE24" i="17"/>
  <c r="CF25" i="17"/>
  <c r="CF30" i="17"/>
  <c r="CF42" i="17"/>
  <c r="CF46" i="17"/>
  <c r="CF49" i="17"/>
  <c r="CF52" i="17"/>
  <c r="CE56" i="17"/>
  <c r="CF57" i="17"/>
  <c r="CE60" i="17"/>
  <c r="CF62" i="17"/>
  <c r="CF66" i="17"/>
  <c r="CE51" i="17"/>
  <c r="CE11" i="17"/>
  <c r="AG24" i="17"/>
  <c r="CG25" i="17"/>
  <c r="CG21" i="17"/>
  <c r="CG30" i="17"/>
  <c r="CG37" i="17"/>
  <c r="CG50" i="17"/>
  <c r="CE49" i="17"/>
  <c r="CG67" i="17"/>
  <c r="CG63" i="17"/>
  <c r="CE67" i="17"/>
  <c r="CE65" i="17"/>
  <c r="CE63" i="17"/>
  <c r="AE4" i="17"/>
  <c r="AG17" i="17"/>
  <c r="AL11" i="17" s="1"/>
  <c r="AE13" i="17"/>
  <c r="AE30" i="17"/>
  <c r="AE43" i="17"/>
  <c r="CE5" i="17"/>
  <c r="Z74" i="17"/>
  <c r="CG6" i="17"/>
  <c r="CG11" i="17"/>
  <c r="CG14" i="17"/>
  <c r="CG24" i="17"/>
  <c r="CG20" i="17"/>
  <c r="CG33" i="17"/>
  <c r="CG29" i="17"/>
  <c r="CG35" i="17"/>
  <c r="CG36" i="17"/>
  <c r="CG47" i="17"/>
  <c r="CG43" i="17"/>
  <c r="CG49" i="17"/>
  <c r="CG54" i="17"/>
  <c r="CG57" i="17"/>
  <c r="CG66" i="17"/>
  <c r="AD39" i="17"/>
  <c r="AD35" i="17"/>
  <c r="AF52" i="17"/>
  <c r="CC11" i="17"/>
  <c r="AD68" i="17"/>
  <c r="Z76" i="17"/>
  <c r="CF5" i="17"/>
  <c r="CG17" i="17"/>
  <c r="CG13" i="17"/>
  <c r="CG23" i="17"/>
  <c r="CG32" i="17"/>
  <c r="CG28" i="17"/>
  <c r="CG46" i="17"/>
  <c r="CG42" i="17"/>
  <c r="CG52" i="17"/>
  <c r="CG60" i="17"/>
  <c r="CG56" i="17"/>
  <c r="CG62" i="17"/>
  <c r="CG65" i="17"/>
  <c r="CA5" i="17"/>
  <c r="CA4" i="17"/>
  <c r="CG16" i="17"/>
  <c r="CG12" i="17"/>
  <c r="CG19" i="17"/>
  <c r="CG22" i="17"/>
  <c r="CG31" i="17"/>
  <c r="CG38" i="17"/>
  <c r="CG45" i="17"/>
  <c r="CG51" i="17"/>
  <c r="CG59" i="17"/>
  <c r="CG55" i="17"/>
  <c r="CG68" i="17"/>
  <c r="CG64" i="17"/>
  <c r="AF12" i="17"/>
  <c r="AF63" i="17"/>
  <c r="AG35" i="17"/>
  <c r="AF14" i="17"/>
  <c r="AE37" i="17"/>
  <c r="AE20" i="17"/>
  <c r="AF44" i="17"/>
  <c r="AF30" i="17"/>
  <c r="AD46" i="17"/>
  <c r="AG52" i="17"/>
  <c r="AL49" i="17" s="1"/>
  <c r="AF67" i="17"/>
  <c r="AD16" i="17"/>
  <c r="AG22" i="17"/>
  <c r="AG33" i="17"/>
  <c r="AL27" i="17" s="1"/>
  <c r="AG39" i="17"/>
  <c r="AF46" i="17"/>
  <c r="AG54" i="17"/>
  <c r="AF42" i="17"/>
  <c r="AG20" i="17"/>
  <c r="AD12" i="17"/>
  <c r="AE24" i="17"/>
  <c r="AE35" i="17"/>
  <c r="AD42" i="17"/>
  <c r="AE50" i="17"/>
  <c r="AG58" i="17"/>
  <c r="AD28" i="17"/>
  <c r="AG37" i="17"/>
  <c r="AE56" i="17"/>
  <c r="AE60" i="17"/>
  <c r="AD65" i="17"/>
  <c r="AE31" i="17"/>
  <c r="AG56" i="17"/>
  <c r="AG60" i="17"/>
  <c r="AF65" i="17"/>
  <c r="AD14" i="17"/>
  <c r="AF16" i="17"/>
  <c r="AE22" i="17"/>
  <c r="AE27" i="17"/>
  <c r="AE33" i="17"/>
  <c r="AE36" i="17"/>
  <c r="AE39" i="17"/>
  <c r="AD44" i="17"/>
  <c r="AE54" i="17"/>
  <c r="AE58" i="17"/>
  <c r="AD63" i="17"/>
  <c r="AD67" i="17"/>
  <c r="AD15" i="17"/>
  <c r="AF15" i="17"/>
  <c r="AF21" i="17"/>
  <c r="AD21" i="17"/>
  <c r="AF25" i="17"/>
  <c r="AD25" i="17"/>
  <c r="AD38" i="17"/>
  <c r="AF38" i="17"/>
  <c r="AD45" i="17"/>
  <c r="AF45" i="17"/>
  <c r="AE45" i="17"/>
  <c r="AD41" i="17"/>
  <c r="AF41" i="17"/>
  <c r="AE41" i="17"/>
  <c r="AE51" i="17"/>
  <c r="AF51" i="17"/>
  <c r="AF57" i="17"/>
  <c r="AD57" i="17"/>
  <c r="AG57" i="17"/>
  <c r="AF66" i="17"/>
  <c r="AE66" i="17"/>
  <c r="AD66" i="17"/>
  <c r="AF62" i="17"/>
  <c r="AE62" i="17"/>
  <c r="AD62" i="17"/>
  <c r="AF4" i="17"/>
  <c r="AE19" i="17"/>
  <c r="AE21" i="17"/>
  <c r="AE23" i="17"/>
  <c r="AE25" i="17"/>
  <c r="AF28" i="17"/>
  <c r="AG38" i="17"/>
  <c r="AG21" i="17"/>
  <c r="AG25" i="17"/>
  <c r="AD32" i="17"/>
  <c r="AD51" i="17"/>
  <c r="AE57" i="17"/>
  <c r="AG4" i="17"/>
  <c r="AD4" i="17"/>
  <c r="AF17" i="17"/>
  <c r="AD17" i="17"/>
  <c r="AF13" i="17"/>
  <c r="AD13" i="17"/>
  <c r="AF19" i="17"/>
  <c r="AD19" i="17"/>
  <c r="AF23" i="17"/>
  <c r="AD23" i="17"/>
  <c r="AD36" i="17"/>
  <c r="AF36" i="17"/>
  <c r="AF47" i="17"/>
  <c r="AD47" i="17"/>
  <c r="AF43" i="17"/>
  <c r="AD43" i="17"/>
  <c r="AE49" i="17"/>
  <c r="AD49" i="17"/>
  <c r="AF59" i="17"/>
  <c r="AE59" i="17"/>
  <c r="AD59" i="17"/>
  <c r="AG59" i="17"/>
  <c r="AF55" i="17"/>
  <c r="AD55" i="17"/>
  <c r="AG55" i="17"/>
  <c r="AD64" i="17"/>
  <c r="AF64" i="17"/>
  <c r="AE64" i="17"/>
  <c r="AE17" i="17"/>
  <c r="AD30" i="17"/>
  <c r="AF32" i="17"/>
  <c r="AE47" i="17"/>
  <c r="AE55" i="17"/>
  <c r="AD20" i="17"/>
  <c r="AD22" i="17"/>
  <c r="AD24" i="17"/>
  <c r="AD27" i="17"/>
  <c r="AD31" i="17"/>
  <c r="AF33" i="17"/>
  <c r="AF35" i="17"/>
  <c r="AF37" i="17"/>
  <c r="AF39" i="17"/>
  <c r="AF50" i="17"/>
  <c r="AK49" i="17" s="1"/>
  <c r="AD52" i="17"/>
  <c r="AD54" i="17"/>
  <c r="AD56" i="17"/>
  <c r="AD58" i="17"/>
  <c r="AD60" i="17"/>
  <c r="CA6" i="17"/>
  <c r="CC3" i="17"/>
  <c r="CG8" i="17"/>
  <c r="CF7" i="17"/>
  <c r="CE6" i="17"/>
  <c r="CG4" i="17"/>
  <c r="CG3" i="17"/>
  <c r="CA7" i="17"/>
  <c r="CF3" i="17"/>
  <c r="CF8" i="17"/>
  <c r="CE7" i="17"/>
  <c r="CG5" i="17"/>
  <c r="CF4" i="17"/>
  <c r="CA3" i="17"/>
  <c r="CE9" i="17"/>
  <c r="CF6" i="17"/>
  <c r="AR70" i="17"/>
  <c r="N73" i="17"/>
  <c r="N72" i="17"/>
  <c r="O76" i="17"/>
  <c r="CB52" i="17"/>
  <c r="CB57" i="17"/>
  <c r="CB62" i="17"/>
  <c r="CB66" i="17"/>
  <c r="N76" i="17"/>
  <c r="O72" i="17"/>
  <c r="AR75" i="17"/>
  <c r="AR73" i="17"/>
  <c r="AR71" i="17"/>
  <c r="AR76" i="17"/>
  <c r="AR74" i="17"/>
  <c r="AR72" i="17"/>
  <c r="O74" i="17"/>
  <c r="O70" i="17"/>
  <c r="O75" i="17"/>
  <c r="O73" i="17"/>
  <c r="O71" i="17"/>
  <c r="AS76" i="17"/>
  <c r="AS74" i="17"/>
  <c r="AS72" i="17"/>
  <c r="AS70" i="17"/>
  <c r="N74" i="17"/>
  <c r="N70" i="17"/>
  <c r="N75" i="17"/>
  <c r="N71" i="17"/>
  <c r="CB55" i="17"/>
  <c r="CB59" i="17"/>
  <c r="CB64" i="17"/>
  <c r="CB68" i="17"/>
  <c r="AS75" i="17"/>
  <c r="AS73" i="17"/>
  <c r="AS71" i="17"/>
  <c r="CA13" i="17"/>
  <c r="CA17" i="17"/>
  <c r="CA22" i="17"/>
  <c r="CA27" i="17"/>
  <c r="CA31" i="17"/>
  <c r="CA43" i="17"/>
  <c r="CA47" i="17"/>
  <c r="CA38" i="17"/>
  <c r="CA50" i="17"/>
  <c r="CA56" i="17"/>
  <c r="CA60" i="17"/>
  <c r="CA65" i="17"/>
  <c r="CA8" i="17"/>
  <c r="CB6" i="17"/>
  <c r="CA9" i="17"/>
  <c r="CB11" i="17"/>
  <c r="CA14" i="17"/>
  <c r="CB15" i="17"/>
  <c r="CA19" i="17"/>
  <c r="CA23" i="17"/>
  <c r="CB24" i="17"/>
  <c r="CA28" i="17"/>
  <c r="CB29" i="17"/>
  <c r="CA32" i="17"/>
  <c r="CB33" i="17"/>
  <c r="CA44" i="17"/>
  <c r="CB45" i="17"/>
  <c r="CA35" i="17"/>
  <c r="CB36" i="17"/>
  <c r="CB41" i="17"/>
  <c r="CA55" i="17"/>
  <c r="CA59" i="17"/>
  <c r="CA64" i="17"/>
  <c r="CA68" i="17"/>
  <c r="X76" i="17"/>
  <c r="Y73" i="17"/>
  <c r="Y72" i="17"/>
  <c r="W70" i="17"/>
  <c r="CB13" i="17"/>
  <c r="CB17" i="17"/>
  <c r="CB22" i="17"/>
  <c r="CB27" i="17"/>
  <c r="CB31" i="17"/>
  <c r="CB43" i="17"/>
  <c r="CB47" i="17"/>
  <c r="CB38" i="17"/>
  <c r="CB50" i="17"/>
  <c r="BJ6" i="17"/>
  <c r="BM6" i="17" s="1"/>
  <c r="Y75" i="17"/>
  <c r="X74" i="17"/>
  <c r="W73" i="17"/>
  <c r="Y71" i="17"/>
  <c r="X70" i="17"/>
  <c r="W72" i="17"/>
  <c r="Y70" i="17"/>
  <c r="X75" i="17"/>
  <c r="X71" i="17"/>
  <c r="CB8" i="17"/>
  <c r="CB4" i="17"/>
  <c r="CA12" i="17"/>
  <c r="CA16" i="17"/>
  <c r="CA21" i="17"/>
  <c r="CA25" i="17"/>
  <c r="CA30" i="17"/>
  <c r="CA42" i="17"/>
  <c r="CA46" i="17"/>
  <c r="CA37" i="17"/>
  <c r="CA49" i="17"/>
  <c r="CA54" i="17"/>
  <c r="CA58" i="17"/>
  <c r="CA63" i="17"/>
  <c r="CA67" i="17"/>
  <c r="CA11" i="17"/>
  <c r="CA15" i="17"/>
  <c r="CA20" i="17"/>
  <c r="CA24" i="17"/>
  <c r="CA29" i="17"/>
  <c r="CA33" i="17"/>
  <c r="CA45" i="17"/>
  <c r="CA36" i="17"/>
  <c r="CA41" i="17"/>
  <c r="CA52" i="17"/>
  <c r="CA57" i="17"/>
  <c r="CA62" i="17"/>
  <c r="CA66" i="17"/>
  <c r="CC5" i="17"/>
  <c r="CC9" i="17"/>
  <c r="BI4" i="17"/>
  <c r="BN4" i="17" s="1"/>
  <c r="W75" i="17"/>
  <c r="X72" i="17"/>
  <c r="CC7" i="17"/>
  <c r="CA39" i="17"/>
  <c r="CC39" i="17"/>
  <c r="BI8" i="17"/>
  <c r="BN8" i="17" s="1"/>
  <c r="BJ8" i="17"/>
  <c r="BM8" i="17" s="1"/>
  <c r="W74" i="17"/>
  <c r="W71" i="17"/>
  <c r="BI7" i="17"/>
  <c r="BN7" i="17" s="1"/>
  <c r="BJ7" i="17"/>
  <c r="BM7" i="17" s="1"/>
  <c r="BI29" i="17"/>
  <c r="BN29" i="17" s="1"/>
  <c r="BJ29" i="17"/>
  <c r="BM29" i="17" s="1"/>
  <c r="Y76" i="17"/>
  <c r="CB9" i="17"/>
  <c r="CB5" i="17"/>
  <c r="CB14" i="17"/>
  <c r="CB19" i="17"/>
  <c r="CB23" i="17"/>
  <c r="CB28" i="17"/>
  <c r="CB32" i="17"/>
  <c r="CB44" i="17"/>
  <c r="CB35" i="17"/>
  <c r="CB39" i="17"/>
  <c r="CB51" i="17"/>
  <c r="CB56" i="17"/>
  <c r="CB60" i="17"/>
  <c r="CB65" i="17"/>
  <c r="BI9" i="17"/>
  <c r="BN9" i="17" s="1"/>
  <c r="BJ9" i="17"/>
  <c r="BM9" i="17" s="1"/>
  <c r="BI5" i="17"/>
  <c r="BN5" i="17" s="1"/>
  <c r="BJ5" i="17"/>
  <c r="BM5" i="17" s="1"/>
  <c r="BJ11" i="17"/>
  <c r="BM11" i="17" s="1"/>
  <c r="BI11" i="17"/>
  <c r="BN11" i="17" s="1"/>
  <c r="W76" i="17"/>
  <c r="Y74" i="17"/>
  <c r="X73" i="17"/>
  <c r="CB7" i="17"/>
  <c r="CB12" i="17"/>
  <c r="CB16" i="17"/>
  <c r="CB21" i="17"/>
  <c r="CB25" i="17"/>
  <c r="CB30" i="17"/>
  <c r="CB42" i="17"/>
  <c r="CB46" i="17"/>
  <c r="CB37" i="17"/>
  <c r="CB49" i="17"/>
  <c r="CB54" i="17"/>
  <c r="CB58" i="17"/>
  <c r="CB63" i="17"/>
  <c r="CB67" i="17"/>
  <c r="U57" i="6"/>
  <c r="U55" i="6"/>
  <c r="U61" i="6"/>
  <c r="U59" i="6"/>
  <c r="U60" i="6"/>
  <c r="AD3" i="17" l="1"/>
  <c r="V44" i="21"/>
  <c r="W46" i="21"/>
  <c r="U44" i="21"/>
  <c r="V47" i="21"/>
  <c r="U46" i="21"/>
  <c r="W44" i="21"/>
  <c r="V46" i="21"/>
  <c r="V45" i="21"/>
  <c r="U47" i="21"/>
  <c r="W47" i="21"/>
  <c r="U45" i="21"/>
  <c r="W45" i="21"/>
  <c r="AA32" i="20"/>
  <c r="AB31" i="20"/>
  <c r="Z32" i="20"/>
  <c r="AB32" i="20"/>
  <c r="AB33" i="20"/>
  <c r="Z31" i="20"/>
  <c r="AA31" i="20"/>
  <c r="AA33" i="20"/>
  <c r="Z33" i="20"/>
  <c r="AG3" i="17"/>
  <c r="AE3" i="17"/>
  <c r="AF3" i="17"/>
  <c r="AL35" i="17"/>
  <c r="AL54" i="17"/>
  <c r="AF71" i="17"/>
  <c r="AI35" i="17"/>
  <c r="AJ54" i="17"/>
  <c r="AJ35" i="17"/>
  <c r="AD71" i="17"/>
  <c r="AK54" i="17"/>
  <c r="AK41" i="17"/>
  <c r="AJ19" i="17"/>
  <c r="AL19" i="17"/>
  <c r="AE71" i="17"/>
  <c r="AG7" i="17"/>
  <c r="AD7" i="17"/>
  <c r="AD74" i="17" s="1"/>
  <c r="AE7" i="17"/>
  <c r="AE74" i="17" s="1"/>
  <c r="AF7" i="17"/>
  <c r="AF74" i="17" s="1"/>
  <c r="AG8" i="17"/>
  <c r="AD8" i="17"/>
  <c r="AD75" i="17" s="1"/>
  <c r="AE8" i="17"/>
  <c r="AE75" i="17" s="1"/>
  <c r="AF8" i="17"/>
  <c r="AF75" i="17" s="1"/>
  <c r="AG6" i="17"/>
  <c r="AD6" i="17"/>
  <c r="AD73" i="17" s="1"/>
  <c r="AF6" i="17"/>
  <c r="AF73" i="17" s="1"/>
  <c r="AE6" i="17"/>
  <c r="AE73" i="17" s="1"/>
  <c r="AI19" i="17"/>
  <c r="AK62" i="17"/>
  <c r="AG9" i="17"/>
  <c r="AD9" i="17"/>
  <c r="AE9" i="17"/>
  <c r="AE76" i="17" s="1"/>
  <c r="AF9" i="17"/>
  <c r="AF76" i="17" s="1"/>
  <c r="AI54" i="17"/>
  <c r="AK19" i="17"/>
  <c r="AJ41" i="17"/>
  <c r="AD11" i="17"/>
  <c r="AI11" i="17" s="1"/>
  <c r="AF11" i="17"/>
  <c r="AK11" i="17" s="1"/>
  <c r="AE11" i="17"/>
  <c r="AJ11" i="17" s="1"/>
  <c r="AD29" i="17"/>
  <c r="AI27" i="17" s="1"/>
  <c r="AF29" i="17"/>
  <c r="AE29" i="17"/>
  <c r="AJ27" i="17" s="1"/>
  <c r="AD76" i="17"/>
  <c r="AK35" i="17"/>
  <c r="AI49" i="17"/>
  <c r="AI62" i="17"/>
  <c r="AG5" i="17"/>
  <c r="AD5" i="17"/>
  <c r="AD72" i="17" s="1"/>
  <c r="AE5" i="17"/>
  <c r="AF5" i="17"/>
  <c r="AJ49" i="17"/>
  <c r="AJ62" i="17"/>
  <c r="AI41" i="17"/>
  <c r="U58" i="6"/>
  <c r="U56" i="6"/>
  <c r="U47" i="3"/>
  <c r="U48" i="3"/>
  <c r="U49" i="3"/>
  <c r="U50" i="3"/>
  <c r="U51" i="3"/>
  <c r="U52" i="3"/>
  <c r="U53" i="3"/>
  <c r="F56" i="3"/>
  <c r="F55" i="3"/>
  <c r="H55" i="3" s="1"/>
  <c r="AI3" i="17" l="1"/>
  <c r="AK3" i="17"/>
  <c r="AE70" i="17"/>
  <c r="AF72" i="17"/>
  <c r="AF70" i="17"/>
  <c r="AL3" i="17"/>
  <c r="AK27" i="17"/>
  <c r="AD70" i="17"/>
  <c r="AJ3" i="17"/>
  <c r="AE72" i="17"/>
  <c r="BI47" i="17"/>
  <c r="BN47" i="17" s="1"/>
  <c r="BI46" i="17"/>
  <c r="BN46" i="17" s="1"/>
  <c r="BI45" i="17"/>
  <c r="BN45" i="17" s="1"/>
  <c r="BI44" i="17"/>
  <c r="BN44" i="17" s="1"/>
  <c r="BI43" i="17"/>
  <c r="BN43" i="17" s="1"/>
  <c r="BI42" i="17"/>
  <c r="BN42" i="17" s="1"/>
  <c r="BI41" i="17"/>
  <c r="BN41" i="17" s="1"/>
  <c r="BI12" i="17"/>
  <c r="BN12" i="17" s="1"/>
  <c r="BI13" i="17"/>
  <c r="BN13" i="17" s="1"/>
  <c r="BI14" i="17"/>
  <c r="BN14" i="17" s="1"/>
  <c r="BI15" i="17"/>
  <c r="BN15" i="17" s="1"/>
  <c r="BI16" i="17"/>
  <c r="BN16" i="17" s="1"/>
  <c r="BI17" i="17"/>
  <c r="BN17" i="17" s="1"/>
  <c r="BI19" i="17"/>
  <c r="BN19" i="17" s="1"/>
  <c r="BI20" i="17"/>
  <c r="BN20" i="17" s="1"/>
  <c r="BI21" i="17"/>
  <c r="BN21" i="17" s="1"/>
  <c r="BI22" i="17"/>
  <c r="BN22" i="17" s="1"/>
  <c r="BI23" i="17"/>
  <c r="BN23" i="17" s="1"/>
  <c r="BI24" i="17"/>
  <c r="BN24" i="17" s="1"/>
  <c r="BI25" i="17"/>
  <c r="BN25" i="17" s="1"/>
  <c r="BI27" i="17"/>
  <c r="BN27" i="17" s="1"/>
  <c r="BI28" i="17"/>
  <c r="BN28" i="17" s="1"/>
  <c r="BI30" i="17"/>
  <c r="BN30" i="17" s="1"/>
  <c r="BI31" i="17"/>
  <c r="BN31" i="17" s="1"/>
  <c r="BI32" i="17"/>
  <c r="BN32" i="17" s="1"/>
  <c r="BI33" i="17"/>
  <c r="BN33" i="17" s="1"/>
  <c r="BI35" i="17"/>
  <c r="BN35" i="17" s="1"/>
  <c r="BI36" i="17"/>
  <c r="BN36" i="17" s="1"/>
  <c r="BI37" i="17"/>
  <c r="BN37" i="17" s="1"/>
  <c r="BI38" i="17"/>
  <c r="BN38" i="17" s="1"/>
  <c r="BI39" i="17"/>
  <c r="BN39" i="17" s="1"/>
  <c r="BI49" i="17"/>
  <c r="BN49" i="17" s="1"/>
  <c r="BI50" i="17"/>
  <c r="BN50" i="17" s="1"/>
  <c r="BI51" i="17"/>
  <c r="BN51" i="17" s="1"/>
  <c r="BI52" i="17"/>
  <c r="BN52" i="17" s="1"/>
  <c r="BI54" i="17"/>
  <c r="BN54" i="17" s="1"/>
  <c r="BI55" i="17"/>
  <c r="BN55" i="17" s="1"/>
  <c r="BI56" i="17"/>
  <c r="BN56" i="17" s="1"/>
  <c r="BI57" i="17"/>
  <c r="BN57" i="17" s="1"/>
  <c r="BI58" i="17"/>
  <c r="BN58" i="17" s="1"/>
  <c r="BI59" i="17"/>
  <c r="BN59" i="17" s="1"/>
  <c r="BI60" i="17"/>
  <c r="BN60" i="17" s="1"/>
  <c r="BI62" i="17"/>
  <c r="BN62" i="17" s="1"/>
  <c r="BI63" i="17"/>
  <c r="BN63" i="17" s="1"/>
  <c r="BI64" i="17"/>
  <c r="BN64" i="17" s="1"/>
  <c r="BI65" i="17"/>
  <c r="BN65" i="17" s="1"/>
  <c r="BI66" i="17"/>
  <c r="BN66" i="17" s="1"/>
  <c r="BI67" i="17"/>
  <c r="BN67" i="17" s="1"/>
  <c r="BI68" i="17"/>
  <c r="BN68" i="17" s="1"/>
  <c r="BI70" i="17"/>
  <c r="BI71" i="17"/>
  <c r="BI72" i="17"/>
  <c r="BI73" i="17"/>
  <c r="BI74" i="17"/>
  <c r="BI75" i="17"/>
  <c r="BI76" i="17"/>
  <c r="G91" i="9"/>
  <c r="G83" i="9"/>
  <c r="W94" i="9"/>
  <c r="W93" i="9"/>
  <c r="W92" i="9"/>
  <c r="W91" i="9"/>
  <c r="W90" i="9"/>
  <c r="O94" i="9"/>
  <c r="O93" i="9"/>
  <c r="O92" i="9"/>
  <c r="O91" i="9"/>
  <c r="O90" i="9"/>
  <c r="G92" i="9"/>
  <c r="G93" i="9"/>
  <c r="G94" i="9"/>
  <c r="G90" i="9"/>
  <c r="W86" i="9"/>
  <c r="AB82" i="9" s="1"/>
  <c r="W85" i="9"/>
  <c r="W84" i="9"/>
  <c r="W83" i="9"/>
  <c r="W82" i="9"/>
  <c r="O86" i="9"/>
  <c r="AA82" i="9" s="1"/>
  <c r="O85" i="9"/>
  <c r="O84" i="9"/>
  <c r="O83" i="9"/>
  <c r="O82" i="9"/>
  <c r="G84" i="9"/>
  <c r="G85" i="9"/>
  <c r="G86" i="9"/>
  <c r="Z82" i="9" s="1"/>
  <c r="G82" i="9"/>
  <c r="W78" i="9"/>
  <c r="P78" i="9" s="1"/>
  <c r="W77" i="9"/>
  <c r="H77" i="9" s="1"/>
  <c r="W76" i="9"/>
  <c r="P76" i="9" s="1"/>
  <c r="W75" i="9"/>
  <c r="H75" i="9" s="1"/>
  <c r="W74" i="9"/>
  <c r="P74" i="9" s="1"/>
  <c r="O78" i="9"/>
  <c r="O77" i="9"/>
  <c r="O76" i="9"/>
  <c r="O75" i="9"/>
  <c r="O74" i="9"/>
  <c r="G76" i="9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R12" i="17"/>
  <c r="R13" i="17"/>
  <c r="R14" i="17"/>
  <c r="R15" i="17"/>
  <c r="R16" i="17"/>
  <c r="R17" i="17"/>
  <c r="R11" i="17"/>
  <c r="R3" i="17"/>
  <c r="AX76" i="17"/>
  <c r="AW76" i="17"/>
  <c r="AV76" i="17"/>
  <c r="AX75" i="17"/>
  <c r="AW75" i="17"/>
  <c r="AV75" i="17"/>
  <c r="AX74" i="17"/>
  <c r="AW74" i="17"/>
  <c r="AV74" i="17"/>
  <c r="AX73" i="17"/>
  <c r="AW73" i="17"/>
  <c r="AV73" i="17"/>
  <c r="AX72" i="17"/>
  <c r="AW72" i="17"/>
  <c r="AV72" i="17"/>
  <c r="AX71" i="17"/>
  <c r="AW71" i="17"/>
  <c r="AV71" i="17"/>
  <c r="AX70" i="17"/>
  <c r="AW70" i="17"/>
  <c r="AV70" i="17"/>
  <c r="H70" i="17"/>
  <c r="I70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G76" i="17"/>
  <c r="G75" i="17"/>
  <c r="G74" i="17"/>
  <c r="G73" i="17"/>
  <c r="G72" i="17"/>
  <c r="G71" i="17"/>
  <c r="G70" i="17"/>
  <c r="W87" i="6"/>
  <c r="X87" i="6"/>
  <c r="V87" i="6"/>
  <c r="R19" i="17"/>
  <c r="R22" i="17"/>
  <c r="R21" i="17"/>
  <c r="R20" i="17"/>
  <c r="R4" i="17"/>
  <c r="J39" i="15"/>
  <c r="J46" i="15"/>
  <c r="J47" i="15"/>
  <c r="J48" i="15"/>
  <c r="J49" i="15"/>
  <c r="J50" i="15"/>
  <c r="J51" i="15"/>
  <c r="J52" i="15"/>
  <c r="J55" i="15"/>
  <c r="J56" i="15"/>
  <c r="J57" i="15"/>
  <c r="J58" i="15"/>
  <c r="J59" i="15"/>
  <c r="J60" i="15"/>
  <c r="J61" i="15"/>
  <c r="J38" i="15"/>
  <c r="T40" i="15"/>
  <c r="T41" i="15"/>
  <c r="T42" i="15"/>
  <c r="J43" i="15"/>
  <c r="J37" i="15"/>
  <c r="T119" i="9"/>
  <c r="F77" i="13"/>
  <c r="T83" i="13"/>
  <c r="M83" i="13"/>
  <c r="F83" i="13"/>
  <c r="T82" i="13"/>
  <c r="M82" i="13"/>
  <c r="F82" i="13"/>
  <c r="T81" i="13"/>
  <c r="M81" i="13"/>
  <c r="F81" i="13"/>
  <c r="T80" i="13"/>
  <c r="M80" i="13"/>
  <c r="F80" i="13"/>
  <c r="T79" i="13"/>
  <c r="M79" i="13"/>
  <c r="F79" i="13"/>
  <c r="T78" i="13"/>
  <c r="M78" i="13"/>
  <c r="F78" i="13"/>
  <c r="T77" i="13"/>
  <c r="M77" i="13"/>
  <c r="T74" i="13"/>
  <c r="M74" i="13"/>
  <c r="F74" i="13"/>
  <c r="T73" i="13"/>
  <c r="M73" i="13"/>
  <c r="F73" i="13"/>
  <c r="T72" i="13"/>
  <c r="M72" i="13"/>
  <c r="F72" i="13"/>
  <c r="T71" i="13"/>
  <c r="M71" i="13"/>
  <c r="F71" i="13"/>
  <c r="T70" i="13"/>
  <c r="M70" i="13"/>
  <c r="F70" i="13"/>
  <c r="T69" i="13"/>
  <c r="M69" i="13"/>
  <c r="F69" i="13"/>
  <c r="T68" i="13"/>
  <c r="M68" i="13"/>
  <c r="F68" i="13"/>
  <c r="T65" i="13"/>
  <c r="M65" i="13"/>
  <c r="F65" i="13"/>
  <c r="T64" i="13"/>
  <c r="M64" i="13"/>
  <c r="F64" i="13"/>
  <c r="T63" i="13"/>
  <c r="M63" i="13"/>
  <c r="F63" i="13"/>
  <c r="T62" i="13"/>
  <c r="M62" i="13"/>
  <c r="F62" i="13"/>
  <c r="T61" i="13"/>
  <c r="M61" i="13"/>
  <c r="F61" i="13"/>
  <c r="T60" i="13"/>
  <c r="M60" i="13"/>
  <c r="F60" i="13"/>
  <c r="M59" i="13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R63" i="17"/>
  <c r="R64" i="17"/>
  <c r="R65" i="17"/>
  <c r="R66" i="17"/>
  <c r="R67" i="17"/>
  <c r="R68" i="17"/>
  <c r="R62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R55" i="17"/>
  <c r="R56" i="17"/>
  <c r="R57" i="17"/>
  <c r="R58" i="17"/>
  <c r="R59" i="17"/>
  <c r="R60" i="17"/>
  <c r="R54" i="17"/>
  <c r="S49" i="17"/>
  <c r="T49" i="17"/>
  <c r="S50" i="17"/>
  <c r="T50" i="17"/>
  <c r="S51" i="17"/>
  <c r="T51" i="17"/>
  <c r="S52" i="17"/>
  <c r="T52" i="17"/>
  <c r="R50" i="17"/>
  <c r="R51" i="17"/>
  <c r="R52" i="17"/>
  <c r="R49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R42" i="17"/>
  <c r="R43" i="17"/>
  <c r="R44" i="17"/>
  <c r="R45" i="17"/>
  <c r="R46" i="17"/>
  <c r="R47" i="17"/>
  <c r="R41" i="17"/>
  <c r="S35" i="17"/>
  <c r="T35" i="17"/>
  <c r="S36" i="17"/>
  <c r="T36" i="17"/>
  <c r="S37" i="17"/>
  <c r="T37" i="17"/>
  <c r="S38" i="17"/>
  <c r="T38" i="17"/>
  <c r="S39" i="17"/>
  <c r="T39" i="17"/>
  <c r="R36" i="17"/>
  <c r="R37" i="17"/>
  <c r="R38" i="17"/>
  <c r="R35" i="17"/>
  <c r="S27" i="17"/>
  <c r="T27" i="17"/>
  <c r="S28" i="17"/>
  <c r="T28" i="17"/>
  <c r="T29" i="17"/>
  <c r="S30" i="17"/>
  <c r="T30" i="17"/>
  <c r="S31" i="17"/>
  <c r="T31" i="17"/>
  <c r="S32" i="17"/>
  <c r="T32" i="17"/>
  <c r="S33" i="17"/>
  <c r="T33" i="17"/>
  <c r="R28" i="17"/>
  <c r="R29" i="17"/>
  <c r="R30" i="17"/>
  <c r="R31" i="17"/>
  <c r="R32" i="17"/>
  <c r="R33" i="17"/>
  <c r="R27" i="17"/>
  <c r="S19" i="17"/>
  <c r="T19" i="17"/>
  <c r="S20" i="17"/>
  <c r="T20" i="17"/>
  <c r="S21" i="17"/>
  <c r="T21" i="17"/>
  <c r="S22" i="17"/>
  <c r="T22" i="17"/>
  <c r="S23" i="17"/>
  <c r="T23" i="17"/>
  <c r="S24" i="17"/>
  <c r="T24" i="17"/>
  <c r="S25" i="17"/>
  <c r="T25" i="17"/>
  <c r="R23" i="17"/>
  <c r="R24" i="17"/>
  <c r="R25" i="17"/>
  <c r="T4" i="17"/>
  <c r="T5" i="17"/>
  <c r="T6" i="17"/>
  <c r="T7" i="17"/>
  <c r="T8" i="17"/>
  <c r="T9" i="17"/>
  <c r="S3" i="17"/>
  <c r="S4" i="17"/>
  <c r="S5" i="17"/>
  <c r="S6" i="17"/>
  <c r="S7" i="17"/>
  <c r="S8" i="17"/>
  <c r="S9" i="17"/>
  <c r="R5" i="17"/>
  <c r="R6" i="17"/>
  <c r="R7" i="17"/>
  <c r="R8" i="17"/>
  <c r="R9" i="17"/>
  <c r="J65" i="9"/>
  <c r="BQ76" i="17" l="1"/>
  <c r="BY76" i="17"/>
  <c r="BQ70" i="17"/>
  <c r="BY70" i="17"/>
  <c r="BS72" i="17"/>
  <c r="BU74" i="17"/>
  <c r="BO70" i="17"/>
  <c r="BW70" i="17"/>
  <c r="BX76" i="17"/>
  <c r="BP76" i="17"/>
  <c r="BX72" i="17"/>
  <c r="BP72" i="17"/>
  <c r="BX70" i="17"/>
  <c r="BP70" i="17"/>
  <c r="BT72" i="17"/>
  <c r="BS75" i="17"/>
  <c r="BW71" i="17"/>
  <c r="BO71" i="17"/>
  <c r="BW75" i="17"/>
  <c r="BO75" i="17"/>
  <c r="BQ75" i="17"/>
  <c r="BY75" i="17"/>
  <c r="BY73" i="17"/>
  <c r="BQ73" i="17"/>
  <c r="BQ71" i="17"/>
  <c r="BY71" i="17"/>
  <c r="BT71" i="17"/>
  <c r="BU72" i="17"/>
  <c r="BS74" i="17"/>
  <c r="BT75" i="17"/>
  <c r="BU76" i="17"/>
  <c r="BO73" i="17"/>
  <c r="BW73" i="17"/>
  <c r="BY74" i="17"/>
  <c r="BQ74" i="17"/>
  <c r="BQ72" i="17"/>
  <c r="BY72" i="17"/>
  <c r="BU70" i="17"/>
  <c r="BT73" i="17"/>
  <c r="BS76" i="17"/>
  <c r="BO74" i="17"/>
  <c r="BW74" i="17"/>
  <c r="CA74" i="17" s="1"/>
  <c r="BX74" i="17"/>
  <c r="BP74" i="17"/>
  <c r="BS71" i="17"/>
  <c r="BU73" i="17"/>
  <c r="BT76" i="17"/>
  <c r="BO72" i="17"/>
  <c r="BW72" i="17"/>
  <c r="CA72" i="17" s="1"/>
  <c r="BO76" i="17"/>
  <c r="BW76" i="17"/>
  <c r="BP75" i="17"/>
  <c r="BX75" i="17"/>
  <c r="BX73" i="17"/>
  <c r="BP73" i="17"/>
  <c r="BP71" i="17"/>
  <c r="BX71" i="17"/>
  <c r="BU71" i="17"/>
  <c r="BS73" i="17"/>
  <c r="BT74" i="17"/>
  <c r="BU75" i="17"/>
  <c r="R70" i="17"/>
  <c r="T70" i="17"/>
  <c r="R73" i="17"/>
  <c r="T73" i="17"/>
  <c r="R75" i="17"/>
  <c r="R71" i="17"/>
  <c r="S75" i="17"/>
  <c r="S73" i="17"/>
  <c r="S71" i="17"/>
  <c r="S76" i="17"/>
  <c r="S74" i="17"/>
  <c r="S72" i="17"/>
  <c r="S70" i="17"/>
  <c r="H74" i="9"/>
  <c r="P75" i="9"/>
  <c r="R76" i="17"/>
  <c r="R72" i="17"/>
  <c r="T75" i="17"/>
  <c r="T71" i="17"/>
  <c r="H78" i="9"/>
  <c r="H76" i="9"/>
  <c r="P77" i="9"/>
  <c r="R74" i="17"/>
  <c r="T76" i="17"/>
  <c r="T74" i="17"/>
  <c r="T72" i="17"/>
  <c r="J53" i="13"/>
  <c r="J52" i="13"/>
  <c r="J51" i="13"/>
  <c r="J50" i="13"/>
  <c r="J49" i="13"/>
  <c r="J48" i="13"/>
  <c r="J47" i="13"/>
  <c r="J44" i="13"/>
  <c r="J43" i="13"/>
  <c r="J42" i="13"/>
  <c r="J41" i="13"/>
  <c r="J40" i="13"/>
  <c r="J39" i="13"/>
  <c r="J38" i="13"/>
  <c r="J29" i="13"/>
  <c r="J30" i="13"/>
  <c r="J31" i="13"/>
  <c r="J32" i="13"/>
  <c r="J33" i="13"/>
  <c r="J34" i="13"/>
  <c r="J28" i="13"/>
  <c r="F99" i="9"/>
  <c r="J67" i="6"/>
  <c r="J77" i="6"/>
  <c r="V57" i="6" s="1"/>
  <c r="J46" i="9"/>
  <c r="J56" i="9"/>
  <c r="T89" i="15"/>
  <c r="M89" i="15"/>
  <c r="F89" i="15"/>
  <c r="T88" i="15"/>
  <c r="M88" i="15"/>
  <c r="F88" i="15"/>
  <c r="T87" i="15"/>
  <c r="M87" i="15"/>
  <c r="F87" i="15"/>
  <c r="T86" i="15"/>
  <c r="M86" i="15"/>
  <c r="F86" i="15"/>
  <c r="T85" i="15"/>
  <c r="M85" i="15"/>
  <c r="F85" i="15"/>
  <c r="T84" i="15"/>
  <c r="M84" i="15"/>
  <c r="F84" i="15"/>
  <c r="T83" i="15"/>
  <c r="M83" i="15"/>
  <c r="F83" i="15"/>
  <c r="T80" i="15"/>
  <c r="M80" i="15"/>
  <c r="F80" i="15"/>
  <c r="T79" i="15"/>
  <c r="M79" i="15"/>
  <c r="F79" i="15"/>
  <c r="T78" i="15"/>
  <c r="M78" i="15"/>
  <c r="F78" i="15"/>
  <c r="T77" i="15"/>
  <c r="M77" i="15"/>
  <c r="F77" i="15"/>
  <c r="T76" i="15"/>
  <c r="M76" i="15"/>
  <c r="F76" i="15"/>
  <c r="T75" i="15"/>
  <c r="M75" i="15"/>
  <c r="F75" i="15"/>
  <c r="T74" i="15"/>
  <c r="M74" i="15"/>
  <c r="F74" i="15"/>
  <c r="T71" i="15"/>
  <c r="M71" i="15"/>
  <c r="F71" i="15"/>
  <c r="T70" i="15"/>
  <c r="M70" i="15"/>
  <c r="F70" i="15"/>
  <c r="T69" i="15"/>
  <c r="M69" i="15"/>
  <c r="F69" i="15"/>
  <c r="T68" i="15"/>
  <c r="M68" i="15"/>
  <c r="F68" i="15"/>
  <c r="T67" i="15"/>
  <c r="M67" i="15"/>
  <c r="F67" i="15"/>
  <c r="T66" i="15"/>
  <c r="M66" i="15"/>
  <c r="F66" i="15"/>
  <c r="T65" i="15"/>
  <c r="M65" i="15"/>
  <c r="F65" i="15"/>
  <c r="CB71" i="17" l="1"/>
  <c r="CB75" i="17"/>
  <c r="CB73" i="17"/>
  <c r="CC70" i="17"/>
  <c r="CE71" i="17"/>
  <c r="CE73" i="17"/>
  <c r="CE75" i="17"/>
  <c r="CF71" i="17"/>
  <c r="CF75" i="17"/>
  <c r="CE70" i="17"/>
  <c r="CE72" i="17"/>
  <c r="CE74" i="17"/>
  <c r="CE76" i="17"/>
  <c r="CG70" i="17"/>
  <c r="CF70" i="17"/>
  <c r="CF72" i="17"/>
  <c r="CF74" i="17"/>
  <c r="CF76" i="17"/>
  <c r="CF73" i="17"/>
  <c r="CC74" i="17"/>
  <c r="CG74" i="17"/>
  <c r="CC73" i="17"/>
  <c r="CG73" i="17"/>
  <c r="CC72" i="17"/>
  <c r="CG72" i="17"/>
  <c r="CC71" i="17"/>
  <c r="CG71" i="17"/>
  <c r="CC75" i="17"/>
  <c r="CG75" i="17"/>
  <c r="CC76" i="17"/>
  <c r="CG76" i="17"/>
  <c r="CA70" i="17"/>
  <c r="CA76" i="17"/>
  <c r="CA75" i="17"/>
  <c r="CB72" i="17"/>
  <c r="CA71" i="17"/>
  <c r="CB76" i="17"/>
  <c r="CA73" i="17"/>
  <c r="CB74" i="17"/>
  <c r="CB70" i="17"/>
  <c r="T82" i="3"/>
  <c r="M82" i="3"/>
  <c r="F82" i="3"/>
  <c r="T81" i="3"/>
  <c r="M81" i="3"/>
  <c r="F81" i="3"/>
  <c r="T80" i="3"/>
  <c r="M80" i="3"/>
  <c r="F80" i="3"/>
  <c r="T79" i="3"/>
  <c r="M79" i="3"/>
  <c r="F79" i="3"/>
  <c r="T78" i="3"/>
  <c r="F78" i="3"/>
  <c r="T77" i="3"/>
  <c r="M77" i="3"/>
  <c r="F77" i="3"/>
  <c r="T76" i="3"/>
  <c r="M76" i="3"/>
  <c r="F76" i="3"/>
  <c r="T73" i="3"/>
  <c r="M73" i="3"/>
  <c r="F73" i="3"/>
  <c r="T72" i="3"/>
  <c r="M72" i="3"/>
  <c r="F72" i="3"/>
  <c r="T71" i="3"/>
  <c r="M71" i="3"/>
  <c r="F71" i="3"/>
  <c r="T70" i="3"/>
  <c r="M70" i="3"/>
  <c r="F70" i="3"/>
  <c r="T69" i="3"/>
  <c r="M69" i="3"/>
  <c r="F69" i="3"/>
  <c r="T68" i="3"/>
  <c r="M68" i="3"/>
  <c r="F68" i="3"/>
  <c r="T67" i="3"/>
  <c r="M67" i="3"/>
  <c r="F67" i="3"/>
  <c r="T64" i="3"/>
  <c r="M64" i="3"/>
  <c r="F64" i="3"/>
  <c r="T63" i="3"/>
  <c r="M63" i="3"/>
  <c r="F63" i="3"/>
  <c r="T62" i="3"/>
  <c r="M62" i="3"/>
  <c r="F62" i="3"/>
  <c r="T61" i="3"/>
  <c r="M61" i="3"/>
  <c r="F61" i="3"/>
  <c r="T60" i="3"/>
  <c r="M60" i="3"/>
  <c r="F60" i="3"/>
  <c r="T59" i="3"/>
  <c r="M59" i="3"/>
  <c r="F59" i="3"/>
  <c r="T58" i="3"/>
  <c r="M58" i="3"/>
  <c r="F58" i="3"/>
  <c r="T123" i="9"/>
  <c r="M123" i="9"/>
  <c r="F123" i="9"/>
  <c r="T122" i="9"/>
  <c r="M122" i="9"/>
  <c r="F122" i="9"/>
  <c r="T121" i="9"/>
  <c r="M121" i="9"/>
  <c r="F121" i="9"/>
  <c r="T120" i="9"/>
  <c r="M120" i="9"/>
  <c r="F120" i="9"/>
  <c r="M119" i="9"/>
  <c r="F119" i="9"/>
  <c r="T118" i="9"/>
  <c r="M118" i="9"/>
  <c r="F118" i="9"/>
  <c r="T117" i="9"/>
  <c r="M117" i="9"/>
  <c r="F117" i="9"/>
  <c r="T114" i="9"/>
  <c r="M114" i="9"/>
  <c r="F114" i="9"/>
  <c r="T113" i="9"/>
  <c r="M113" i="9"/>
  <c r="F113" i="9"/>
  <c r="T112" i="9"/>
  <c r="M112" i="9"/>
  <c r="F112" i="9"/>
  <c r="T111" i="9"/>
  <c r="M111" i="9"/>
  <c r="F111" i="9"/>
  <c r="T110" i="9"/>
  <c r="M110" i="9"/>
  <c r="F110" i="9"/>
  <c r="T109" i="9"/>
  <c r="M109" i="9"/>
  <c r="F109" i="9"/>
  <c r="T108" i="9"/>
  <c r="M108" i="9"/>
  <c r="F108" i="9"/>
  <c r="T105" i="9"/>
  <c r="M105" i="9"/>
  <c r="F105" i="9"/>
  <c r="T104" i="9"/>
  <c r="M104" i="9"/>
  <c r="F104" i="9"/>
  <c r="T103" i="9"/>
  <c r="M103" i="9"/>
  <c r="F103" i="9"/>
  <c r="T102" i="9"/>
  <c r="M102" i="9"/>
  <c r="F102" i="9"/>
  <c r="T101" i="9"/>
  <c r="M101" i="9"/>
  <c r="F101" i="9"/>
  <c r="T100" i="9"/>
  <c r="M100" i="9"/>
  <c r="F100" i="9"/>
  <c r="T99" i="9"/>
  <c r="M99" i="9"/>
  <c r="T114" i="3"/>
  <c r="M114" i="3"/>
  <c r="F114" i="3"/>
  <c r="T113" i="3"/>
  <c r="M113" i="3"/>
  <c r="F113" i="3"/>
  <c r="T112" i="3"/>
  <c r="M112" i="3"/>
  <c r="F112" i="3"/>
  <c r="T111" i="3"/>
  <c r="M111" i="3"/>
  <c r="F111" i="3"/>
  <c r="T110" i="3"/>
  <c r="M110" i="3"/>
  <c r="F110" i="3"/>
  <c r="T109" i="3"/>
  <c r="M109" i="3"/>
  <c r="F109" i="3"/>
  <c r="T108" i="3"/>
  <c r="M108" i="3"/>
  <c r="F108" i="3"/>
  <c r="T105" i="3"/>
  <c r="M105" i="3"/>
  <c r="F105" i="3"/>
  <c r="T104" i="3"/>
  <c r="M104" i="3"/>
  <c r="F104" i="3"/>
  <c r="T103" i="3"/>
  <c r="M103" i="3"/>
  <c r="F103" i="3"/>
  <c r="T102" i="3"/>
  <c r="M102" i="3"/>
  <c r="F102" i="3"/>
  <c r="T101" i="3"/>
  <c r="M101" i="3"/>
  <c r="F101" i="3"/>
  <c r="T100" i="3"/>
  <c r="M100" i="3"/>
  <c r="F100" i="3"/>
  <c r="T99" i="3"/>
  <c r="M99" i="3"/>
  <c r="F99" i="3"/>
  <c r="T96" i="3"/>
  <c r="M96" i="3"/>
  <c r="F96" i="3"/>
  <c r="T95" i="3"/>
  <c r="M95" i="3"/>
  <c r="F95" i="3"/>
  <c r="T94" i="3"/>
  <c r="M94" i="3"/>
  <c r="F94" i="3"/>
  <c r="T93" i="3"/>
  <c r="M93" i="3"/>
  <c r="F93" i="3"/>
  <c r="T92" i="3"/>
  <c r="M92" i="3"/>
  <c r="F92" i="3"/>
  <c r="T91" i="3"/>
  <c r="M91" i="3"/>
  <c r="F91" i="3"/>
  <c r="T90" i="3"/>
  <c r="M90" i="3"/>
  <c r="F90" i="3"/>
  <c r="T88" i="7"/>
  <c r="T87" i="7"/>
  <c r="T86" i="7"/>
  <c r="T85" i="7"/>
  <c r="T84" i="7"/>
  <c r="T83" i="7"/>
  <c r="T82" i="7"/>
  <c r="M88" i="7"/>
  <c r="M87" i="7"/>
  <c r="M86" i="7"/>
  <c r="M85" i="7"/>
  <c r="M84" i="7"/>
  <c r="M83" i="7"/>
  <c r="M82" i="7"/>
  <c r="F88" i="7"/>
  <c r="F87" i="7"/>
  <c r="F86" i="7"/>
  <c r="F85" i="7"/>
  <c r="F84" i="7"/>
  <c r="F83" i="7"/>
  <c r="F82" i="7"/>
  <c r="T79" i="7"/>
  <c r="T78" i="7"/>
  <c r="T77" i="7"/>
  <c r="T76" i="7"/>
  <c r="T75" i="7"/>
  <c r="T74" i="7"/>
  <c r="T73" i="7"/>
  <c r="M79" i="7"/>
  <c r="M78" i="7"/>
  <c r="M77" i="7"/>
  <c r="M76" i="7"/>
  <c r="M75" i="7"/>
  <c r="M74" i="7"/>
  <c r="M73" i="7"/>
  <c r="F79" i="7"/>
  <c r="F78" i="7"/>
  <c r="F77" i="7"/>
  <c r="F76" i="7"/>
  <c r="F75" i="7"/>
  <c r="F74" i="7"/>
  <c r="F73" i="7"/>
  <c r="T70" i="7"/>
  <c r="T69" i="7"/>
  <c r="T68" i="7"/>
  <c r="T67" i="7"/>
  <c r="T66" i="7"/>
  <c r="T65" i="7"/>
  <c r="T64" i="7"/>
  <c r="M70" i="7"/>
  <c r="M69" i="7"/>
  <c r="M68" i="7"/>
  <c r="M67" i="7"/>
  <c r="M66" i="7"/>
  <c r="M65" i="7"/>
  <c r="M64" i="7"/>
  <c r="F70" i="7"/>
  <c r="F69" i="7"/>
  <c r="F68" i="7"/>
  <c r="F67" i="7"/>
  <c r="F66" i="7"/>
  <c r="F65" i="7"/>
  <c r="F64" i="7"/>
  <c r="T140" i="9"/>
  <c r="T143" i="9"/>
  <c r="T144" i="9"/>
  <c r="T145" i="9"/>
  <c r="T146" i="9"/>
  <c r="T147" i="9"/>
  <c r="T148" i="9"/>
  <c r="T158" i="9"/>
  <c r="M158" i="9"/>
  <c r="F158" i="9"/>
  <c r="T157" i="9"/>
  <c r="M157" i="9"/>
  <c r="F157" i="9"/>
  <c r="T156" i="9"/>
  <c r="M156" i="9"/>
  <c r="F156" i="9"/>
  <c r="T155" i="9"/>
  <c r="M155" i="9"/>
  <c r="F155" i="9"/>
  <c r="T154" i="9"/>
  <c r="M154" i="9"/>
  <c r="F154" i="9"/>
  <c r="T153" i="9"/>
  <c r="M153" i="9"/>
  <c r="F153" i="9"/>
  <c r="T152" i="9"/>
  <c r="M152" i="9"/>
  <c r="F152" i="9"/>
  <c r="T149" i="9"/>
  <c r="M149" i="9"/>
  <c r="F149" i="9"/>
  <c r="M148" i="9"/>
  <c r="F148" i="9"/>
  <c r="M147" i="9"/>
  <c r="F147" i="9"/>
  <c r="M146" i="9"/>
  <c r="F146" i="9"/>
  <c r="M145" i="9"/>
  <c r="F145" i="9"/>
  <c r="M144" i="9"/>
  <c r="F144" i="9"/>
  <c r="M143" i="9"/>
  <c r="F143" i="9"/>
  <c r="M140" i="9"/>
  <c r="F140" i="9"/>
  <c r="T139" i="9"/>
  <c r="M139" i="9"/>
  <c r="F139" i="9"/>
  <c r="T138" i="9"/>
  <c r="M138" i="9"/>
  <c r="F138" i="9"/>
  <c r="T137" i="9"/>
  <c r="M137" i="9"/>
  <c r="F137" i="9"/>
  <c r="T136" i="9"/>
  <c r="M136" i="9"/>
  <c r="F136" i="9"/>
  <c r="T135" i="9"/>
  <c r="M135" i="9"/>
  <c r="F135" i="9"/>
  <c r="T134" i="9"/>
  <c r="M134" i="9"/>
  <c r="F134" i="9"/>
  <c r="J69" i="9"/>
  <c r="J68" i="9"/>
  <c r="J67" i="9"/>
  <c r="J66" i="9"/>
  <c r="J64" i="9"/>
  <c r="J63" i="9"/>
  <c r="J60" i="9"/>
  <c r="J59" i="9"/>
  <c r="J58" i="9"/>
  <c r="J57" i="9"/>
  <c r="J55" i="9"/>
  <c r="J54" i="9"/>
  <c r="J50" i="9"/>
  <c r="J49" i="9"/>
  <c r="J48" i="9"/>
  <c r="J47" i="9"/>
  <c r="J45" i="9"/>
  <c r="J44" i="9"/>
  <c r="T120" i="15"/>
  <c r="M120" i="15"/>
  <c r="F120" i="15"/>
  <c r="T119" i="15"/>
  <c r="M119" i="15"/>
  <c r="F119" i="15"/>
  <c r="T118" i="15"/>
  <c r="M118" i="15"/>
  <c r="F118" i="15"/>
  <c r="T117" i="15"/>
  <c r="M117" i="15"/>
  <c r="F117" i="15"/>
  <c r="T116" i="15"/>
  <c r="M116" i="15"/>
  <c r="F116" i="15"/>
  <c r="T115" i="15"/>
  <c r="M115" i="15"/>
  <c r="F115" i="15"/>
  <c r="T114" i="15"/>
  <c r="M114" i="15"/>
  <c r="F114" i="15"/>
  <c r="T111" i="15"/>
  <c r="M111" i="15"/>
  <c r="F111" i="15"/>
  <c r="T110" i="15"/>
  <c r="M110" i="15"/>
  <c r="F110" i="15"/>
  <c r="T109" i="15"/>
  <c r="M109" i="15"/>
  <c r="F109" i="15"/>
  <c r="T108" i="15"/>
  <c r="M108" i="15"/>
  <c r="F108" i="15"/>
  <c r="T107" i="15"/>
  <c r="M107" i="15"/>
  <c r="F107" i="15"/>
  <c r="T106" i="15"/>
  <c r="M106" i="15"/>
  <c r="F106" i="15"/>
  <c r="T105" i="15"/>
  <c r="Z96" i="15" s="1"/>
  <c r="M105" i="15"/>
  <c r="X96" i="15" s="1"/>
  <c r="F105" i="15"/>
  <c r="V96" i="15" s="1"/>
  <c r="T102" i="15"/>
  <c r="M102" i="15"/>
  <c r="F102" i="15"/>
  <c r="T101" i="15"/>
  <c r="M101" i="15"/>
  <c r="F101" i="15"/>
  <c r="T100" i="15"/>
  <c r="M100" i="15"/>
  <c r="F100" i="15"/>
  <c r="T99" i="15"/>
  <c r="M99" i="15"/>
  <c r="F99" i="15"/>
  <c r="T98" i="15"/>
  <c r="M98" i="15"/>
  <c r="F98" i="15"/>
  <c r="T97" i="15"/>
  <c r="M97" i="15"/>
  <c r="F97" i="15"/>
  <c r="T96" i="15"/>
  <c r="M96" i="15"/>
  <c r="F96" i="15"/>
  <c r="F127" i="15"/>
  <c r="M127" i="15"/>
  <c r="T127" i="15"/>
  <c r="F128" i="15"/>
  <c r="M128" i="15"/>
  <c r="T128" i="15"/>
  <c r="F129" i="15"/>
  <c r="M129" i="15"/>
  <c r="T129" i="15"/>
  <c r="F130" i="15"/>
  <c r="M130" i="15"/>
  <c r="T130" i="15"/>
  <c r="F131" i="15"/>
  <c r="M131" i="15"/>
  <c r="T131" i="15"/>
  <c r="F132" i="15"/>
  <c r="M132" i="15"/>
  <c r="T132" i="15"/>
  <c r="F133" i="15"/>
  <c r="M133" i="15"/>
  <c r="T133" i="15"/>
  <c r="F136" i="15"/>
  <c r="M136" i="15"/>
  <c r="T136" i="15"/>
  <c r="F137" i="15"/>
  <c r="M137" i="15"/>
  <c r="T137" i="15"/>
  <c r="F138" i="15"/>
  <c r="M138" i="15"/>
  <c r="T138" i="15"/>
  <c r="F139" i="15"/>
  <c r="M139" i="15"/>
  <c r="T139" i="15"/>
  <c r="F140" i="15"/>
  <c r="M140" i="15"/>
  <c r="T140" i="15"/>
  <c r="F141" i="15"/>
  <c r="M141" i="15"/>
  <c r="T141" i="15"/>
  <c r="F142" i="15"/>
  <c r="M142" i="15"/>
  <c r="T142" i="15"/>
  <c r="F145" i="15"/>
  <c r="M145" i="15"/>
  <c r="T145" i="15"/>
  <c r="F146" i="15"/>
  <c r="M146" i="15"/>
  <c r="T146" i="15"/>
  <c r="F147" i="15"/>
  <c r="M147" i="15"/>
  <c r="T147" i="15"/>
  <c r="F148" i="15"/>
  <c r="M148" i="15"/>
  <c r="T148" i="15"/>
  <c r="F149" i="15"/>
  <c r="M149" i="15"/>
  <c r="T149" i="15"/>
  <c r="F150" i="15"/>
  <c r="M150" i="15"/>
  <c r="T150" i="15"/>
  <c r="T85" i="4"/>
  <c r="M85" i="4"/>
  <c r="F85" i="4"/>
  <c r="T84" i="4"/>
  <c r="M84" i="4"/>
  <c r="F84" i="4"/>
  <c r="T83" i="4"/>
  <c r="M83" i="4"/>
  <c r="F83" i="4"/>
  <c r="T82" i="4"/>
  <c r="M82" i="4"/>
  <c r="F82" i="4"/>
  <c r="T81" i="4"/>
  <c r="M81" i="4"/>
  <c r="F81" i="4"/>
  <c r="T80" i="4"/>
  <c r="M80" i="4"/>
  <c r="F80" i="4"/>
  <c r="T79" i="4"/>
  <c r="M79" i="4"/>
  <c r="F79" i="4"/>
  <c r="T76" i="4"/>
  <c r="M76" i="4"/>
  <c r="F76" i="4"/>
  <c r="T75" i="4"/>
  <c r="M75" i="4"/>
  <c r="F75" i="4"/>
  <c r="T74" i="4"/>
  <c r="M74" i="4"/>
  <c r="F74" i="4"/>
  <c r="T73" i="4"/>
  <c r="M73" i="4"/>
  <c r="F73" i="4"/>
  <c r="T72" i="4"/>
  <c r="M72" i="4"/>
  <c r="F72" i="4"/>
  <c r="T71" i="4"/>
  <c r="M71" i="4"/>
  <c r="F71" i="4"/>
  <c r="T70" i="4"/>
  <c r="M70" i="4"/>
  <c r="F70" i="4"/>
  <c r="T67" i="4"/>
  <c r="M67" i="4"/>
  <c r="F67" i="4"/>
  <c r="T66" i="4"/>
  <c r="M66" i="4"/>
  <c r="F66" i="4"/>
  <c r="T65" i="4"/>
  <c r="M65" i="4"/>
  <c r="F65" i="4"/>
  <c r="T64" i="4"/>
  <c r="M64" i="4"/>
  <c r="F64" i="4"/>
  <c r="T63" i="4"/>
  <c r="M63" i="4"/>
  <c r="F63" i="4"/>
  <c r="T62" i="4"/>
  <c r="M62" i="4"/>
  <c r="F62" i="4"/>
  <c r="T61" i="4"/>
  <c r="M61" i="4"/>
  <c r="F61" i="4"/>
  <c r="G99" i="9" l="1"/>
  <c r="N99" i="9"/>
  <c r="N103" i="9"/>
  <c r="G103" i="9"/>
  <c r="G102" i="9"/>
  <c r="N102" i="9"/>
  <c r="G101" i="9"/>
  <c r="N101" i="9"/>
  <c r="G105" i="9"/>
  <c r="N105" i="9"/>
  <c r="G100" i="9"/>
  <c r="N100" i="9"/>
  <c r="G104" i="9"/>
  <c r="N104" i="9"/>
  <c r="J58" i="4"/>
  <c r="J57" i="4"/>
  <c r="J56" i="4"/>
  <c r="J55" i="4"/>
  <c r="J54" i="4"/>
  <c r="J53" i="4"/>
  <c r="J52" i="4"/>
  <c r="J49" i="4"/>
  <c r="J48" i="4"/>
  <c r="J47" i="4"/>
  <c r="J46" i="4"/>
  <c r="J45" i="4"/>
  <c r="J44" i="4"/>
  <c r="J43" i="4"/>
  <c r="J34" i="4"/>
  <c r="J35" i="4"/>
  <c r="J36" i="4"/>
  <c r="J37" i="4"/>
  <c r="J38" i="4"/>
  <c r="J39" i="4"/>
  <c r="J33" i="4"/>
  <c r="U94" i="5"/>
  <c r="U93" i="5"/>
  <c r="U92" i="5"/>
  <c r="U91" i="5"/>
  <c r="U90" i="5"/>
  <c r="U89" i="5"/>
  <c r="U88" i="5"/>
  <c r="N94" i="5"/>
  <c r="N93" i="5"/>
  <c r="N92" i="5"/>
  <c r="N91" i="5"/>
  <c r="N90" i="5"/>
  <c r="N89" i="5"/>
  <c r="N88" i="5"/>
  <c r="F94" i="5"/>
  <c r="F93" i="5"/>
  <c r="F92" i="5"/>
  <c r="F91" i="5"/>
  <c r="F90" i="5"/>
  <c r="F89" i="5"/>
  <c r="F88" i="5"/>
  <c r="U84" i="5"/>
  <c r="U83" i="5"/>
  <c r="U82" i="5"/>
  <c r="U81" i="5"/>
  <c r="U80" i="5"/>
  <c r="U79" i="5"/>
  <c r="U78" i="5"/>
  <c r="N84" i="5"/>
  <c r="N83" i="5"/>
  <c r="N82" i="5"/>
  <c r="N81" i="5"/>
  <c r="N80" i="5"/>
  <c r="N79" i="5"/>
  <c r="N78" i="5"/>
  <c r="F84" i="5"/>
  <c r="F83" i="5"/>
  <c r="F82" i="5"/>
  <c r="F81" i="5"/>
  <c r="F80" i="5"/>
  <c r="F79" i="5"/>
  <c r="F78" i="5"/>
  <c r="U74" i="5"/>
  <c r="U73" i="5"/>
  <c r="U72" i="5"/>
  <c r="U71" i="5"/>
  <c r="U70" i="5"/>
  <c r="U69" i="5"/>
  <c r="U68" i="5"/>
  <c r="N74" i="5"/>
  <c r="N73" i="5"/>
  <c r="N72" i="5"/>
  <c r="N71" i="5"/>
  <c r="N70" i="5"/>
  <c r="N68" i="5"/>
  <c r="F74" i="5"/>
  <c r="F73" i="5"/>
  <c r="F72" i="5"/>
  <c r="F71" i="5"/>
  <c r="F70" i="5"/>
  <c r="F69" i="5"/>
  <c r="F68" i="5"/>
  <c r="F106" i="5"/>
  <c r="N106" i="5"/>
  <c r="U106" i="5"/>
  <c r="F107" i="5"/>
  <c r="N107" i="5"/>
  <c r="U107" i="5"/>
  <c r="F108" i="5"/>
  <c r="N108" i="5"/>
  <c r="U108" i="5"/>
  <c r="F109" i="5"/>
  <c r="N109" i="5"/>
  <c r="U109" i="5"/>
  <c r="F110" i="5"/>
  <c r="N110" i="5"/>
  <c r="U110" i="5"/>
  <c r="F111" i="5"/>
  <c r="N111" i="5"/>
  <c r="U111" i="5"/>
  <c r="F112" i="5"/>
  <c r="N112" i="5"/>
  <c r="U112" i="5"/>
  <c r="F116" i="5"/>
  <c r="N116" i="5"/>
  <c r="U116" i="5"/>
  <c r="F117" i="5"/>
  <c r="N117" i="5"/>
  <c r="U117" i="5"/>
  <c r="F118" i="5"/>
  <c r="N118" i="5"/>
  <c r="U118" i="5"/>
  <c r="F119" i="5"/>
  <c r="N119" i="5"/>
  <c r="U119" i="5"/>
  <c r="F120" i="5"/>
  <c r="N120" i="5"/>
  <c r="U120" i="5"/>
  <c r="F121" i="5"/>
  <c r="N121" i="5"/>
  <c r="U121" i="5"/>
  <c r="F122" i="5"/>
  <c r="N122" i="5"/>
  <c r="U122" i="5"/>
  <c r="F126" i="5"/>
  <c r="N126" i="5"/>
  <c r="U126" i="5"/>
  <c r="F127" i="5"/>
  <c r="N127" i="5"/>
  <c r="U127" i="5"/>
  <c r="F128" i="5"/>
  <c r="N128" i="5"/>
  <c r="U128" i="5"/>
  <c r="F129" i="5"/>
  <c r="N129" i="5"/>
  <c r="U129" i="5"/>
  <c r="F130" i="5"/>
  <c r="N130" i="5"/>
  <c r="U130" i="5"/>
  <c r="F131" i="5"/>
  <c r="N131" i="5"/>
  <c r="U131" i="5"/>
  <c r="F132" i="5"/>
  <c r="N132" i="5"/>
  <c r="U132" i="5"/>
  <c r="R225" i="5"/>
  <c r="R224" i="5"/>
  <c r="R223" i="5"/>
  <c r="R222" i="5"/>
  <c r="R221" i="5"/>
  <c r="R220" i="5"/>
  <c r="R219" i="5"/>
  <c r="F225" i="5"/>
  <c r="F224" i="5"/>
  <c r="F223" i="5"/>
  <c r="F222" i="5"/>
  <c r="F221" i="5"/>
  <c r="F220" i="5"/>
  <c r="F219" i="5"/>
  <c r="L225" i="5"/>
  <c r="L224" i="5"/>
  <c r="L223" i="5"/>
  <c r="L222" i="5"/>
  <c r="L221" i="5"/>
  <c r="L220" i="5"/>
  <c r="L219" i="5"/>
  <c r="F201" i="5"/>
  <c r="AP198" i="9"/>
  <c r="AP197" i="9"/>
  <c r="AP196" i="9"/>
  <c r="AP195" i="9"/>
  <c r="AP194" i="9"/>
  <c r="AP193" i="9"/>
  <c r="AP192" i="9"/>
  <c r="R216" i="5"/>
  <c r="R215" i="5"/>
  <c r="R214" i="5"/>
  <c r="R213" i="5"/>
  <c r="R212" i="5"/>
  <c r="R211" i="5"/>
  <c r="R210" i="5"/>
  <c r="L216" i="5"/>
  <c r="L215" i="5"/>
  <c r="L214" i="5"/>
  <c r="L213" i="5"/>
  <c r="L212" i="5"/>
  <c r="L211" i="5"/>
  <c r="L210" i="5"/>
  <c r="F216" i="5"/>
  <c r="F215" i="5"/>
  <c r="F214" i="5"/>
  <c r="F213" i="5"/>
  <c r="F212" i="5"/>
  <c r="F211" i="5"/>
  <c r="F210" i="5"/>
  <c r="R207" i="5"/>
  <c r="R206" i="5"/>
  <c r="R205" i="5"/>
  <c r="R204" i="5"/>
  <c r="R203" i="5"/>
  <c r="R202" i="5"/>
  <c r="R201" i="5"/>
  <c r="F207" i="5"/>
  <c r="F206" i="5"/>
  <c r="F205" i="5"/>
  <c r="F204" i="5"/>
  <c r="F203" i="5"/>
  <c r="F202" i="5"/>
  <c r="L207" i="5"/>
  <c r="L206" i="5"/>
  <c r="L205" i="5"/>
  <c r="L204" i="5"/>
  <c r="L203" i="5"/>
  <c r="L202" i="5"/>
  <c r="L201" i="5"/>
  <c r="AE198" i="9"/>
  <c r="AE197" i="9"/>
  <c r="AE196" i="9"/>
  <c r="AE195" i="9"/>
  <c r="AE194" i="9"/>
  <c r="AE193" i="9"/>
  <c r="AE192" i="9"/>
  <c r="T193" i="9"/>
  <c r="T194" i="9"/>
  <c r="T195" i="9"/>
  <c r="T196" i="9"/>
  <c r="T197" i="9"/>
  <c r="T198" i="9"/>
  <c r="T192" i="9"/>
  <c r="O160" i="7"/>
  <c r="O159" i="7"/>
  <c r="O158" i="7"/>
  <c r="O157" i="7"/>
  <c r="O156" i="7"/>
  <c r="O155" i="7"/>
  <c r="O154" i="7"/>
  <c r="F155" i="7"/>
  <c r="F156" i="7"/>
  <c r="F157" i="7"/>
  <c r="F158" i="7"/>
  <c r="F159" i="7"/>
  <c r="F160" i="7"/>
  <c r="F154" i="7"/>
  <c r="T95" i="4"/>
  <c r="T94" i="4"/>
  <c r="T93" i="4"/>
  <c r="T92" i="4"/>
  <c r="T91" i="4"/>
  <c r="T90" i="4"/>
  <c r="T89" i="4"/>
  <c r="T104" i="4"/>
  <c r="T103" i="4"/>
  <c r="T102" i="4"/>
  <c r="T101" i="4"/>
  <c r="T100" i="4"/>
  <c r="T99" i="4"/>
  <c r="T98" i="4"/>
  <c r="T113" i="4"/>
  <c r="T112" i="4"/>
  <c r="T111" i="4"/>
  <c r="T110" i="4"/>
  <c r="T109" i="4"/>
  <c r="T108" i="4"/>
  <c r="T107" i="4"/>
  <c r="M113" i="4"/>
  <c r="M112" i="4"/>
  <c r="M111" i="4"/>
  <c r="M110" i="4"/>
  <c r="M109" i="4"/>
  <c r="M108" i="4"/>
  <c r="M107" i="4"/>
  <c r="M104" i="4"/>
  <c r="M103" i="4"/>
  <c r="M102" i="4"/>
  <c r="M101" i="4"/>
  <c r="M100" i="4"/>
  <c r="M99" i="4"/>
  <c r="M98" i="4"/>
  <c r="M95" i="4"/>
  <c r="M94" i="4"/>
  <c r="M93" i="4"/>
  <c r="M92" i="4"/>
  <c r="M91" i="4"/>
  <c r="M90" i="4"/>
  <c r="M89" i="4"/>
  <c r="F113" i="4"/>
  <c r="F112" i="4"/>
  <c r="F111" i="4"/>
  <c r="F110" i="4"/>
  <c r="F109" i="4"/>
  <c r="F108" i="4"/>
  <c r="F107" i="4"/>
  <c r="F104" i="4"/>
  <c r="F103" i="4"/>
  <c r="F102" i="4"/>
  <c r="F101" i="4"/>
  <c r="F100" i="4"/>
  <c r="F99" i="4"/>
  <c r="F98" i="4"/>
  <c r="F90" i="4"/>
  <c r="F91" i="4"/>
  <c r="F92" i="4"/>
  <c r="F93" i="4"/>
  <c r="F94" i="4"/>
  <c r="F95" i="4"/>
  <c r="F89" i="4"/>
  <c r="T113" i="6"/>
  <c r="T112" i="6"/>
  <c r="T111" i="6"/>
  <c r="T110" i="6"/>
  <c r="T109" i="6"/>
  <c r="T108" i="6"/>
  <c r="T107" i="6"/>
  <c r="T103" i="6"/>
  <c r="T102" i="6"/>
  <c r="T101" i="6"/>
  <c r="T100" i="6"/>
  <c r="T99" i="6"/>
  <c r="T98" i="6"/>
  <c r="T93" i="6"/>
  <c r="T92" i="6"/>
  <c r="T91" i="6"/>
  <c r="T90" i="6"/>
  <c r="T89" i="6"/>
  <c r="T88" i="6"/>
  <c r="M113" i="6"/>
  <c r="M112" i="6"/>
  <c r="M111" i="6"/>
  <c r="M110" i="6"/>
  <c r="M109" i="6"/>
  <c r="M108" i="6"/>
  <c r="M107" i="6"/>
  <c r="M103" i="6"/>
  <c r="M102" i="6"/>
  <c r="M101" i="6"/>
  <c r="M100" i="6"/>
  <c r="M99" i="6"/>
  <c r="M98" i="6"/>
  <c r="M97" i="6"/>
  <c r="M93" i="6"/>
  <c r="M92" i="6"/>
  <c r="M91" i="6"/>
  <c r="M90" i="6"/>
  <c r="M89" i="6"/>
  <c r="M88" i="6"/>
  <c r="J81" i="6"/>
  <c r="V61" i="6" s="1"/>
  <c r="J80" i="6"/>
  <c r="V60" i="6" s="1"/>
  <c r="J79" i="6"/>
  <c r="V59" i="6" s="1"/>
  <c r="J78" i="6"/>
  <c r="V58" i="6" s="1"/>
  <c r="J76" i="6"/>
  <c r="V56" i="6" s="1"/>
  <c r="J75" i="6"/>
  <c r="F113" i="6"/>
  <c r="F112" i="6"/>
  <c r="F111" i="6"/>
  <c r="F110" i="6"/>
  <c r="F109" i="6"/>
  <c r="F108" i="6"/>
  <c r="F107" i="6"/>
  <c r="F103" i="6"/>
  <c r="F102" i="6"/>
  <c r="F101" i="6"/>
  <c r="F100" i="6"/>
  <c r="F99" i="6"/>
  <c r="F98" i="6"/>
  <c r="F97" i="6"/>
  <c r="F88" i="6"/>
  <c r="F89" i="6"/>
  <c r="F90" i="6"/>
  <c r="F91" i="6"/>
  <c r="F92" i="6"/>
  <c r="F93" i="6"/>
  <c r="F87" i="6"/>
  <c r="J71" i="6"/>
  <c r="J70" i="6"/>
  <c r="J69" i="6"/>
  <c r="J68" i="6"/>
  <c r="J66" i="6"/>
  <c r="J65" i="6"/>
  <c r="J56" i="6"/>
  <c r="J57" i="6"/>
  <c r="J58" i="6"/>
  <c r="J59" i="6"/>
  <c r="J60" i="6"/>
  <c r="J61" i="6"/>
  <c r="J55" i="6"/>
  <c r="T151" i="15"/>
  <c r="M151" i="15"/>
  <c r="F151" i="15"/>
  <c r="U100" i="1"/>
  <c r="U99" i="1"/>
  <c r="U98" i="1"/>
  <c r="U97" i="1"/>
  <c r="U96" i="1"/>
  <c r="U95" i="1"/>
  <c r="U94" i="1"/>
  <c r="U91" i="1"/>
  <c r="U90" i="1"/>
  <c r="U89" i="1"/>
  <c r="U88" i="1"/>
  <c r="U87" i="1"/>
  <c r="U86" i="1"/>
  <c r="U85" i="1"/>
  <c r="U82" i="1"/>
  <c r="U81" i="1"/>
  <c r="U80" i="1"/>
  <c r="U79" i="1"/>
  <c r="U78" i="1"/>
  <c r="U77" i="1"/>
  <c r="U76" i="1"/>
  <c r="N100" i="1"/>
  <c r="N99" i="1"/>
  <c r="N98" i="1"/>
  <c r="N97" i="1"/>
  <c r="N96" i="1"/>
  <c r="N95" i="1"/>
  <c r="N94" i="1"/>
  <c r="F100" i="1"/>
  <c r="F99" i="1"/>
  <c r="F98" i="1"/>
  <c r="F97" i="1"/>
  <c r="F96" i="1"/>
  <c r="F95" i="1"/>
  <c r="F94" i="1"/>
  <c r="N91" i="1"/>
  <c r="N90" i="1"/>
  <c r="N89" i="1"/>
  <c r="N88" i="1"/>
  <c r="N87" i="1"/>
  <c r="N86" i="1"/>
  <c r="N85" i="1"/>
  <c r="F91" i="1"/>
  <c r="F90" i="1"/>
  <c r="F89" i="1"/>
  <c r="F88" i="1"/>
  <c r="F87" i="1"/>
  <c r="F86" i="1"/>
  <c r="F85" i="1"/>
  <c r="N82" i="1"/>
  <c r="N81" i="1"/>
  <c r="N80" i="1"/>
  <c r="N79" i="1"/>
  <c r="N78" i="1"/>
  <c r="N77" i="1"/>
  <c r="N76" i="1"/>
  <c r="F82" i="1"/>
  <c r="F77" i="1"/>
  <c r="F78" i="1"/>
  <c r="F79" i="1"/>
  <c r="F80" i="1"/>
  <c r="F81" i="1"/>
  <c r="F76" i="1"/>
  <c r="J47" i="5"/>
  <c r="J46" i="5"/>
  <c r="J45" i="5"/>
  <c r="J44" i="5"/>
  <c r="J43" i="5"/>
  <c r="J42" i="5"/>
  <c r="J41" i="5"/>
  <c r="J56" i="5"/>
  <c r="J55" i="5"/>
  <c r="J54" i="5"/>
  <c r="J53" i="5"/>
  <c r="J52" i="5"/>
  <c r="J51" i="5"/>
  <c r="J50" i="5"/>
  <c r="J31" i="5"/>
  <c r="J33" i="5"/>
  <c r="J34" i="5"/>
  <c r="J35" i="5"/>
  <c r="J36" i="5"/>
  <c r="J30" i="5"/>
  <c r="J54" i="7"/>
  <c r="J53" i="7"/>
  <c r="J52" i="7"/>
  <c r="J51" i="7"/>
  <c r="J50" i="7"/>
  <c r="J49" i="7"/>
  <c r="J48" i="7"/>
  <c r="J44" i="7"/>
  <c r="J43" i="7"/>
  <c r="J42" i="7"/>
  <c r="J41" i="7"/>
  <c r="J40" i="7"/>
  <c r="J39" i="7"/>
  <c r="J38" i="7"/>
  <c r="J28" i="7"/>
  <c r="J29" i="7"/>
  <c r="J30" i="7"/>
  <c r="J31" i="7"/>
  <c r="J32" i="7"/>
  <c r="J33" i="7"/>
  <c r="J27" i="7"/>
  <c r="X60" i="6" l="1"/>
  <c r="X56" i="6"/>
  <c r="X55" i="6"/>
  <c r="W56" i="6"/>
  <c r="W61" i="6"/>
  <c r="W55" i="6"/>
  <c r="W58" i="6"/>
  <c r="W57" i="6"/>
  <c r="V55" i="6"/>
  <c r="W59" i="6"/>
  <c r="W60" i="6"/>
  <c r="X59" i="6"/>
  <c r="X58" i="6"/>
  <c r="X61" i="6"/>
  <c r="K57" i="6"/>
  <c r="X57" i="6"/>
  <c r="K60" i="6"/>
  <c r="K59" i="6"/>
  <c r="K55" i="6"/>
  <c r="K56" i="6"/>
  <c r="K61" i="6"/>
  <c r="K58" i="6"/>
  <c r="J29" i="16"/>
  <c r="J28" i="16"/>
  <c r="J27" i="16"/>
  <c r="J26" i="16"/>
  <c r="J25" i="16"/>
  <c r="J24" i="16"/>
  <c r="J23" i="16"/>
  <c r="J19" i="16"/>
  <c r="J18" i="16"/>
  <c r="J17" i="16"/>
  <c r="J16" i="16"/>
  <c r="J15" i="16"/>
  <c r="J14" i="16"/>
  <c r="J13" i="16"/>
  <c r="J4" i="16"/>
  <c r="J5" i="16"/>
  <c r="J6" i="16"/>
  <c r="J7" i="16"/>
  <c r="J8" i="16"/>
  <c r="J9" i="16"/>
  <c r="J3" i="16"/>
  <c r="J61" i="1"/>
  <c r="J60" i="1"/>
  <c r="J59" i="1"/>
  <c r="J58" i="1"/>
  <c r="J57" i="1"/>
  <c r="J56" i="1"/>
  <c r="J55" i="1"/>
  <c r="J71" i="1"/>
  <c r="J70" i="1"/>
  <c r="J69" i="1"/>
  <c r="J68" i="1"/>
  <c r="J67" i="1"/>
  <c r="J66" i="1"/>
  <c r="J65" i="1"/>
  <c r="J46" i="1"/>
  <c r="J47" i="1"/>
  <c r="J48" i="1"/>
  <c r="J49" i="1"/>
  <c r="J50" i="1"/>
  <c r="J51" i="1"/>
  <c r="J45" i="1"/>
  <c r="J48" i="3" l="1"/>
  <c r="J49" i="3"/>
  <c r="J50" i="3"/>
  <c r="J51" i="3"/>
  <c r="J52" i="3"/>
  <c r="J53" i="3"/>
  <c r="J47" i="3"/>
  <c r="J34" i="3"/>
  <c r="J33" i="3"/>
  <c r="J32" i="3"/>
  <c r="J31" i="3"/>
  <c r="J30" i="3"/>
  <c r="J29" i="3"/>
  <c r="J39" i="3"/>
  <c r="J40" i="3"/>
  <c r="J41" i="3"/>
  <c r="J42" i="3"/>
  <c r="J43" i="3"/>
  <c r="J44" i="3"/>
  <c r="J38" i="3"/>
  <c r="V102" i="15"/>
  <c r="V101" i="15"/>
  <c r="V100" i="15"/>
  <c r="V99" i="15"/>
  <c r="V98" i="15"/>
  <c r="V97" i="15"/>
  <c r="X102" i="15"/>
  <c r="X101" i="15"/>
  <c r="X100" i="15"/>
  <c r="X99" i="15"/>
  <c r="X98" i="15"/>
  <c r="X97" i="15"/>
  <c r="Z102" i="15"/>
  <c r="Z101" i="15"/>
  <c r="Z100" i="15"/>
  <c r="Z99" i="15"/>
  <c r="Z98" i="15"/>
  <c r="Z97" i="15"/>
  <c r="J9" i="2"/>
  <c r="J8" i="2"/>
  <c r="J7" i="2"/>
  <c r="J6" i="2"/>
  <c r="J5" i="2"/>
  <c r="J4" i="2"/>
  <c r="J3" i="2"/>
  <c r="U158" i="1"/>
  <c r="U156" i="1"/>
  <c r="AB143" i="3"/>
  <c r="AB133" i="3"/>
  <c r="AB142" i="3"/>
  <c r="AB141" i="3"/>
  <c r="AB140" i="3"/>
  <c r="AB139" i="3"/>
  <c r="AB138" i="3"/>
  <c r="AB137" i="3"/>
  <c r="AB132" i="3"/>
  <c r="AB131" i="3"/>
  <c r="AB130" i="3"/>
  <c r="AB129" i="3"/>
  <c r="AB128" i="3"/>
  <c r="AB127" i="3"/>
  <c r="U149" i="1"/>
  <c r="U157" i="1"/>
  <c r="U155" i="1"/>
  <c r="U154" i="1"/>
  <c r="U153" i="1"/>
  <c r="U152" i="1"/>
  <c r="U148" i="1"/>
  <c r="U147" i="1"/>
  <c r="U146" i="1"/>
  <c r="U145" i="1"/>
  <c r="U144" i="1"/>
  <c r="U143" i="1"/>
  <c r="I9" i="14"/>
  <c r="I8" i="14"/>
  <c r="I7" i="14"/>
  <c r="I6" i="14"/>
  <c r="I5" i="14"/>
  <c r="I4" i="14"/>
  <c r="I3" i="14"/>
  <c r="V49" i="3" l="1"/>
  <c r="K49" i="3"/>
  <c r="V53" i="3"/>
  <c r="K53" i="3"/>
  <c r="K47" i="3"/>
  <c r="V47" i="3"/>
  <c r="K51" i="3"/>
  <c r="V51" i="3"/>
  <c r="K50" i="3"/>
  <c r="V50" i="3"/>
  <c r="K48" i="3"/>
  <c r="V48" i="3"/>
  <c r="K52" i="3"/>
  <c r="V52" i="3"/>
  <c r="G54" i="12"/>
  <c r="G55" i="12"/>
  <c r="G56" i="12"/>
  <c r="G57" i="12"/>
  <c r="G58" i="12"/>
  <c r="G59" i="12"/>
  <c r="G53" i="12"/>
  <c r="F54" i="12"/>
  <c r="F55" i="12"/>
  <c r="F56" i="12"/>
  <c r="F57" i="12"/>
  <c r="F58" i="12"/>
  <c r="F59" i="12"/>
  <c r="F53" i="12"/>
  <c r="G47" i="12"/>
  <c r="G48" i="12"/>
  <c r="G49" i="12"/>
  <c r="G50" i="12"/>
  <c r="G51" i="12"/>
  <c r="G52" i="12"/>
  <c r="G46" i="12"/>
  <c r="F47" i="12"/>
  <c r="F48" i="12"/>
  <c r="F49" i="12"/>
  <c r="F50" i="12"/>
  <c r="F51" i="12"/>
  <c r="F52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G40" i="12"/>
  <c r="G41" i="12"/>
  <c r="G42" i="12"/>
  <c r="G43" i="12"/>
  <c r="G44" i="12"/>
  <c r="G45" i="12"/>
  <c r="G39" i="12"/>
  <c r="G33" i="12"/>
  <c r="G34" i="12"/>
  <c r="G35" i="12"/>
  <c r="G36" i="12"/>
  <c r="G37" i="12"/>
  <c r="G38" i="12"/>
  <c r="G32" i="12"/>
  <c r="G26" i="12"/>
  <c r="G27" i="12"/>
  <c r="G28" i="12"/>
  <c r="G29" i="12"/>
  <c r="G30" i="12"/>
  <c r="G31" i="12"/>
  <c r="G25" i="12"/>
  <c r="G19" i="12"/>
  <c r="G20" i="12"/>
  <c r="G21" i="12"/>
  <c r="G22" i="12"/>
  <c r="G23" i="12"/>
  <c r="G24" i="12"/>
  <c r="G18" i="12"/>
  <c r="G12" i="12"/>
  <c r="G13" i="12"/>
  <c r="G14" i="12"/>
  <c r="G15" i="12"/>
  <c r="G16" i="12"/>
  <c r="G17" i="12"/>
  <c r="G11" i="12"/>
  <c r="G5" i="12"/>
  <c r="G6" i="12"/>
  <c r="G7" i="12"/>
  <c r="G8" i="12"/>
  <c r="G9" i="12"/>
  <c r="G10" i="12"/>
  <c r="G4" i="12"/>
  <c r="V37" i="2"/>
  <c r="V36" i="2"/>
  <c r="V35" i="2"/>
  <c r="V34" i="2"/>
  <c r="V33" i="2"/>
  <c r="V32" i="2"/>
  <c r="V31" i="2"/>
  <c r="V49" i="2"/>
  <c r="V48" i="2"/>
  <c r="V47" i="2"/>
  <c r="V46" i="2"/>
  <c r="V45" i="2"/>
  <c r="V44" i="2"/>
  <c r="V43" i="2"/>
  <c r="U245" i="5"/>
  <c r="U244" i="5"/>
  <c r="U243" i="5"/>
  <c r="U242" i="5"/>
  <c r="U241" i="5"/>
  <c r="U240" i="5"/>
  <c r="U239" i="5"/>
  <c r="U235" i="5"/>
  <c r="U234" i="5"/>
  <c r="U233" i="5"/>
  <c r="U232" i="5"/>
  <c r="U231" i="5"/>
  <c r="U230" i="5"/>
  <c r="U229" i="5"/>
  <c r="V151" i="7"/>
  <c r="V150" i="7"/>
  <c r="V149" i="7"/>
  <c r="V148" i="7"/>
  <c r="V147" i="7"/>
  <c r="V146" i="7"/>
  <c r="V145" i="7"/>
  <c r="V139" i="7"/>
  <c r="V138" i="7"/>
  <c r="V137" i="7"/>
  <c r="V136" i="7"/>
  <c r="V135" i="7"/>
  <c r="V134" i="7"/>
  <c r="V133" i="7"/>
  <c r="U133" i="3"/>
  <c r="U132" i="3"/>
  <c r="U131" i="3"/>
  <c r="U130" i="3"/>
  <c r="U129" i="3"/>
  <c r="U128" i="3"/>
  <c r="U127" i="3"/>
  <c r="U143" i="3"/>
  <c r="U142" i="3"/>
  <c r="U141" i="3"/>
  <c r="U140" i="3"/>
  <c r="U139" i="3"/>
  <c r="U138" i="3"/>
  <c r="U137" i="3"/>
  <c r="V170" i="6"/>
  <c r="V169" i="6"/>
  <c r="V168" i="6"/>
  <c r="V167" i="6"/>
  <c r="V166" i="6"/>
  <c r="V165" i="6"/>
  <c r="V164" i="6"/>
  <c r="V153" i="6"/>
  <c r="V154" i="6"/>
  <c r="V155" i="6"/>
  <c r="V156" i="6"/>
  <c r="V157" i="6"/>
  <c r="V158" i="6"/>
  <c r="V152" i="6"/>
  <c r="R181" i="9"/>
  <c r="T184" i="9"/>
  <c r="T185" i="9"/>
  <c r="T186" i="9"/>
  <c r="T187" i="9"/>
  <c r="T188" i="9"/>
  <c r="T189" i="9"/>
  <c r="T183" i="9"/>
  <c r="J139" i="4"/>
  <c r="J140" i="4"/>
  <c r="J141" i="4"/>
  <c r="J142" i="4"/>
  <c r="J143" i="4"/>
  <c r="J144" i="4"/>
  <c r="J138" i="4"/>
  <c r="J175" i="9"/>
  <c r="T181" i="9"/>
  <c r="T180" i="9"/>
  <c r="T179" i="9"/>
  <c r="T178" i="9"/>
  <c r="T177" i="9"/>
  <c r="T176" i="9"/>
  <c r="T175" i="9"/>
  <c r="J164" i="9"/>
  <c r="T169" i="9"/>
  <c r="T170" i="9"/>
  <c r="T167" i="9"/>
  <c r="T168" i="9"/>
  <c r="K24" i="2"/>
  <c r="J21" i="2"/>
  <c r="K21" i="2" s="1"/>
  <c r="J27" i="2"/>
  <c r="K27" i="2" s="1"/>
  <c r="J26" i="2"/>
  <c r="K26" i="2" s="1"/>
  <c r="J25" i="2"/>
  <c r="K25" i="2" s="1"/>
  <c r="J24" i="2"/>
  <c r="J23" i="2"/>
  <c r="K23" i="2" s="1"/>
  <c r="J22" i="2"/>
  <c r="K22" i="2" s="1"/>
  <c r="CF35" i="3"/>
  <c r="CF34" i="3"/>
  <c r="CF33" i="3"/>
  <c r="CF32" i="3"/>
  <c r="CF31" i="3"/>
  <c r="CF30" i="3"/>
  <c r="CF29" i="3"/>
  <c r="BU29" i="3"/>
  <c r="BV29" i="3" s="1"/>
  <c r="BU41" i="3"/>
  <c r="BV41" i="3" s="1"/>
  <c r="BU42" i="3"/>
  <c r="BV42" i="3" s="1"/>
  <c r="BU43" i="3"/>
  <c r="BV43" i="3" s="1"/>
  <c r="BU44" i="3"/>
  <c r="BV44" i="3" s="1"/>
  <c r="BU45" i="3"/>
  <c r="BV45" i="3" s="1"/>
  <c r="BV46" i="3"/>
  <c r="BW46" i="3" s="1"/>
  <c r="BU40" i="3"/>
  <c r="BV40" i="3" s="1"/>
  <c r="BU35" i="3"/>
  <c r="BV35" i="3" s="1"/>
  <c r="T165" i="9" l="1"/>
  <c r="T166" i="9"/>
  <c r="T164" i="9"/>
  <c r="BU30" i="3"/>
  <c r="BV30" i="3" s="1"/>
  <c r="BU31" i="3"/>
  <c r="BV31" i="3" s="1"/>
  <c r="BU32" i="3"/>
  <c r="BV32" i="3" s="1"/>
  <c r="BU33" i="3"/>
  <c r="BV33" i="3" s="1"/>
  <c r="BU34" i="3"/>
  <c r="BV34" i="3" s="1"/>
  <c r="BK30" i="3"/>
  <c r="J146" i="6"/>
  <c r="J145" i="6"/>
  <c r="J144" i="6"/>
  <c r="J143" i="6"/>
  <c r="J142" i="6"/>
  <c r="J141" i="6"/>
  <c r="J140" i="6"/>
  <c r="J123" i="1"/>
  <c r="J122" i="1"/>
  <c r="J121" i="1"/>
  <c r="J120" i="1"/>
  <c r="J119" i="1"/>
  <c r="J118" i="1"/>
  <c r="J117" i="1"/>
  <c r="J166" i="5"/>
  <c r="J165" i="5"/>
  <c r="J164" i="5"/>
  <c r="J163" i="5"/>
  <c r="J162" i="5"/>
  <c r="J161" i="5"/>
  <c r="J160" i="5"/>
  <c r="J122" i="7"/>
  <c r="J121" i="7"/>
  <c r="J120" i="7"/>
  <c r="J119" i="7"/>
  <c r="J118" i="7"/>
  <c r="J117" i="7"/>
  <c r="J116" i="7"/>
  <c r="J136" i="6"/>
  <c r="J135" i="6"/>
  <c r="J134" i="6"/>
  <c r="J133" i="6"/>
  <c r="J132" i="6"/>
  <c r="J131" i="6"/>
  <c r="J130" i="6"/>
  <c r="J12" i="2"/>
  <c r="J18" i="2"/>
  <c r="J17" i="2"/>
  <c r="J16" i="2"/>
  <c r="J15" i="2"/>
  <c r="J14" i="2"/>
  <c r="J13" i="2"/>
  <c r="J127" i="1"/>
  <c r="J128" i="1"/>
  <c r="J129" i="1"/>
  <c r="J130" i="1"/>
  <c r="J131" i="1"/>
  <c r="J132" i="1"/>
  <c r="J133" i="1"/>
  <c r="O151" i="7"/>
  <c r="F151" i="7"/>
  <c r="O150" i="7"/>
  <c r="F150" i="7"/>
  <c r="O149" i="7"/>
  <c r="F149" i="7"/>
  <c r="O148" i="7"/>
  <c r="F148" i="7"/>
  <c r="O147" i="7"/>
  <c r="F147" i="7"/>
  <c r="O146" i="7"/>
  <c r="F146" i="7"/>
  <c r="O145" i="7"/>
  <c r="F145" i="7"/>
  <c r="O139" i="7"/>
  <c r="F139" i="7"/>
  <c r="O138" i="7"/>
  <c r="F138" i="7"/>
  <c r="O137" i="7"/>
  <c r="F137" i="7"/>
  <c r="O136" i="7"/>
  <c r="F136" i="7"/>
  <c r="O135" i="7"/>
  <c r="F135" i="7"/>
  <c r="O134" i="7"/>
  <c r="F134" i="7"/>
  <c r="O133" i="7"/>
  <c r="F133" i="7"/>
  <c r="O170" i="6"/>
  <c r="F170" i="6"/>
  <c r="O169" i="6"/>
  <c r="F169" i="6"/>
  <c r="O168" i="6"/>
  <c r="F168" i="6"/>
  <c r="O167" i="6"/>
  <c r="F167" i="6"/>
  <c r="O166" i="6"/>
  <c r="F166" i="6"/>
  <c r="O165" i="6"/>
  <c r="F165" i="6"/>
  <c r="O164" i="6"/>
  <c r="F164" i="6"/>
  <c r="O158" i="6"/>
  <c r="F158" i="6"/>
  <c r="O157" i="6"/>
  <c r="F157" i="6"/>
  <c r="O156" i="6"/>
  <c r="F156" i="6"/>
  <c r="O155" i="6"/>
  <c r="F155" i="6"/>
  <c r="O154" i="6"/>
  <c r="F154" i="6"/>
  <c r="O153" i="6"/>
  <c r="F153" i="6"/>
  <c r="O152" i="6"/>
  <c r="F152" i="6"/>
  <c r="J187" i="6"/>
  <c r="J188" i="6"/>
  <c r="J189" i="6"/>
  <c r="J190" i="6"/>
  <c r="J167" i="9"/>
  <c r="J168" i="9"/>
  <c r="J169" i="9"/>
  <c r="N158" i="1"/>
  <c r="N157" i="1"/>
  <c r="N156" i="1"/>
  <c r="N155" i="1"/>
  <c r="N154" i="1"/>
  <c r="N153" i="1"/>
  <c r="N152" i="1"/>
  <c r="N245" i="5"/>
  <c r="N244" i="5"/>
  <c r="N243" i="5"/>
  <c r="N242" i="5"/>
  <c r="N241" i="5"/>
  <c r="N240" i="5"/>
  <c r="N239" i="5"/>
  <c r="O167" i="4"/>
  <c r="O166" i="4"/>
  <c r="O165" i="4"/>
  <c r="O164" i="4"/>
  <c r="O163" i="4"/>
  <c r="O162" i="4"/>
  <c r="O161" i="4"/>
  <c r="N143" i="3"/>
  <c r="N142" i="3"/>
  <c r="N141" i="3"/>
  <c r="N140" i="3"/>
  <c r="N139" i="3"/>
  <c r="N138" i="3"/>
  <c r="N137" i="3"/>
  <c r="O49" i="2"/>
  <c r="O48" i="2"/>
  <c r="O47" i="2"/>
  <c r="O46" i="2"/>
  <c r="O45" i="2"/>
  <c r="O44" i="2"/>
  <c r="O43" i="2"/>
  <c r="F49" i="2"/>
  <c r="F48" i="2"/>
  <c r="F47" i="2"/>
  <c r="F46" i="2"/>
  <c r="F45" i="2"/>
  <c r="F44" i="2"/>
  <c r="F43" i="2"/>
  <c r="F143" i="3"/>
  <c r="F142" i="3"/>
  <c r="F141" i="3"/>
  <c r="F140" i="3"/>
  <c r="F139" i="3"/>
  <c r="F138" i="3"/>
  <c r="F137" i="3"/>
  <c r="F167" i="4"/>
  <c r="F166" i="4"/>
  <c r="F165" i="4"/>
  <c r="F164" i="4"/>
  <c r="F163" i="4"/>
  <c r="F162" i="4"/>
  <c r="F161" i="4"/>
  <c r="F245" i="5"/>
  <c r="F244" i="5"/>
  <c r="F243" i="5"/>
  <c r="F242" i="5"/>
  <c r="F241" i="5"/>
  <c r="F240" i="5"/>
  <c r="F239" i="5"/>
  <c r="F158" i="1"/>
  <c r="F157" i="1"/>
  <c r="F156" i="1"/>
  <c r="F155" i="1"/>
  <c r="F154" i="1"/>
  <c r="F153" i="1"/>
  <c r="F152" i="1"/>
  <c r="O37" i="2"/>
  <c r="O36" i="2"/>
  <c r="O35" i="2"/>
  <c r="O34" i="2"/>
  <c r="O33" i="2"/>
  <c r="O32" i="2"/>
  <c r="O31" i="2"/>
  <c r="F37" i="2"/>
  <c r="F36" i="2"/>
  <c r="F35" i="2"/>
  <c r="F34" i="2"/>
  <c r="F33" i="2"/>
  <c r="F32" i="2"/>
  <c r="F31" i="2"/>
  <c r="G148" i="3"/>
  <c r="G152" i="3"/>
  <c r="G149" i="3"/>
  <c r="G150" i="3"/>
  <c r="G151" i="3"/>
  <c r="G147" i="3"/>
  <c r="N133" i="3"/>
  <c r="N132" i="3"/>
  <c r="N131" i="3"/>
  <c r="N130" i="3"/>
  <c r="N129" i="3"/>
  <c r="N128" i="3"/>
  <c r="N127" i="3"/>
  <c r="F133" i="3"/>
  <c r="F132" i="3"/>
  <c r="F131" i="3"/>
  <c r="F130" i="3"/>
  <c r="F129" i="3"/>
  <c r="F128" i="3"/>
  <c r="F127" i="3"/>
  <c r="O158" i="4"/>
  <c r="O157" i="4"/>
  <c r="O156" i="4"/>
  <c r="O155" i="4"/>
  <c r="O154" i="4"/>
  <c r="O153" i="4"/>
  <c r="O152" i="4"/>
  <c r="F158" i="4"/>
  <c r="F157" i="4"/>
  <c r="F156" i="4"/>
  <c r="F155" i="4"/>
  <c r="F154" i="4"/>
  <c r="F153" i="4"/>
  <c r="F152" i="4"/>
  <c r="N235" i="5"/>
  <c r="N234" i="5"/>
  <c r="N233" i="5"/>
  <c r="N232" i="5"/>
  <c r="N231" i="5"/>
  <c r="N230" i="5"/>
  <c r="N229" i="5"/>
  <c r="F230" i="5"/>
  <c r="F231" i="5"/>
  <c r="F232" i="5"/>
  <c r="F233" i="5"/>
  <c r="F234" i="5"/>
  <c r="F235" i="5"/>
  <c r="F229" i="5"/>
  <c r="N149" i="1"/>
  <c r="N148" i="1"/>
  <c r="N147" i="1"/>
  <c r="N146" i="1"/>
  <c r="N145" i="1"/>
  <c r="N144" i="1"/>
  <c r="N143" i="1"/>
  <c r="F144" i="1"/>
  <c r="F145" i="1"/>
  <c r="F146" i="1"/>
  <c r="F147" i="1"/>
  <c r="F148" i="1"/>
  <c r="F149" i="1"/>
  <c r="F143" i="1"/>
  <c r="J170" i="9"/>
  <c r="J166" i="9"/>
  <c r="J165" i="9"/>
  <c r="J93" i="7"/>
  <c r="J94" i="7"/>
  <c r="J95" i="7"/>
  <c r="J96" i="7"/>
  <c r="J97" i="7"/>
  <c r="J98" i="7"/>
  <c r="J99" i="7"/>
  <c r="BK40" i="3"/>
  <c r="BK31" i="3"/>
  <c r="J177" i="9"/>
  <c r="J178" i="9"/>
  <c r="J179" i="9"/>
  <c r="J180" i="9"/>
  <c r="J181" i="9"/>
  <c r="J176" i="9"/>
  <c r="BK45" i="3"/>
  <c r="BK44" i="3"/>
  <c r="BK43" i="3"/>
  <c r="BL46" i="3"/>
  <c r="BK42" i="3"/>
  <c r="BK41" i="3"/>
  <c r="BK34" i="3"/>
  <c r="BK33" i="3"/>
  <c r="BK32" i="3"/>
  <c r="BK35" i="3"/>
  <c r="J125" i="6"/>
  <c r="J124" i="6"/>
  <c r="J123" i="6"/>
  <c r="J126" i="6"/>
  <c r="J122" i="6"/>
  <c r="J121" i="6"/>
  <c r="J120" i="6"/>
  <c r="J107" i="7"/>
  <c r="J112" i="7"/>
  <c r="J111" i="7"/>
  <c r="J110" i="7"/>
  <c r="J113" i="7"/>
  <c r="J109" i="7"/>
  <c r="J108" i="7"/>
  <c r="M184" i="3"/>
  <c r="M183" i="3"/>
  <c r="M182" i="3"/>
  <c r="M181" i="3"/>
  <c r="M180" i="3"/>
  <c r="M179" i="3"/>
  <c r="M178" i="3"/>
  <c r="M177" i="3"/>
  <c r="M176" i="3"/>
  <c r="M175" i="3"/>
  <c r="M174" i="3"/>
  <c r="M173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J113" i="1"/>
  <c r="J112" i="1"/>
  <c r="J111" i="1"/>
  <c r="J110" i="1"/>
  <c r="J109" i="1"/>
  <c r="J108" i="1"/>
  <c r="J107" i="1"/>
  <c r="M253" i="1"/>
  <c r="M252" i="1"/>
  <c r="M251" i="1"/>
  <c r="M250" i="1"/>
  <c r="M249" i="1"/>
  <c r="M248" i="1"/>
  <c r="M247" i="1"/>
  <c r="M246" i="1"/>
  <c r="M245" i="1"/>
  <c r="M244" i="1"/>
  <c r="J124" i="4"/>
  <c r="J123" i="4"/>
  <c r="J122" i="4"/>
  <c r="J125" i="4"/>
  <c r="J121" i="4"/>
  <c r="J120" i="4"/>
  <c r="J119" i="4"/>
  <c r="J130" i="4"/>
  <c r="J131" i="4"/>
  <c r="J135" i="4"/>
  <c r="J132" i="4"/>
  <c r="J133" i="4"/>
  <c r="J134" i="4"/>
  <c r="J129" i="4"/>
  <c r="J156" i="5"/>
  <c r="J155" i="5"/>
  <c r="J154" i="5"/>
  <c r="J153" i="5"/>
  <c r="J152" i="5"/>
  <c r="J151" i="5"/>
  <c r="J150" i="5"/>
  <c r="J142" i="5"/>
  <c r="J143" i="5"/>
  <c r="J144" i="5"/>
  <c r="J145" i="5"/>
  <c r="J146" i="5"/>
  <c r="J147" i="5"/>
  <c r="J141" i="5"/>
  <c r="M193" i="4"/>
  <c r="M194" i="4"/>
  <c r="M195" i="4"/>
  <c r="J275" i="5"/>
  <c r="J276" i="5"/>
  <c r="J277" i="5"/>
  <c r="J278" i="5"/>
  <c r="J274" i="5"/>
  <c r="J273" i="5"/>
  <c r="J272" i="5"/>
  <c r="J266" i="5"/>
  <c r="J265" i="5"/>
  <c r="J264" i="5"/>
  <c r="J263" i="5"/>
  <c r="J262" i="5"/>
  <c r="J261" i="5"/>
  <c r="J260" i="5"/>
  <c r="J259" i="5"/>
  <c r="J257" i="5"/>
  <c r="M190" i="1"/>
  <c r="M189" i="1"/>
  <c r="M188" i="1"/>
  <c r="M187" i="1"/>
  <c r="M186" i="1"/>
  <c r="M185" i="1"/>
  <c r="M184" i="1"/>
  <c r="M183" i="1"/>
  <c r="M182" i="1"/>
  <c r="M181" i="1"/>
  <c r="M180" i="1"/>
  <c r="M179" i="1"/>
  <c r="M171" i="1"/>
  <c r="M167" i="1"/>
  <c r="M166" i="1"/>
  <c r="M165" i="1"/>
  <c r="M196" i="4"/>
  <c r="M192" i="4"/>
  <c r="M191" i="4"/>
  <c r="M190" i="4"/>
  <c r="M186" i="4"/>
  <c r="M182" i="4"/>
  <c r="M181" i="4"/>
  <c r="M180" i="4"/>
  <c r="I217" i="9"/>
  <c r="I218" i="9"/>
  <c r="H210" i="9"/>
  <c r="J4" i="10"/>
  <c r="J5" i="10"/>
  <c r="J9" i="10"/>
  <c r="J3" i="10"/>
  <c r="H233" i="9"/>
  <c r="H227" i="9"/>
  <c r="H226" i="9"/>
  <c r="H224" i="9"/>
  <c r="H222" i="9"/>
  <c r="H223" i="9"/>
  <c r="H225" i="9"/>
  <c r="H228" i="9"/>
  <c r="H229" i="9"/>
  <c r="H230" i="9"/>
  <c r="H231" i="9"/>
  <c r="H232" i="9"/>
  <c r="H204" i="9"/>
  <c r="H205" i="9"/>
  <c r="H206" i="9"/>
  <c r="H198" i="9"/>
  <c r="H202" i="9"/>
  <c r="H196" i="9"/>
  <c r="H197" i="9"/>
  <c r="H189" i="9"/>
  <c r="H193" i="9"/>
  <c r="I216" i="9" s="1"/>
  <c r="O42" i="8"/>
  <c r="O43" i="8"/>
  <c r="O44" i="8"/>
  <c r="O41" i="8"/>
  <c r="H219" i="9"/>
  <c r="H215" i="9"/>
  <c r="H214" i="9"/>
  <c r="H213" i="9"/>
  <c r="H188" i="9"/>
  <c r="H187" i="9"/>
  <c r="I213" i="9" l="1"/>
  <c r="I214" i="9"/>
  <c r="I219" i="9"/>
  <c r="I215" i="9"/>
  <c r="AO18" i="8"/>
  <c r="AO16" i="8"/>
  <c r="AO14" i="8"/>
  <c r="AO13" i="8"/>
  <c r="AO10" i="8"/>
  <c r="AO9" i="8"/>
  <c r="AO8" i="8"/>
  <c r="AO7" i="8"/>
  <c r="AO6" i="8"/>
  <c r="AO5" i="8"/>
  <c r="AO4" i="8"/>
  <c r="AO3" i="8"/>
  <c r="U17" i="8"/>
  <c r="U15" i="8"/>
  <c r="U11" i="8"/>
  <c r="U12" i="8"/>
  <c r="U18" i="8"/>
  <c r="U16" i="8"/>
  <c r="U14" i="8"/>
  <c r="U13" i="8"/>
  <c r="U10" i="8"/>
  <c r="U9" i="8"/>
  <c r="U8" i="8"/>
  <c r="U7" i="8"/>
  <c r="U6" i="8"/>
  <c r="U5" i="8"/>
  <c r="U4" i="8"/>
  <c r="U3" i="8"/>
  <c r="J199" i="6"/>
  <c r="J214" i="6"/>
  <c r="J61" i="8"/>
  <c r="J60" i="8"/>
  <c r="J59" i="8"/>
  <c r="J58" i="8"/>
  <c r="J57" i="8"/>
  <c r="J56" i="8"/>
  <c r="J55" i="8"/>
  <c r="J54" i="8"/>
  <c r="J53" i="8"/>
  <c r="J52" i="8"/>
  <c r="J51" i="8"/>
  <c r="J50" i="8"/>
  <c r="J46" i="8"/>
  <c r="J44" i="8"/>
  <c r="J43" i="8"/>
  <c r="J40" i="8"/>
  <c r="J39" i="8"/>
  <c r="J38" i="8"/>
  <c r="J37" i="8"/>
  <c r="J36" i="8"/>
  <c r="J35" i="8"/>
  <c r="J31" i="8"/>
  <c r="W202" i="6"/>
  <c r="W201" i="6"/>
  <c r="W200" i="6"/>
  <c r="J29" i="8"/>
  <c r="J28" i="8"/>
  <c r="J25" i="8"/>
  <c r="J24" i="8"/>
  <c r="J23" i="8"/>
  <c r="J22" i="8"/>
  <c r="J21" i="8"/>
  <c r="J20" i="8"/>
  <c r="J14" i="8"/>
  <c r="J13" i="8"/>
  <c r="J12" i="8"/>
  <c r="J11" i="8"/>
  <c r="J10" i="8"/>
  <c r="J9" i="8"/>
  <c r="J8" i="8"/>
  <c r="J7" i="8"/>
  <c r="J6" i="8"/>
  <c r="J5" i="8"/>
  <c r="J4" i="8"/>
  <c r="J3" i="8"/>
  <c r="J192" i="7"/>
  <c r="J191" i="7"/>
  <c r="J190" i="7"/>
  <c r="J189" i="7"/>
  <c r="J188" i="7"/>
  <c r="J187" i="7"/>
  <c r="J186" i="7"/>
  <c r="J185" i="7"/>
  <c r="J184" i="7"/>
  <c r="J183" i="7"/>
  <c r="J182" i="7"/>
  <c r="J181" i="7"/>
  <c r="J273" i="6"/>
  <c r="J272" i="6"/>
  <c r="J271" i="6"/>
  <c r="J270" i="6"/>
  <c r="J269" i="6"/>
  <c r="J268" i="6"/>
  <c r="J267" i="6"/>
  <c r="J266" i="6"/>
  <c r="J265" i="6"/>
  <c r="J264" i="6"/>
  <c r="J263" i="6"/>
  <c r="J262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167" i="7"/>
  <c r="J168" i="7"/>
  <c r="J169" i="7"/>
  <c r="J170" i="7"/>
  <c r="J171" i="7"/>
  <c r="J172" i="7"/>
  <c r="J173" i="7"/>
  <c r="J174" i="7"/>
  <c r="J175" i="7"/>
  <c r="J176" i="7"/>
  <c r="J177" i="7"/>
  <c r="J166" i="7"/>
  <c r="K217" i="6" l="1"/>
  <c r="J228" i="6"/>
  <c r="J227" i="6"/>
  <c r="J226" i="6"/>
  <c r="J225" i="6"/>
  <c r="J224" i="6"/>
  <c r="J223" i="6"/>
  <c r="J222" i="6"/>
  <c r="J221" i="6"/>
  <c r="J220" i="6"/>
  <c r="J219" i="6"/>
  <c r="J218" i="6"/>
  <c r="J217" i="6"/>
  <c r="J213" i="6"/>
  <c r="K231" i="6" s="1"/>
  <c r="J212" i="6"/>
  <c r="J211" i="6"/>
  <c r="J210" i="6"/>
  <c r="J209" i="6"/>
  <c r="K227" i="6" s="1"/>
  <c r="J208" i="6"/>
  <c r="J207" i="6"/>
  <c r="K225" i="6" s="1"/>
  <c r="J206" i="6"/>
  <c r="J205" i="6"/>
  <c r="K223" i="6" s="1"/>
  <c r="J204" i="6"/>
  <c r="J203" i="6"/>
  <c r="J202" i="6"/>
  <c r="J191" i="6"/>
  <c r="J192" i="6"/>
  <c r="J193" i="6"/>
  <c r="J194" i="6"/>
  <c r="J195" i="6"/>
  <c r="J196" i="6"/>
  <c r="J197" i="6"/>
  <c r="J198" i="6"/>
  <c r="W316" i="5"/>
  <c r="W315" i="5"/>
  <c r="W314" i="5"/>
  <c r="W313" i="5"/>
  <c r="W312" i="5"/>
  <c r="W311" i="5"/>
  <c r="W310" i="5"/>
  <c r="W309" i="5"/>
  <c r="W308" i="5"/>
  <c r="W307" i="5"/>
  <c r="W306" i="5"/>
  <c r="W305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K216" i="6" l="1"/>
  <c r="K266" i="6"/>
  <c r="K251" i="6"/>
  <c r="K236" i="6"/>
  <c r="K274" i="6"/>
  <c r="K259" i="6"/>
  <c r="K244" i="6"/>
  <c r="K256" i="6"/>
  <c r="K241" i="6"/>
  <c r="K271" i="6"/>
  <c r="K226" i="6"/>
  <c r="K238" i="6"/>
  <c r="K268" i="6"/>
  <c r="K253" i="6"/>
  <c r="K272" i="6"/>
  <c r="K242" i="6"/>
  <c r="K257" i="6"/>
  <c r="K261" i="6"/>
  <c r="K276" i="6"/>
  <c r="K246" i="6"/>
  <c r="K229" i="6"/>
  <c r="K221" i="6"/>
  <c r="K255" i="6"/>
  <c r="K240" i="6"/>
  <c r="K270" i="6"/>
  <c r="K267" i="6"/>
  <c r="K252" i="6"/>
  <c r="K237" i="6"/>
  <c r="K275" i="6"/>
  <c r="K260" i="6"/>
  <c r="K245" i="6"/>
  <c r="K230" i="6"/>
  <c r="K222" i="6"/>
  <c r="K265" i="6"/>
  <c r="K250" i="6"/>
  <c r="K235" i="6"/>
  <c r="K269" i="6"/>
  <c r="K254" i="6"/>
  <c r="K239" i="6"/>
  <c r="K273" i="6"/>
  <c r="K258" i="6"/>
  <c r="K243" i="6"/>
  <c r="K220" i="6"/>
  <c r="K228" i="6"/>
  <c r="K224" i="6"/>
  <c r="J311" i="5"/>
  <c r="X316" i="5" s="1"/>
  <c r="J310" i="5"/>
  <c r="X315" i="5" s="1"/>
  <c r="J309" i="5"/>
  <c r="K339" i="5" s="1"/>
  <c r="J308" i="5"/>
  <c r="K338" i="5" s="1"/>
  <c r="J307" i="5"/>
  <c r="J306" i="5"/>
  <c r="J305" i="5"/>
  <c r="X310" i="5" s="1"/>
  <c r="J304" i="5"/>
  <c r="X309" i="5" s="1"/>
  <c r="J303" i="5"/>
  <c r="X308" i="5" s="1"/>
  <c r="J302" i="5"/>
  <c r="K332" i="5" s="1"/>
  <c r="J301" i="5"/>
  <c r="J300" i="5"/>
  <c r="X305" i="5" s="1"/>
  <c r="J286" i="5"/>
  <c r="J287" i="5"/>
  <c r="J288" i="5"/>
  <c r="J289" i="5"/>
  <c r="J290" i="5"/>
  <c r="J291" i="5"/>
  <c r="J292" i="5"/>
  <c r="J293" i="5"/>
  <c r="J294" i="5"/>
  <c r="J295" i="5"/>
  <c r="J296" i="5"/>
  <c r="J285" i="5"/>
  <c r="K341" i="5" l="1"/>
  <c r="K315" i="5"/>
  <c r="X260" i="5"/>
  <c r="X314" i="5"/>
  <c r="K335" i="5"/>
  <c r="K330" i="5"/>
  <c r="X313" i="5"/>
  <c r="X283" i="5"/>
  <c r="K306" i="5"/>
  <c r="K291" i="5"/>
  <c r="X296" i="5"/>
  <c r="X277" i="5"/>
  <c r="X293" i="5"/>
  <c r="X278" i="5"/>
  <c r="K318" i="5"/>
  <c r="X263" i="5"/>
  <c r="K288" i="5"/>
  <c r="K303" i="5"/>
  <c r="X297" i="5"/>
  <c r="X267" i="5"/>
  <c r="X282" i="5"/>
  <c r="K307" i="5"/>
  <c r="K322" i="5"/>
  <c r="K292" i="5"/>
  <c r="X281" i="5"/>
  <c r="K336" i="5"/>
  <c r="X266" i="5"/>
  <c r="X290" i="5"/>
  <c r="K285" i="5"/>
  <c r="K300" i="5"/>
  <c r="X294" i="5"/>
  <c r="K289" i="5"/>
  <c r="K304" i="5"/>
  <c r="X298" i="5"/>
  <c r="K293" i="5"/>
  <c r="K308" i="5"/>
  <c r="X270" i="5"/>
  <c r="K333" i="5"/>
  <c r="K325" i="5"/>
  <c r="X279" i="5"/>
  <c r="X275" i="5"/>
  <c r="K334" i="5"/>
  <c r="K302" i="5"/>
  <c r="K287" i="5"/>
  <c r="X292" i="5"/>
  <c r="X300" i="5"/>
  <c r="K310" i="5"/>
  <c r="K295" i="5"/>
  <c r="X307" i="5"/>
  <c r="K340" i="5"/>
  <c r="X285" i="5"/>
  <c r="X301" i="5"/>
  <c r="X286" i="5"/>
  <c r="K326" i="5"/>
  <c r="K311" i="5"/>
  <c r="X271" i="5"/>
  <c r="K296" i="5"/>
  <c r="K337" i="5"/>
  <c r="X291" i="5"/>
  <c r="K286" i="5"/>
  <c r="K316" i="5"/>
  <c r="X261" i="5"/>
  <c r="K301" i="5"/>
  <c r="X276" i="5"/>
  <c r="X295" i="5"/>
  <c r="K290" i="5"/>
  <c r="X280" i="5"/>
  <c r="K320" i="5"/>
  <c r="K305" i="5"/>
  <c r="X265" i="5"/>
  <c r="X299" i="5"/>
  <c r="K294" i="5"/>
  <c r="X269" i="5"/>
  <c r="K309" i="5"/>
  <c r="X284" i="5"/>
  <c r="K324" i="5"/>
  <c r="X312" i="5"/>
  <c r="X262" i="5"/>
  <c r="K321" i="5"/>
  <c r="K317" i="5"/>
  <c r="X268" i="5"/>
  <c r="X311" i="5"/>
  <c r="X264" i="5"/>
  <c r="K323" i="5"/>
  <c r="X306" i="5"/>
  <c r="K331" i="5"/>
  <c r="K319" i="5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27" i="4"/>
  <c r="N243" i="4" s="1"/>
  <c r="M226" i="4"/>
  <c r="N242" i="4" s="1"/>
  <c r="M225" i="4"/>
  <c r="N241" i="4" s="1"/>
  <c r="M224" i="4"/>
  <c r="N240" i="4" s="1"/>
  <c r="M223" i="4"/>
  <c r="N239" i="4" s="1"/>
  <c r="M222" i="4"/>
  <c r="N238" i="4" s="1"/>
  <c r="M221" i="4"/>
  <c r="N237" i="4" s="1"/>
  <c r="M220" i="4"/>
  <c r="N236" i="4" s="1"/>
  <c r="M219" i="4"/>
  <c r="N235" i="4" s="1"/>
  <c r="M218" i="4"/>
  <c r="N234" i="4" s="1"/>
  <c r="M217" i="4"/>
  <c r="N233" i="4" s="1"/>
  <c r="M216" i="4"/>
  <c r="N232" i="4" s="1"/>
  <c r="M212" i="4"/>
  <c r="M211" i="4"/>
  <c r="M210" i="4"/>
  <c r="M209" i="4"/>
  <c r="M208" i="4"/>
  <c r="M207" i="4"/>
  <c r="M206" i="4"/>
  <c r="M205" i="4"/>
  <c r="M204" i="4"/>
  <c r="M203" i="4"/>
  <c r="M202" i="4"/>
  <c r="M201" i="4"/>
  <c r="M227" i="1"/>
  <c r="M228" i="1"/>
  <c r="M199" i="1"/>
  <c r="M198" i="1"/>
  <c r="M208" i="1"/>
  <c r="M209" i="1"/>
  <c r="M85" i="2"/>
  <c r="M84" i="2"/>
  <c r="M83" i="2"/>
  <c r="M82" i="2"/>
  <c r="M81" i="2"/>
  <c r="M80" i="2"/>
  <c r="M79" i="2"/>
  <c r="M78" i="2"/>
  <c r="M77" i="2"/>
  <c r="M76" i="2"/>
  <c r="M75" i="2"/>
  <c r="M74" i="2"/>
  <c r="M226" i="1"/>
  <c r="M225" i="1"/>
  <c r="M224" i="1"/>
  <c r="M223" i="1"/>
  <c r="M222" i="1"/>
  <c r="M221" i="1"/>
  <c r="M220" i="1"/>
  <c r="M219" i="1"/>
  <c r="M218" i="1"/>
  <c r="M217" i="1"/>
  <c r="M207" i="1"/>
  <c r="M206" i="1"/>
  <c r="M205" i="1"/>
  <c r="M204" i="1"/>
  <c r="M203" i="1"/>
  <c r="M202" i="1"/>
  <c r="M201" i="1"/>
  <c r="M200" i="1"/>
  <c r="M57" i="2"/>
  <c r="M56" i="2"/>
  <c r="M58" i="2"/>
  <c r="M59" i="2"/>
  <c r="M64" i="2"/>
  <c r="M61" i="2"/>
  <c r="M248" i="3"/>
  <c r="M247" i="3"/>
  <c r="M246" i="3"/>
  <c r="M245" i="3"/>
  <c r="M244" i="3"/>
  <c r="M243" i="3"/>
  <c r="M242" i="3"/>
  <c r="M241" i="3"/>
  <c r="M240" i="3"/>
  <c r="M239" i="3"/>
  <c r="M238" i="3"/>
  <c r="M237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P61" i="2" l="1"/>
  <c r="N56" i="2"/>
  <c r="O63" i="2" s="1"/>
  <c r="P64" i="2"/>
  <c r="P59" i="2"/>
  <c r="O60" i="2" l="1"/>
  <c r="O64" i="2"/>
  <c r="O59" i="2"/>
  <c r="O68" i="2"/>
  <c r="O70" i="2"/>
  <c r="O69" i="2"/>
  <c r="O61" i="2"/>
  <c r="O66" i="2"/>
  <c r="O65" i="2"/>
  <c r="O67" i="2"/>
  <c r="O62" i="2"/>
  <c r="M199" i="3" l="1"/>
  <c r="M200" i="3"/>
  <c r="M198" i="3"/>
  <c r="M197" i="3"/>
  <c r="M196" i="3"/>
  <c r="M195" i="3"/>
  <c r="M194" i="3"/>
  <c r="M193" i="3"/>
  <c r="M192" i="3"/>
  <c r="M191" i="3"/>
  <c r="M190" i="3"/>
  <c r="M189" i="3"/>
  <c r="M70" i="2" l="1"/>
  <c r="P70" i="2" s="1"/>
  <c r="M69" i="2"/>
  <c r="P69" i="2" s="1"/>
  <c r="M68" i="2"/>
  <c r="P68" i="2" s="1"/>
  <c r="M67" i="2"/>
  <c r="P67" i="2" s="1"/>
  <c r="M66" i="2"/>
  <c r="P66" i="2" s="1"/>
  <c r="M65" i="2"/>
  <c r="P65" i="2" s="1"/>
  <c r="M63" i="2"/>
  <c r="P63" i="2" s="1"/>
  <c r="M62" i="2"/>
  <c r="P62" i="2" s="1"/>
  <c r="M60" i="2"/>
  <c r="P60" i="2" s="1"/>
</calcChain>
</file>

<file path=xl/sharedStrings.xml><?xml version="1.0" encoding="utf-8"?>
<sst xmlns="http://schemas.openxmlformats.org/spreadsheetml/2006/main" count="1412" uniqueCount="206">
  <si>
    <t>BF</t>
  </si>
  <si>
    <t>total</t>
  </si>
  <si>
    <t>fast</t>
  </si>
  <si>
    <t>AVERAGE</t>
  </si>
  <si>
    <t>pthreads</t>
  </si>
  <si>
    <t>800MHz little + 1.6GHz big</t>
  </si>
  <si>
    <t>perf ratio</t>
  </si>
  <si>
    <t>speedup</t>
  </si>
  <si>
    <t>Ideal sp over little</t>
  </si>
  <si>
    <t xml:space="preserve"> </t>
  </si>
  <si>
    <t>#LITTLE + (perf_ratio)*#BIG</t>
  </si>
  <si>
    <t>t 4</t>
  </si>
  <si>
    <t>HETEROGENEOUS SCHEDULERS:</t>
  </si>
  <si>
    <t>BOTLEV SS FLEX</t>
  </si>
  <si>
    <t>BOTLEV SS STRICT</t>
  </si>
  <si>
    <t>BOTLEV 2DS FLEX</t>
  </si>
  <si>
    <t>BOTLEV 2DS STRICT</t>
  </si>
  <si>
    <t>PTHREADS</t>
  </si>
  <si>
    <t>4xA7</t>
  </si>
  <si>
    <t>2xA7 + 2xA15</t>
  </si>
  <si>
    <t>4xA15</t>
  </si>
  <si>
    <t>4xA7 + 4x A15</t>
  </si>
  <si>
    <t>OmpSs</t>
  </si>
  <si>
    <t>"-threads 8"</t>
  </si>
  <si>
    <t>"-threads $total"</t>
  </si>
  <si>
    <t>den dexetai -threads 5 gia swsto giati den uparxei antistoixo input arxeio. Parola auta ta apotelesmata den diaferoun apo thn panw periptwsh…</t>
  </si>
  <si>
    <t>"-threads 16"</t>
  </si>
  <si>
    <t>"-threads 4"</t>
  </si>
  <si>
    <t>little</t>
  </si>
  <si>
    <t>OLD CONFIGURATIONS</t>
  </si>
  <si>
    <t>OLD</t>
  </si>
  <si>
    <t xml:space="preserve">total </t>
  </si>
  <si>
    <t>OLD MEASUREMENTS</t>
  </si>
  <si>
    <t>OLD MEASUREMENTS -- CANCELLED</t>
  </si>
  <si>
    <t>OLDER</t>
  </si>
  <si>
    <t>1.4GHz-LITTLE 2.0GHz-BIG</t>
  </si>
  <si>
    <t>Ompss</t>
  </si>
  <si>
    <t>ompss</t>
  </si>
  <si>
    <t>Joules</t>
  </si>
  <si>
    <t>Ompss emilio's input</t>
  </si>
  <si>
    <t>PINNING</t>
  </si>
  <si>
    <t>Watts</t>
  </si>
  <si>
    <t xml:space="preserve">CORRECT </t>
  </si>
  <si>
    <t xml:space="preserve">pthreads </t>
  </si>
  <si>
    <t>pinning</t>
  </si>
  <si>
    <t>correct</t>
  </si>
  <si>
    <t xml:space="preserve">pinning  </t>
  </si>
  <si>
    <t>latest</t>
  </si>
  <si>
    <t>pthreads pinning emilio's input</t>
  </si>
  <si>
    <t>tobe</t>
  </si>
  <si>
    <t>grafei result sto /tmp/output</t>
  </si>
  <si>
    <t>CORRECT</t>
  </si>
  <si>
    <t>ompss with emilio's input for verification</t>
  </si>
  <si>
    <t>no pinning</t>
  </si>
  <si>
    <t>pthreads no affinity emilio's input</t>
  </si>
  <si>
    <t>pthreads no pinning</t>
  </si>
  <si>
    <t>numthreads can be 1 2 4 6 8 16 or 32</t>
  </si>
  <si>
    <t>Ompss "-threads 16"</t>
  </si>
  <si>
    <t>"-threads 6"</t>
  </si>
  <si>
    <t>pthreads pinning</t>
  </si>
  <si>
    <t>kati den paei kala sto energy…</t>
  </si>
  <si>
    <t>FERRET</t>
  </si>
  <si>
    <t>OMPSS</t>
  </si>
  <si>
    <t>ALL PTHREADS RESULTS USING PINNING</t>
  </si>
  <si>
    <t>CANNEAL</t>
  </si>
  <si>
    <t>FLUIDANIMATE</t>
  </si>
  <si>
    <t>BLACKSCHOLES</t>
  </si>
  <si>
    <t>DEDUP</t>
  </si>
  <si>
    <t>FACESIM</t>
  </si>
  <si>
    <t>SPEEDUP OVER 4LITTLE</t>
  </si>
  <si>
    <t>STREAMCLUSTER</t>
  </si>
  <si>
    <t>SWAPTIONS</t>
  </si>
  <si>
    <t>numthreads needs to be a power of 2 choose 8</t>
  </si>
  <si>
    <t>here use 8</t>
  </si>
  <si>
    <t>pthreads GTS</t>
  </si>
  <si>
    <t>BODYTRACK</t>
  </si>
  <si>
    <t>exec time</t>
  </si>
  <si>
    <t>problem with pthreads pinning: otan kanoume pinning 8 threads enw to taskset einai diaforetiko uparxei 8ema…</t>
  </si>
  <si>
    <t>power x numbursts x 0.27</t>
  </si>
  <si>
    <t>THE BELOW ENERGY MEASUREMENTS TAKE INTO ACCOUNT THE ENTIRE APPLICATION EXEC TIME (SEQUENTIAL INITIAL REGIONS ETC)</t>
  </si>
  <si>
    <t>ONLY REGION OF INTEREST</t>
  </si>
  <si>
    <t>NO NEED TO CAPTURE REGION OF INTEREST SINCE EXEC TIMES ARE SIMILAR</t>
  </si>
  <si>
    <t>BASELINE</t>
  </si>
  <si>
    <t>AVERAGE POWER</t>
  </si>
  <si>
    <t>GTS</t>
  </si>
  <si>
    <t>ENERGY IMPROVEMENT</t>
  </si>
  <si>
    <t>PERF IMPROVEMENT</t>
  </si>
  <si>
    <t>energy consumption</t>
  </si>
  <si>
    <t>PERF RATIO</t>
  </si>
  <si>
    <t>IDEAL SPEEDUP OF APP 4L</t>
  </si>
  <si>
    <t>SEQUENTIAL</t>
  </si>
  <si>
    <t>main thread on big</t>
  </si>
  <si>
    <t>ideal speedup</t>
  </si>
  <si>
    <t>speedup ompss big</t>
  </si>
  <si>
    <t>speedup ompss little (default)</t>
  </si>
  <si>
    <t>ompss main thread big core (no difference)</t>
  </si>
  <si>
    <t>sequential:</t>
  </si>
  <si>
    <t>ompss main thread on big</t>
  </si>
  <si>
    <t>SPEEDUP OVER 1 LITTLE</t>
  </si>
  <si>
    <t>OMPSS ON BIG</t>
  </si>
  <si>
    <t>EXEC. TIME</t>
  </si>
  <si>
    <t>OMPSS MAIN THREAD ON BIG</t>
  </si>
  <si>
    <t>BIGOMPSS</t>
  </si>
  <si>
    <t>IDEAL OVER 1L</t>
  </si>
  <si>
    <t>NORMALIZED EXEC. TIME</t>
  </si>
  <si>
    <t>NORMALIZED ENERGY</t>
  </si>
  <si>
    <t>RAW ENERGY DELAY PRODUCT</t>
  </si>
  <si>
    <t>NORMALIZED ENERGY DELAY PRODUCT</t>
  </si>
  <si>
    <t xml:space="preserve">Time </t>
  </si>
  <si>
    <t>LITTLE</t>
  </si>
  <si>
    <t>Time</t>
  </si>
  <si>
    <t>BIG</t>
  </si>
  <si>
    <t>SPEEDUP VS IDEAL</t>
  </si>
  <si>
    <t>AVERAGE SPEEDUP VS IDEAL</t>
  </si>
  <si>
    <t>ENERGY DELAY PRODUCT IMPROVEMENT</t>
  </si>
  <si>
    <t>ompss main thread on little</t>
  </si>
  <si>
    <t>ompss main little</t>
  </si>
  <si>
    <t>ompss mainLITTLE</t>
  </si>
  <si>
    <t>ompss mainBIG</t>
  </si>
  <si>
    <t>Task-based</t>
  </si>
  <si>
    <t>Static threading</t>
  </si>
  <si>
    <t>Speedup over 1 little</t>
  </si>
  <si>
    <t>FLUID</t>
  </si>
  <si>
    <t>average power</t>
  </si>
  <si>
    <t>normalized energy wrt pthreads pinning 4little</t>
  </si>
  <si>
    <t>energy delay product IMPROVEMENT OVER static threading</t>
  </si>
  <si>
    <t>speedup over 1 little</t>
  </si>
  <si>
    <t>energy delay product normalized wrt pinning 4little</t>
  </si>
  <si>
    <t>wrong pinning results</t>
  </si>
  <si>
    <t>normalized energy delay product</t>
  </si>
  <si>
    <t>main thread on little</t>
  </si>
  <si>
    <t>main thread on big:</t>
  </si>
  <si>
    <t>mainBIG</t>
  </si>
  <si>
    <t>mainLITTLE</t>
  </si>
  <si>
    <t>PIN_TIE_BIG</t>
  </si>
  <si>
    <t>PIN_TIE_LITTLE</t>
  </si>
  <si>
    <t>PIN_ON_BIG (PREVIOUS RES)</t>
  </si>
  <si>
    <t>OMPSS ON BIG/LITTLE</t>
  </si>
  <si>
    <t>DEFAULT</t>
  </si>
  <si>
    <t>ompss default</t>
  </si>
  <si>
    <t>ompss little</t>
  </si>
  <si>
    <t>ompss big</t>
  </si>
  <si>
    <t>speedup default</t>
  </si>
  <si>
    <t>ompss over GTS</t>
  </si>
  <si>
    <t>default</t>
  </si>
  <si>
    <t>big</t>
  </si>
  <si>
    <t>total energy evolution</t>
  </si>
  <si>
    <t>A15 energy evolution</t>
  </si>
  <si>
    <t>total power evolution</t>
  </si>
  <si>
    <t>A15 power evolution</t>
  </si>
  <si>
    <t>power samples total</t>
  </si>
  <si>
    <t>power samples A15</t>
  </si>
  <si>
    <t>power ratio</t>
  </si>
  <si>
    <t>power</t>
  </si>
  <si>
    <t>energy</t>
  </si>
  <si>
    <t>time</t>
  </si>
  <si>
    <t xml:space="preserve">power </t>
  </si>
  <si>
    <t>POWER</t>
  </si>
  <si>
    <t>RATIO</t>
  </si>
  <si>
    <t>p_ideal</t>
  </si>
  <si>
    <t>p_ideal x t_ideal</t>
  </si>
  <si>
    <t>energy_ideal</t>
  </si>
  <si>
    <t>Energy</t>
  </si>
  <si>
    <t xml:space="preserve">ENERGY </t>
  </si>
  <si>
    <t>RATIO onLITTLE/onBIG</t>
  </si>
  <si>
    <t>energy ideal over 1little</t>
  </si>
  <si>
    <t>energy ideal over 4little</t>
  </si>
  <si>
    <t xml:space="preserve">energy ideal </t>
  </si>
  <si>
    <t>over 4little</t>
  </si>
  <si>
    <t>p_ideal 4LITTLE</t>
  </si>
  <si>
    <t>Speedup</t>
  </si>
  <si>
    <t>Power</t>
  </si>
  <si>
    <t>EDP</t>
  </si>
  <si>
    <t>OMPSS_pow</t>
  </si>
  <si>
    <t>GTS_pow</t>
  </si>
  <si>
    <t>PINNING_pow</t>
  </si>
  <si>
    <t>AVG EDP</t>
  </si>
  <si>
    <t>ompss over PIN</t>
  </si>
  <si>
    <t>energy over GTS</t>
  </si>
  <si>
    <t>energy over PIN</t>
  </si>
  <si>
    <t>energy computed here</t>
  </si>
  <si>
    <t>gts</t>
  </si>
  <si>
    <t>statig threading</t>
  </si>
  <si>
    <t>hpca</t>
  </si>
  <si>
    <t>f</t>
  </si>
  <si>
    <t>norm energy</t>
  </si>
  <si>
    <t>static</t>
  </si>
  <si>
    <t>MIN</t>
  </si>
  <si>
    <t>MAX</t>
  </si>
  <si>
    <t>Blackscholes</t>
  </si>
  <si>
    <t>on Big</t>
  </si>
  <si>
    <t>on Little</t>
  </si>
  <si>
    <t xml:space="preserve">Frequency: </t>
  </si>
  <si>
    <t>1200MHz</t>
  </si>
  <si>
    <t>Bodytrack</t>
  </si>
  <si>
    <t>Canneal</t>
  </si>
  <si>
    <t>Dedup</t>
  </si>
  <si>
    <t>Facesim</t>
  </si>
  <si>
    <t>Ferret</t>
  </si>
  <si>
    <t>Fluidanimate</t>
  </si>
  <si>
    <t>Streamcluster</t>
  </si>
  <si>
    <t>Swaptions</t>
  </si>
  <si>
    <t>#Little</t>
  </si>
  <si>
    <t>#Big</t>
  </si>
  <si>
    <t>STREAMCL</t>
  </si>
  <si>
    <t>BLACKSCH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</si>
</sst>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00"/>
    <numFmt numFmtId="165" formatCode="0.000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10" borderId="0" xfId="0" applyFill="1"/>
    <xf numFmtId="0" fontId="3" fillId="10" borderId="0" xfId="0" applyFont="1" applyFill="1" applyAlignment="1">
      <alignment horizontal="center"/>
    </xf>
    <xf numFmtId="0" fontId="0" fillId="11" borderId="0" xfId="0" applyFill="1"/>
    <xf numFmtId="0" fontId="3" fillId="12" borderId="0" xfId="0" applyFont="1" applyFill="1" applyAlignment="1">
      <alignment horizontal="center"/>
    </xf>
    <xf numFmtId="0" fontId="3" fillId="10" borderId="0" xfId="0" applyFont="1" applyFill="1"/>
    <xf numFmtId="16" fontId="0" fillId="0" borderId="0" xfId="0" applyNumberFormat="1"/>
    <xf numFmtId="0" fontId="0" fillId="0" borderId="1" xfId="0" applyBorder="1"/>
    <xf numFmtId="0" fontId="3" fillId="10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10" borderId="0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10" borderId="7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Border="1"/>
    <xf numFmtId="0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3" fillId="0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0" xfId="0" applyFill="1" applyBorder="1"/>
    <xf numFmtId="0" fontId="0" fillId="8" borderId="0" xfId="0" applyFill="1" applyBorder="1"/>
    <xf numFmtId="0" fontId="0" fillId="8" borderId="13" xfId="0" applyFill="1" applyBorder="1"/>
    <xf numFmtId="0" fontId="0" fillId="0" borderId="13" xfId="0" applyBorder="1"/>
    <xf numFmtId="0" fontId="3" fillId="12" borderId="0" xfId="0" applyFont="1" applyFill="1" applyBorder="1" applyAlignment="1">
      <alignment horizontal="center"/>
    </xf>
    <xf numFmtId="0" fontId="3" fillId="12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6" borderId="15" xfId="0" applyFont="1" applyFill="1" applyBorder="1" applyAlignment="1">
      <alignment horizontal="center"/>
    </xf>
    <xf numFmtId="0" fontId="0" fillId="0" borderId="15" xfId="0" applyBorder="1"/>
    <xf numFmtId="0" fontId="3" fillId="6" borderId="16" xfId="0" applyFont="1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0" borderId="11" xfId="0" applyFill="1" applyBorder="1"/>
    <xf numFmtId="0" fontId="3" fillId="0" borderId="1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Fill="1" applyBorder="1" applyAlignment="1">
      <alignment horizontal="center"/>
    </xf>
    <xf numFmtId="0" fontId="3" fillId="0" borderId="0" xfId="0" applyFont="1" applyBorder="1"/>
    <xf numFmtId="0" fontId="0" fillId="12" borderId="0" xfId="0" applyFill="1" applyBorder="1"/>
    <xf numFmtId="0" fontId="0" fillId="6" borderId="0" xfId="0" applyFill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Border="1"/>
    <xf numFmtId="0" fontId="0" fillId="0" borderId="16" xfId="0" applyBorder="1"/>
    <xf numFmtId="0" fontId="0" fillId="12" borderId="13" xfId="0" applyFill="1" applyBorder="1"/>
    <xf numFmtId="0" fontId="0" fillId="6" borderId="13" xfId="0" applyFill="1" applyBorder="1"/>
    <xf numFmtId="0" fontId="0" fillId="8" borderId="5" xfId="0" applyFill="1" applyBorder="1"/>
    <xf numFmtId="0" fontId="0" fillId="12" borderId="5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14" borderId="0" xfId="0" applyFill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15" borderId="0" xfId="0" applyFill="1"/>
    <xf numFmtId="0" fontId="4" fillId="15" borderId="0" xfId="0" applyFont="1" applyFill="1"/>
    <xf numFmtId="0" fontId="1" fillId="0" borderId="0" xfId="0" applyFont="1" applyAlignment="1"/>
    <xf numFmtId="0" fontId="4" fillId="0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/>
    <xf numFmtId="0" fontId="0" fillId="17" borderId="0" xfId="0" applyFill="1"/>
    <xf numFmtId="0" fontId="0" fillId="5" borderId="0" xfId="0" applyFill="1" applyAlignment="1"/>
    <xf numFmtId="3" fontId="0" fillId="0" borderId="0" xfId="0" applyNumberFormat="1"/>
    <xf numFmtId="43" fontId="0" fillId="0" borderId="0" xfId="1" applyFont="1"/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/>
    <xf numFmtId="0" fontId="0" fillId="12" borderId="0" xfId="0" applyFill="1"/>
    <xf numFmtId="0" fontId="5" fillId="15" borderId="0" xfId="0" applyFont="1" applyFill="1"/>
    <xf numFmtId="165" fontId="0" fillId="15" borderId="0" xfId="0" applyNumberFormat="1" applyFill="1"/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9" borderId="0" xfId="0" applyFill="1"/>
    <xf numFmtId="0" fontId="0" fillId="20" borderId="0" xfId="0" applyFill="1"/>
    <xf numFmtId="0" fontId="9" fillId="20" borderId="0" xfId="0" applyFon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21" borderId="0" xfId="0" applyFont="1" applyFill="1"/>
    <xf numFmtId="0" fontId="0" fillId="21" borderId="0" xfId="0" applyFill="1"/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2" borderId="0" xfId="0" applyFill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2" fontId="3" fillId="0" borderId="17" xfId="0" applyNumberFormat="1" applyFont="1" applyBorder="1" applyAlignment="1">
      <alignment vertical="center" wrapText="1"/>
    </xf>
    <xf numFmtId="2" fontId="3" fillId="0" borderId="18" xfId="0" applyNumberFormat="1" applyFont="1" applyBorder="1" applyAlignment="1">
      <alignment vertical="center" wrapText="1"/>
    </xf>
    <xf numFmtId="2" fontId="3" fillId="0" borderId="19" xfId="0" applyNumberFormat="1" applyFont="1" applyBorder="1" applyAlignment="1">
      <alignment vertical="center" wrapText="1"/>
    </xf>
    <xf numFmtId="2" fontId="3" fillId="0" borderId="16" xfId="0" applyNumberFormat="1" applyFont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8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00"/>
      <color rgb="FFCCFF66"/>
      <color rgb="FFFFCC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2273369674944"/>
          <c:y val="0.13094277849415162"/>
          <c:w val="0.83797213809812232"/>
          <c:h val="0.66648668916385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NATIVE_RVIDAL'!$A$54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'DEDUP NATIVE_RVIDAL'!$A$59:$B$70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'DEDUP NATIVE_RVIDAL'!$M$59:$M$70</c:f>
              <c:numCache>
                <c:formatCode>General</c:formatCode>
                <c:ptCount val="12"/>
                <c:pt idx="0">
                  <c:v>58.567142857142862</c:v>
                </c:pt>
                <c:pt idx="1">
                  <c:v>54.326000000000008</c:v>
                </c:pt>
                <c:pt idx="2">
                  <c:v>66.567428571428565</c:v>
                </c:pt>
                <c:pt idx="3">
                  <c:v>46.487428571428573</c:v>
                </c:pt>
                <c:pt idx="4">
                  <c:v>37.782285714285713</c:v>
                </c:pt>
                <c:pt idx="5">
                  <c:v>30.518142857142859</c:v>
                </c:pt>
                <c:pt idx="6">
                  <c:v>45.472571428571428</c:v>
                </c:pt>
                <c:pt idx="7">
                  <c:v>39.870285714285714</c:v>
                </c:pt>
                <c:pt idx="8">
                  <c:v>36.409714285714287</c:v>
                </c:pt>
                <c:pt idx="9">
                  <c:v>33.374428571428574</c:v>
                </c:pt>
                <c:pt idx="10">
                  <c:v>35.620285714285714</c:v>
                </c:pt>
                <c:pt idx="11">
                  <c:v>33.583428571428577</c:v>
                </c:pt>
              </c:numCache>
            </c:numRef>
          </c:val>
        </c:ser>
        <c:ser>
          <c:idx val="1"/>
          <c:order val="1"/>
          <c:tx>
            <c:strRef>
              <c:f>'DEDUP NATIVE_RVIDAL'!$A$72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'DEDUP NATIVE_RVIDAL'!$M$74:$M$85</c:f>
              <c:numCache>
                <c:formatCode>General</c:formatCode>
                <c:ptCount val="12"/>
                <c:pt idx="0">
                  <c:v>79.657857142857139</c:v>
                </c:pt>
                <c:pt idx="1">
                  <c:v>80.861571428571423</c:v>
                </c:pt>
                <c:pt idx="2">
                  <c:v>89.302000000000007</c:v>
                </c:pt>
                <c:pt idx="3">
                  <c:v>78.287285714285716</c:v>
                </c:pt>
                <c:pt idx="4">
                  <c:v>61.856285714285718</c:v>
                </c:pt>
                <c:pt idx="5">
                  <c:v>48.033857142857144</c:v>
                </c:pt>
                <c:pt idx="6">
                  <c:v>75.408285714285725</c:v>
                </c:pt>
                <c:pt idx="7">
                  <c:v>61.180142857142862</c:v>
                </c:pt>
                <c:pt idx="8">
                  <c:v>58.338857142857144</c:v>
                </c:pt>
                <c:pt idx="9">
                  <c:v>51.834428571428575</c:v>
                </c:pt>
                <c:pt idx="10">
                  <c:v>52.147285714285715</c:v>
                </c:pt>
                <c:pt idx="11">
                  <c:v>47.825428571428574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14176"/>
        <c:axId val="90515712"/>
      </c:barChart>
      <c:catAx>
        <c:axId val="905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515712"/>
        <c:crosses val="autoZero"/>
        <c:auto val="1"/>
        <c:lblAlgn val="ctr"/>
        <c:lblOffset val="100"/>
        <c:noMultiLvlLbl val="0"/>
      </c:catAx>
      <c:valAx>
        <c:axId val="9051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Execution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4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NATIVE_EMILIO'!$A$187,'BLACKSCHOLES NATIVE_EMILIO'!$A$202)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NATIVE_EMILIO'!$M$191,'BLACKSCHOLES NATIVE_EMILIO'!$M$206)</c:f>
              <c:numCache>
                <c:formatCode>General</c:formatCode>
                <c:ptCount val="2"/>
                <c:pt idx="0">
                  <c:v>6597778.222222222</c:v>
                </c:pt>
                <c:pt idx="1">
                  <c:v>6831508.222222222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NATIVE_EMILIO'!$M$193,'BLACKSCHOLES NATIVE_EMILIO'!$M$208)</c:f>
              <c:numCache>
                <c:formatCode>General</c:formatCode>
                <c:ptCount val="2"/>
                <c:pt idx="0">
                  <c:v>8381505</c:v>
                </c:pt>
                <c:pt idx="1">
                  <c:v>5320216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NATIVE_EMILIO'!$M$194,'BLACKSCHOLES NATIVE_EMILIO'!$M$209)</c:f>
              <c:numCache>
                <c:formatCode>General</c:formatCode>
                <c:ptCount val="2"/>
                <c:pt idx="0">
                  <c:v>4239026.555555556</c:v>
                </c:pt>
                <c:pt idx="1">
                  <c:v>4372559.333333333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NATIVE_EMILIO'!$M$200,'BLACKSCHOLES NATIVE_EMILIO'!$M$215)</c:f>
              <c:numCache>
                <c:formatCode>General</c:formatCode>
                <c:ptCount val="2"/>
                <c:pt idx="0">
                  <c:v>2899811.777777778</c:v>
                </c:pt>
                <c:pt idx="1">
                  <c:v>2713546.777777778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90240"/>
        <c:axId val="94998528"/>
      </c:barChart>
      <c:catAx>
        <c:axId val="94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998528"/>
        <c:crosses val="autoZero"/>
        <c:auto val="1"/>
        <c:lblAlgn val="ctr"/>
        <c:lblOffset val="100"/>
        <c:noMultiLvlLbl val="0"/>
      </c:catAx>
      <c:valAx>
        <c:axId val="949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9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(Sheet5!$AX$6:$AX$9,Sheet5!$AX$14:$AX$17,Sheet5!$AX$22:$AX$25,Sheet5!$AX$30:$AX$33,Sheet5!$AX$38:$AX$39,Sheet5!$AX$44:$AX$47,Sheet5!$AX$52,Sheet5!$AX$57:$AX$60,Sheet5!$AX$65:$AX$68,Sheet5!$AX$73:$AX$76)</c:f>
              <c:numCache>
                <c:formatCode>General</c:formatCode>
                <c:ptCount val="35"/>
                <c:pt idx="0">
                  <c:v>2.0421400000000003</c:v>
                </c:pt>
                <c:pt idx="1">
                  <c:v>2.1156733333333331</c:v>
                </c:pt>
                <c:pt idx="2">
                  <c:v>2.1102166666666666</c:v>
                </c:pt>
                <c:pt idx="3">
                  <c:v>2.1719666666666666</c:v>
                </c:pt>
                <c:pt idx="4">
                  <c:v>3.007963333333334</c:v>
                </c:pt>
                <c:pt idx="5">
                  <c:v>2.9963433333333334</c:v>
                </c:pt>
                <c:pt idx="6">
                  <c:v>2.9869800000000004</c:v>
                </c:pt>
                <c:pt idx="7">
                  <c:v>2.9605266666666665</c:v>
                </c:pt>
                <c:pt idx="8">
                  <c:v>2.0896133333333333</c:v>
                </c:pt>
                <c:pt idx="9">
                  <c:v>2.1243099999999999</c:v>
                </c:pt>
                <c:pt idx="10">
                  <c:v>2.1684399999999999</c:v>
                </c:pt>
                <c:pt idx="11">
                  <c:v>2.1871799999999997</c:v>
                </c:pt>
                <c:pt idx="12">
                  <c:v>1.4736400000000003</c:v>
                </c:pt>
                <c:pt idx="13">
                  <c:v>1.5623166666666666</c:v>
                </c:pt>
                <c:pt idx="14">
                  <c:v>1.3840933333333334</c:v>
                </c:pt>
                <c:pt idx="15">
                  <c:v>2.1031833333333334</c:v>
                </c:pt>
                <c:pt idx="16">
                  <c:v>1.4990125000000001</c:v>
                </c:pt>
                <c:pt idx="17">
                  <c:v>1.5598725</c:v>
                </c:pt>
                <c:pt idx="18">
                  <c:v>4.194633333333333</c:v>
                </c:pt>
                <c:pt idx="19">
                  <c:v>4.2493100000000004</c:v>
                </c:pt>
                <c:pt idx="20">
                  <c:v>4.3159299999999998</c:v>
                </c:pt>
                <c:pt idx="21">
                  <c:v>4.3276900000000005</c:v>
                </c:pt>
                <c:pt idx="22">
                  <c:v>1.83979</c:v>
                </c:pt>
                <c:pt idx="23">
                  <c:v>1.6787599999999998</c:v>
                </c:pt>
                <c:pt idx="24">
                  <c:v>1.7374000000000001</c:v>
                </c:pt>
                <c:pt idx="25">
                  <c:v>1.7885933333333333</c:v>
                </c:pt>
                <c:pt idx="26">
                  <c:v>1.8245100000000001</c:v>
                </c:pt>
                <c:pt idx="27">
                  <c:v>3.1802799999999998</c:v>
                </c:pt>
                <c:pt idx="28">
                  <c:v>3.5913250000000003</c:v>
                </c:pt>
                <c:pt idx="29">
                  <c:v>3.8872400000000003</c:v>
                </c:pt>
                <c:pt idx="30">
                  <c:v>4.3082700000000003</c:v>
                </c:pt>
                <c:pt idx="31">
                  <c:v>2.5238614285714283</c:v>
                </c:pt>
                <c:pt idx="32">
                  <c:v>2.4844613541666662</c:v>
                </c:pt>
                <c:pt idx="33">
                  <c:v>2.6630704761904762</c:v>
                </c:pt>
                <c:pt idx="3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(Sheet5!$AW$6:$AW$9,Sheet5!$AW$14:$AW$17,Sheet5!$AW$22:$AW$25,Sheet5!$AW$30:$AW$33,Sheet5!$AW$38:$AW$39,Sheet5!$AW$44:$AW$47,Sheet5!$AW$52,Sheet5!$AW$57:$AW$60,Sheet5!$AW$65:$AW$68,Sheet5!$AW$73:$AW$76)</c:f>
              <c:numCache>
                <c:formatCode>General</c:formatCode>
                <c:ptCount val="35"/>
                <c:pt idx="0">
                  <c:v>2.884746666666667</c:v>
                </c:pt>
                <c:pt idx="1">
                  <c:v>3.2349999999999999</c:v>
                </c:pt>
                <c:pt idx="2">
                  <c:v>3.4799566666666668</c:v>
                </c:pt>
                <c:pt idx="3">
                  <c:v>3.2227066666666668</c:v>
                </c:pt>
                <c:pt idx="4">
                  <c:v>2.4895433333333332</c:v>
                </c:pt>
                <c:pt idx="5">
                  <c:v>2.5018600000000002</c:v>
                </c:pt>
                <c:pt idx="6">
                  <c:v>2.4789633333333332</c:v>
                </c:pt>
                <c:pt idx="7">
                  <c:v>2.4459666666666666</c:v>
                </c:pt>
                <c:pt idx="8">
                  <c:v>2.3489733333333334</c:v>
                </c:pt>
                <c:pt idx="9">
                  <c:v>2.5590566666666668</c:v>
                </c:pt>
                <c:pt idx="10">
                  <c:v>2.680063333333333</c:v>
                </c:pt>
                <c:pt idx="11">
                  <c:v>2.70228</c:v>
                </c:pt>
                <c:pt idx="12">
                  <c:v>1.9171450000000001</c:v>
                </c:pt>
                <c:pt idx="13">
                  <c:v>1.7076900000000002</c:v>
                </c:pt>
                <c:pt idx="14">
                  <c:v>1.9237466666666669</c:v>
                </c:pt>
                <c:pt idx="15">
                  <c:v>2.0044433333333336</c:v>
                </c:pt>
                <c:pt idx="16">
                  <c:v>2.3946499999999999</c:v>
                </c:pt>
                <c:pt idx="17">
                  <c:v>2.6987099999999997</c:v>
                </c:pt>
                <c:pt idx="18">
                  <c:v>4.1980433333333336</c:v>
                </c:pt>
                <c:pt idx="19">
                  <c:v>4.2986099999999992</c:v>
                </c:pt>
                <c:pt idx="20">
                  <c:v>4.3679066666666673</c:v>
                </c:pt>
                <c:pt idx="21">
                  <c:v>4.4020566666666667</c:v>
                </c:pt>
                <c:pt idx="22">
                  <c:v>3.6166300000000002</c:v>
                </c:pt>
                <c:pt idx="23">
                  <c:v>2.900503333333333</c:v>
                </c:pt>
                <c:pt idx="24">
                  <c:v>3.0269366666666664</c:v>
                </c:pt>
                <c:pt idx="25">
                  <c:v>3.1773399999999996</c:v>
                </c:pt>
                <c:pt idx="26">
                  <c:v>3.2493433333333335</c:v>
                </c:pt>
                <c:pt idx="27">
                  <c:v>3.7674133333333333</c:v>
                </c:pt>
                <c:pt idx="28">
                  <c:v>4.1118099999999993</c:v>
                </c:pt>
                <c:pt idx="29">
                  <c:v>4.186936666666667</c:v>
                </c:pt>
                <c:pt idx="30">
                  <c:v>4.2274599999999998</c:v>
                </c:pt>
                <c:pt idx="31">
                  <c:v>2.9294811904761908</c:v>
                </c:pt>
                <c:pt idx="32">
                  <c:v>2.9794516666666668</c:v>
                </c:pt>
                <c:pt idx="33">
                  <c:v>3.184987619047619</c:v>
                </c:pt>
                <c:pt idx="3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(Sheet5!$AV$6:$AV$9,Sheet5!$AV$14:$AV$17,Sheet5!$AV$22:$AV$25,Sheet5!$AV$30:$AV$33,Sheet5!$AV$38:$AV$39,Sheet5!$AV$44:$AV$47,Sheet5!$AV$52,Sheet5!$AV$57:$AV$60,Sheet5!$AV$65:$AV$68,Sheet5!$AV$73:$AV$76)</c:f>
              <c:numCache>
                <c:formatCode>General</c:formatCode>
                <c:ptCount val="35"/>
                <c:pt idx="0">
                  <c:v>3.4646133333333329</c:v>
                </c:pt>
                <c:pt idx="1">
                  <c:v>3.5446366666666669</c:v>
                </c:pt>
                <c:pt idx="2">
                  <c:v>3.6485766666666666</c:v>
                </c:pt>
                <c:pt idx="3">
                  <c:v>3.60168</c:v>
                </c:pt>
                <c:pt idx="4">
                  <c:v>3.7179199999999999</c:v>
                </c:pt>
                <c:pt idx="5">
                  <c:v>3.6908400000000001</c:v>
                </c:pt>
                <c:pt idx="6">
                  <c:v>3.6983166666666665</c:v>
                </c:pt>
                <c:pt idx="7">
                  <c:v>3.7050000000000001</c:v>
                </c:pt>
                <c:pt idx="8">
                  <c:v>2.6785299999999999</c:v>
                </c:pt>
                <c:pt idx="9">
                  <c:v>2.7242133333333332</c:v>
                </c:pt>
                <c:pt idx="10">
                  <c:v>2.7656733333333334</c:v>
                </c:pt>
                <c:pt idx="11">
                  <c:v>2.798436666666666</c:v>
                </c:pt>
                <c:pt idx="12">
                  <c:v>3.0824066666666661</c:v>
                </c:pt>
                <c:pt idx="13">
                  <c:v>3.0205733333333331</c:v>
                </c:pt>
                <c:pt idx="14">
                  <c:v>2.9564566666666665</c:v>
                </c:pt>
                <c:pt idx="15">
                  <c:v>2.8855599999999999</c:v>
                </c:pt>
                <c:pt idx="16">
                  <c:v>3.0212325</c:v>
                </c:pt>
                <c:pt idx="17">
                  <c:v>3.2668024999999998</c:v>
                </c:pt>
                <c:pt idx="18">
                  <c:v>4.2058299999999997</c:v>
                </c:pt>
                <c:pt idx="19">
                  <c:v>4.2530900000000003</c:v>
                </c:pt>
                <c:pt idx="20">
                  <c:v>4.312803333333334</c:v>
                </c:pt>
                <c:pt idx="21">
                  <c:v>4.324533333333334</c:v>
                </c:pt>
                <c:pt idx="22">
                  <c:v>3.4529099999999997</c:v>
                </c:pt>
                <c:pt idx="23">
                  <c:v>3.2271066666666663</c:v>
                </c:pt>
                <c:pt idx="24">
                  <c:v>3.19726</c:v>
                </c:pt>
                <c:pt idx="25">
                  <c:v>3.1976400000000003</c:v>
                </c:pt>
                <c:pt idx="26">
                  <c:v>3.4066333333333336</c:v>
                </c:pt>
                <c:pt idx="27">
                  <c:v>4.2010666666666667</c:v>
                </c:pt>
                <c:pt idx="28">
                  <c:v>4.2894366666666661</c:v>
                </c:pt>
                <c:pt idx="29">
                  <c:v>4.2306766666666666</c:v>
                </c:pt>
                <c:pt idx="30">
                  <c:v>4.3128099999999998</c:v>
                </c:pt>
                <c:pt idx="31">
                  <c:v>3.5110676190476187</c:v>
                </c:pt>
                <c:pt idx="32">
                  <c:v>3.4676603125000001</c:v>
                </c:pt>
                <c:pt idx="33">
                  <c:v>3.544306190476191</c:v>
                </c:pt>
                <c:pt idx="3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39520"/>
        <c:axId val="112541056"/>
      </c:barChart>
      <c:catAx>
        <c:axId val="112539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541056"/>
        <c:crosses val="autoZero"/>
        <c:auto val="1"/>
        <c:lblAlgn val="ctr"/>
        <c:lblOffset val="100"/>
        <c:noMultiLvlLbl val="0"/>
      </c:catAx>
      <c:valAx>
        <c:axId val="1125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39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(Sheet5!$AX$6:$AX$9,Sheet5!$AX$14:$AX$17,Sheet5!$AX$22:$AX$25,Sheet5!$AX$30:$AX$33,Sheet5!$AX$38:$AX$39,Sheet5!$AX$44:$AX$47,Sheet5!$AX$52,Sheet5!$AX$57:$AX$60,Sheet5!$AX$65:$AX$68,Sheet5!$AX$73:$AX$76)</c:f>
              <c:numCache>
                <c:formatCode>General</c:formatCode>
                <c:ptCount val="35"/>
                <c:pt idx="0">
                  <c:v>2.0421400000000003</c:v>
                </c:pt>
                <c:pt idx="1">
                  <c:v>2.1156733333333331</c:v>
                </c:pt>
                <c:pt idx="2">
                  <c:v>2.1102166666666666</c:v>
                </c:pt>
                <c:pt idx="3">
                  <c:v>2.1719666666666666</c:v>
                </c:pt>
                <c:pt idx="4">
                  <c:v>3.007963333333334</c:v>
                </c:pt>
                <c:pt idx="5">
                  <c:v>2.9963433333333334</c:v>
                </c:pt>
                <c:pt idx="6">
                  <c:v>2.9869800000000004</c:v>
                </c:pt>
                <c:pt idx="7">
                  <c:v>2.9605266666666665</c:v>
                </c:pt>
                <c:pt idx="8">
                  <c:v>2.0896133333333333</c:v>
                </c:pt>
                <c:pt idx="9">
                  <c:v>2.1243099999999999</c:v>
                </c:pt>
                <c:pt idx="10">
                  <c:v>2.1684399999999999</c:v>
                </c:pt>
                <c:pt idx="11">
                  <c:v>2.1871799999999997</c:v>
                </c:pt>
                <c:pt idx="12">
                  <c:v>1.4736400000000003</c:v>
                </c:pt>
                <c:pt idx="13">
                  <c:v>1.5623166666666666</c:v>
                </c:pt>
                <c:pt idx="14">
                  <c:v>1.3840933333333334</c:v>
                </c:pt>
                <c:pt idx="15">
                  <c:v>2.1031833333333334</c:v>
                </c:pt>
                <c:pt idx="16">
                  <c:v>1.4990125000000001</c:v>
                </c:pt>
                <c:pt idx="17">
                  <c:v>1.5598725</c:v>
                </c:pt>
                <c:pt idx="18">
                  <c:v>4.194633333333333</c:v>
                </c:pt>
                <c:pt idx="19">
                  <c:v>4.2493100000000004</c:v>
                </c:pt>
                <c:pt idx="20">
                  <c:v>4.3159299999999998</c:v>
                </c:pt>
                <c:pt idx="21">
                  <c:v>4.3276900000000005</c:v>
                </c:pt>
                <c:pt idx="22">
                  <c:v>1.83979</c:v>
                </c:pt>
                <c:pt idx="23">
                  <c:v>1.6787599999999998</c:v>
                </c:pt>
                <c:pt idx="24">
                  <c:v>1.7374000000000001</c:v>
                </c:pt>
                <c:pt idx="25">
                  <c:v>1.7885933333333333</c:v>
                </c:pt>
                <c:pt idx="26">
                  <c:v>1.8245100000000001</c:v>
                </c:pt>
                <c:pt idx="27">
                  <c:v>3.1802799999999998</c:v>
                </c:pt>
                <c:pt idx="28">
                  <c:v>3.5913250000000003</c:v>
                </c:pt>
                <c:pt idx="29">
                  <c:v>3.8872400000000003</c:v>
                </c:pt>
                <c:pt idx="30">
                  <c:v>4.3082700000000003</c:v>
                </c:pt>
                <c:pt idx="31">
                  <c:v>2.5238614285714283</c:v>
                </c:pt>
                <c:pt idx="32">
                  <c:v>2.4844613541666662</c:v>
                </c:pt>
                <c:pt idx="33">
                  <c:v>2.6630704761904762</c:v>
                </c:pt>
                <c:pt idx="3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(Sheet5!$AW$6:$AW$9,Sheet5!$AW$14:$AW$17,Sheet5!$AW$22:$AW$25,Sheet5!$AW$30:$AW$33,Sheet5!$AW$38:$AW$39,Sheet5!$AW$44:$AW$47,Sheet5!$AW$52,Sheet5!$AW$57:$AW$60,Sheet5!$AW$65:$AW$68,Sheet5!$AW$73:$AW$76)</c:f>
              <c:numCache>
                <c:formatCode>General</c:formatCode>
                <c:ptCount val="35"/>
                <c:pt idx="0">
                  <c:v>2.884746666666667</c:v>
                </c:pt>
                <c:pt idx="1">
                  <c:v>3.2349999999999999</c:v>
                </c:pt>
                <c:pt idx="2">
                  <c:v>3.4799566666666668</c:v>
                </c:pt>
                <c:pt idx="3">
                  <c:v>3.2227066666666668</c:v>
                </c:pt>
                <c:pt idx="4">
                  <c:v>2.4895433333333332</c:v>
                </c:pt>
                <c:pt idx="5">
                  <c:v>2.5018600000000002</c:v>
                </c:pt>
                <c:pt idx="6">
                  <c:v>2.4789633333333332</c:v>
                </c:pt>
                <c:pt idx="7">
                  <c:v>2.4459666666666666</c:v>
                </c:pt>
                <c:pt idx="8">
                  <c:v>2.3489733333333334</c:v>
                </c:pt>
                <c:pt idx="9">
                  <c:v>2.5590566666666668</c:v>
                </c:pt>
                <c:pt idx="10">
                  <c:v>2.680063333333333</c:v>
                </c:pt>
                <c:pt idx="11">
                  <c:v>2.70228</c:v>
                </c:pt>
                <c:pt idx="12">
                  <c:v>1.9171450000000001</c:v>
                </c:pt>
                <c:pt idx="13">
                  <c:v>1.7076900000000002</c:v>
                </c:pt>
                <c:pt idx="14">
                  <c:v>1.9237466666666669</c:v>
                </c:pt>
                <c:pt idx="15">
                  <c:v>2.0044433333333336</c:v>
                </c:pt>
                <c:pt idx="16">
                  <c:v>2.3946499999999999</c:v>
                </c:pt>
                <c:pt idx="17">
                  <c:v>2.6987099999999997</c:v>
                </c:pt>
                <c:pt idx="18">
                  <c:v>4.1980433333333336</c:v>
                </c:pt>
                <c:pt idx="19">
                  <c:v>4.2986099999999992</c:v>
                </c:pt>
                <c:pt idx="20">
                  <c:v>4.3679066666666673</c:v>
                </c:pt>
                <c:pt idx="21">
                  <c:v>4.4020566666666667</c:v>
                </c:pt>
                <c:pt idx="22">
                  <c:v>3.6166300000000002</c:v>
                </c:pt>
                <c:pt idx="23">
                  <c:v>2.900503333333333</c:v>
                </c:pt>
                <c:pt idx="24">
                  <c:v>3.0269366666666664</c:v>
                </c:pt>
                <c:pt idx="25">
                  <c:v>3.1773399999999996</c:v>
                </c:pt>
                <c:pt idx="26">
                  <c:v>3.2493433333333335</c:v>
                </c:pt>
                <c:pt idx="27">
                  <c:v>3.7674133333333333</c:v>
                </c:pt>
                <c:pt idx="28">
                  <c:v>4.1118099999999993</c:v>
                </c:pt>
                <c:pt idx="29">
                  <c:v>4.186936666666667</c:v>
                </c:pt>
                <c:pt idx="30">
                  <c:v>4.2274599999999998</c:v>
                </c:pt>
                <c:pt idx="31">
                  <c:v>2.9294811904761908</c:v>
                </c:pt>
                <c:pt idx="32">
                  <c:v>2.9794516666666668</c:v>
                </c:pt>
                <c:pt idx="33">
                  <c:v>3.184987619047619</c:v>
                </c:pt>
                <c:pt idx="3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(Sheet5!$AV$6:$AV$9,Sheet5!$AV$14:$AV$17,Sheet5!$AV$22:$AV$25,Sheet5!$AV$30:$AV$33,Sheet5!$AV$38:$AV$39,Sheet5!$AV$44:$AV$47,Sheet5!$AV$52,Sheet5!$AV$57:$AV$60,Sheet5!$AV$65:$AV$68,Sheet5!$AV$73:$AV$76)</c:f>
              <c:numCache>
                <c:formatCode>General</c:formatCode>
                <c:ptCount val="35"/>
                <c:pt idx="0">
                  <c:v>3.4646133333333329</c:v>
                </c:pt>
                <c:pt idx="1">
                  <c:v>3.5446366666666669</c:v>
                </c:pt>
                <c:pt idx="2">
                  <c:v>3.6485766666666666</c:v>
                </c:pt>
                <c:pt idx="3">
                  <c:v>3.60168</c:v>
                </c:pt>
                <c:pt idx="4">
                  <c:v>3.7179199999999999</c:v>
                </c:pt>
                <c:pt idx="5">
                  <c:v>3.6908400000000001</c:v>
                </c:pt>
                <c:pt idx="6">
                  <c:v>3.6983166666666665</c:v>
                </c:pt>
                <c:pt idx="7">
                  <c:v>3.7050000000000001</c:v>
                </c:pt>
                <c:pt idx="8">
                  <c:v>2.6785299999999999</c:v>
                </c:pt>
                <c:pt idx="9">
                  <c:v>2.7242133333333332</c:v>
                </c:pt>
                <c:pt idx="10">
                  <c:v>2.7656733333333334</c:v>
                </c:pt>
                <c:pt idx="11">
                  <c:v>2.798436666666666</c:v>
                </c:pt>
                <c:pt idx="12">
                  <c:v>3.0824066666666661</c:v>
                </c:pt>
                <c:pt idx="13">
                  <c:v>3.0205733333333331</c:v>
                </c:pt>
                <c:pt idx="14">
                  <c:v>2.9564566666666665</c:v>
                </c:pt>
                <c:pt idx="15">
                  <c:v>2.8855599999999999</c:v>
                </c:pt>
                <c:pt idx="16">
                  <c:v>3.0212325</c:v>
                </c:pt>
                <c:pt idx="17">
                  <c:v>3.2668024999999998</c:v>
                </c:pt>
                <c:pt idx="18">
                  <c:v>4.2058299999999997</c:v>
                </c:pt>
                <c:pt idx="19">
                  <c:v>4.2530900000000003</c:v>
                </c:pt>
                <c:pt idx="20">
                  <c:v>4.312803333333334</c:v>
                </c:pt>
                <c:pt idx="21">
                  <c:v>4.324533333333334</c:v>
                </c:pt>
                <c:pt idx="22">
                  <c:v>3.4529099999999997</c:v>
                </c:pt>
                <c:pt idx="23">
                  <c:v>3.2271066666666663</c:v>
                </c:pt>
                <c:pt idx="24">
                  <c:v>3.19726</c:v>
                </c:pt>
                <c:pt idx="25">
                  <c:v>3.1976400000000003</c:v>
                </c:pt>
                <c:pt idx="26">
                  <c:v>3.4066333333333336</c:v>
                </c:pt>
                <c:pt idx="27">
                  <c:v>4.2010666666666667</c:v>
                </c:pt>
                <c:pt idx="28">
                  <c:v>4.2894366666666661</c:v>
                </c:pt>
                <c:pt idx="29">
                  <c:v>4.2306766666666666</c:v>
                </c:pt>
                <c:pt idx="30">
                  <c:v>4.3128099999999998</c:v>
                </c:pt>
                <c:pt idx="31">
                  <c:v>3.5110676190476187</c:v>
                </c:pt>
                <c:pt idx="32">
                  <c:v>3.4676603125000001</c:v>
                </c:pt>
                <c:pt idx="33">
                  <c:v>3.544306190476191</c:v>
                </c:pt>
                <c:pt idx="3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75232"/>
        <c:axId val="112576768"/>
      </c:barChart>
      <c:catAx>
        <c:axId val="112575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576768"/>
        <c:crosses val="autoZero"/>
        <c:auto val="1"/>
        <c:lblAlgn val="ctr"/>
        <c:lblOffset val="100"/>
        <c:noMultiLvlLbl val="0"/>
      </c:catAx>
      <c:valAx>
        <c:axId val="112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75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(Sheet5!$BU$3:$BU$5,Sheet5!$BU$11:$BU$13,Sheet5!$BU$19:$BU$21,Sheet5!$BU$27:$BU$29,Sheet5!$BU$35:$BU$37,Sheet5!$BU$41:$BU$43,Sheet5!$BU$49:$BU$51,Sheet5!$BU$54:$BU$56,Sheet5!$BU$62:$BU$64,Sheet5!$BU$70:$BU$72)</c:f>
              <c:numCache>
                <c:formatCode>General</c:formatCode>
                <c:ptCount val="30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0.85418670039623135</c:v>
                </c:pt>
                <c:pt idx="23">
                  <c:v>0.93982810202996803</c:v>
                </c:pt>
                <c:pt idx="24">
                  <c:v>1</c:v>
                </c:pt>
                <c:pt idx="25">
                  <c:v>1.6509778194198181</c:v>
                </c:pt>
                <c:pt idx="26">
                  <c:v>1.9267530130173987</c:v>
                </c:pt>
                <c:pt idx="27">
                  <c:v>1</c:v>
                </c:pt>
                <c:pt idx="28">
                  <c:v>1.3423096587883647</c:v>
                </c:pt>
                <c:pt idx="29">
                  <c:v>1.4816540014056687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(Sheet5!$BT$3:$BT$5,Sheet5!$BT$11:$BT$13,Sheet5!$BT$19:$BT$21,Sheet5!$BT$27:$BT$29,Sheet5!$BT$35:$BT$37,Sheet5!$BT$41:$BT$43,Sheet5!$BT$49:$BT$51,Sheet5!$BT$54:$BT$56,Sheet5!$BT$62:$BT$64,Sheet5!$BT$70:$BT$72)</c:f>
              <c:numCache>
                <c:formatCode>General</c:formatCode>
                <c:ptCount val="30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2.0808185224171649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0.92128145652138749</c:v>
                </c:pt>
                <c:pt idx="22">
                  <c:v>1.0723572105933017</c:v>
                </c:pt>
                <c:pt idx="23">
                  <c:v>0.94061210450041699</c:v>
                </c:pt>
                <c:pt idx="24">
                  <c:v>0.99433307593262521</c:v>
                </c:pt>
                <c:pt idx="25">
                  <c:v>1.8961281817412305</c:v>
                </c:pt>
                <c:pt idx="26">
                  <c:v>1.9290047901613108</c:v>
                </c:pt>
                <c:pt idx="27">
                  <c:v>0.98232664685244875</c:v>
                </c:pt>
                <c:pt idx="28">
                  <c:v>1.5674443423498032</c:v>
                </c:pt>
                <c:pt idx="29">
                  <c:v>1.4919319773331601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(Sheet5!$BS$3:$BS$5,Sheet5!$BS$11:$BS$13,Sheet5!$BS$19:$BS$21,Sheet5!$BS$27:$BS$29,Sheet5!$BS$35:$BS$37,Sheet5!$BS$41:$BS$43,Sheet5!$BS$49:$BS$51,Sheet5!$BS$54:$BS$56,Sheet5!$BS$62:$BS$64,Sheet5!$BS$70:$BS$72)</c:f>
              <c:numCache>
                <c:formatCode>General</c:formatCode>
                <c:ptCount val="30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0.68814664250816127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0.59140408166288327</c:v>
                </c:pt>
                <c:pt idx="22">
                  <c:v>0.86331757028078726</c:v>
                </c:pt>
                <c:pt idx="23">
                  <c:v>0.9554350660239207</c:v>
                </c:pt>
                <c:pt idx="24">
                  <c:v>1.0045326474486844</c:v>
                </c:pt>
                <c:pt idx="25">
                  <c:v>1.650346862188482</c:v>
                </c:pt>
                <c:pt idx="26">
                  <c:v>1.9192598416518118</c:v>
                </c:pt>
                <c:pt idx="27">
                  <c:v>0.83335291812857781</c:v>
                </c:pt>
                <c:pt idx="28">
                  <c:v>1.3617892498506556</c:v>
                </c:pt>
                <c:pt idx="29">
                  <c:v>1.5420139111598217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91904"/>
        <c:axId val="112501888"/>
      </c:barChart>
      <c:catAx>
        <c:axId val="112491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2501888"/>
        <c:crosses val="autoZero"/>
        <c:auto val="1"/>
        <c:lblAlgn val="ctr"/>
        <c:lblOffset val="100"/>
        <c:noMultiLvlLbl val="0"/>
      </c:catAx>
      <c:valAx>
        <c:axId val="112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1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4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</c:ser>
        <c:ser>
          <c:idx val="5"/>
          <c:order val="2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Sheet5!$AA$3:$AA$76</c:f>
              <c:numCache>
                <c:formatCode>General</c:formatCode>
                <c:ptCount val="74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  <c:pt idx="39">
                  <c:v>9.0147970775572457</c:v>
                </c:pt>
                <c:pt idx="42">
                  <c:v>12.374400220862022</c:v>
                </c:pt>
                <c:pt idx="43">
                  <c:v>13.187092224368444</c:v>
                </c:pt>
                <c:pt idx="44">
                  <c:v>13.813987653145434</c:v>
                </c:pt>
                <c:pt idx="49">
                  <c:v>10.690615835777127</c:v>
                </c:pt>
                <c:pt idx="52">
                  <c:v>7.1171158367848699</c:v>
                </c:pt>
                <c:pt idx="55">
                  <c:v>8.8673861446340201</c:v>
                </c:pt>
                <c:pt idx="56">
                  <c:v>9.2206507987123913</c:v>
                </c:pt>
                <c:pt idx="57">
                  <c:v>9.8945154391272805</c:v>
                </c:pt>
                <c:pt idx="60">
                  <c:v>7.5288749251944944</c:v>
                </c:pt>
                <c:pt idx="62">
                  <c:v>11.763207106124359</c:v>
                </c:pt>
                <c:pt idx="63">
                  <c:v>12.863752556237218</c:v>
                </c:pt>
                <c:pt idx="64">
                  <c:v>12.876919140225178</c:v>
                </c:pt>
                <c:pt idx="65">
                  <c:v>14.1994920993228</c:v>
                </c:pt>
                <c:pt idx="68">
                  <c:v>6.5024791140414537</c:v>
                </c:pt>
                <c:pt idx="70">
                  <c:v>8.3421531984522499</c:v>
                </c:pt>
                <c:pt idx="71">
                  <c:v>9.255622227131866</c:v>
                </c:pt>
                <c:pt idx="72">
                  <c:v>9.6828925471661034</c:v>
                </c:pt>
                <c:pt idx="73">
                  <c:v>10.33880518332742</c:v>
                </c:pt>
              </c:numCache>
            </c:numRef>
          </c:val>
        </c:ser>
        <c:ser>
          <c:idx val="6"/>
          <c:order val="3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Sheet5!$AB$3:$AB$76</c:f>
              <c:numCache>
                <c:formatCode>General</c:formatCode>
                <c:ptCount val="74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  <c:pt idx="39">
                  <c:v>9.0954239655663169</c:v>
                </c:pt>
                <c:pt idx="42">
                  <c:v>12.347725610444614</c:v>
                </c:pt>
                <c:pt idx="43">
                  <c:v>13.019639239050347</c:v>
                </c:pt>
                <c:pt idx="44">
                  <c:v>13.653847686249513</c:v>
                </c:pt>
                <c:pt idx="49">
                  <c:v>10.690615835777127</c:v>
                </c:pt>
                <c:pt idx="52">
                  <c:v>7.1129831493207396</c:v>
                </c:pt>
                <c:pt idx="55">
                  <c:v>8.3695755550638307</c:v>
                </c:pt>
                <c:pt idx="56">
                  <c:v>8.6172270715914312</c:v>
                </c:pt>
                <c:pt idx="57">
                  <c:v>9.1887136561499343</c:v>
                </c:pt>
                <c:pt idx="60">
                  <c:v>7.5288749251944944</c:v>
                </c:pt>
                <c:pt idx="62">
                  <c:v>11.724836905871388</c:v>
                </c:pt>
                <c:pt idx="63">
                  <c:v>12.804834605597964</c:v>
                </c:pt>
                <c:pt idx="64">
                  <c:v>12.876919140225178</c:v>
                </c:pt>
                <c:pt idx="65">
                  <c:v>14.080302182428651</c:v>
                </c:pt>
                <c:pt idx="68">
                  <c:v>6.507851744181262</c:v>
                </c:pt>
                <c:pt idx="70">
                  <c:v>8.3346571702753618</c:v>
                </c:pt>
                <c:pt idx="71">
                  <c:v>9.1421766444729684</c:v>
                </c:pt>
                <c:pt idx="72">
                  <c:v>9.5730940669075739</c:v>
                </c:pt>
                <c:pt idx="73">
                  <c:v>10.079066090426325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66240"/>
        <c:axId val="112284416"/>
      </c:barChart>
      <c:catAx>
        <c:axId val="1122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84416"/>
        <c:crosses val="autoZero"/>
        <c:auto val="1"/>
        <c:lblAlgn val="ctr"/>
        <c:lblOffset val="100"/>
        <c:noMultiLvlLbl val="0"/>
      </c:catAx>
      <c:valAx>
        <c:axId val="112284416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662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Sheet5!$W$3:$W$39</c:f>
              <c:numCache>
                <c:formatCode>General</c:formatCode>
                <c:ptCount val="37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</c:numCache>
            </c:numRef>
          </c:val>
        </c:ser>
        <c:ser>
          <c:idx val="4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Sheet5!$Z$3:$Z$39</c:f>
              <c:numCache>
                <c:formatCode>General</c:formatCode>
                <c:ptCount val="37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</c:numCache>
            </c:numRef>
          </c:val>
        </c:ser>
        <c:ser>
          <c:idx val="5"/>
          <c:order val="2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Sheet5!$AA$3:$AA$39</c:f>
              <c:numCache>
                <c:formatCode>General</c:formatCode>
                <c:ptCount val="37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</c:numCache>
            </c:numRef>
          </c:val>
        </c:ser>
        <c:ser>
          <c:idx val="6"/>
          <c:order val="3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Sheet5!$AB$3:$AB$39</c:f>
              <c:numCache>
                <c:formatCode>General</c:formatCode>
                <c:ptCount val="37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23584"/>
        <c:axId val="112329472"/>
      </c:barChart>
      <c:catAx>
        <c:axId val="112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29472"/>
        <c:crosses val="autoZero"/>
        <c:auto val="1"/>
        <c:lblAlgn val="ctr"/>
        <c:lblOffset val="100"/>
        <c:noMultiLvlLbl val="0"/>
      </c:catAx>
      <c:valAx>
        <c:axId val="112329472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235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25598290598291E-2"/>
          <c:y val="5.7561182405083559E-2"/>
          <c:w val="0.91049690170940167"/>
          <c:h val="0.66005757575757573"/>
        </c:manualLayout>
      </c:layout>
      <c:lineChart>
        <c:grouping val="standard"/>
        <c:varyColors val="0"/>
        <c:ser>
          <c:idx val="1"/>
          <c:order val="0"/>
          <c:tx>
            <c:strRef>
              <c:f>Sheet5!$BJ$2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3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multiLvlStrRef>
              <c:f>Sheet5!$A$3:$C$69</c:f>
              <c:multiLvlStrCache>
                <c:ptCount val="6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</c:lvl>
              </c:multiLvlStrCache>
            </c:multiLvlStrRef>
          </c:cat>
          <c:val>
            <c:numRef>
              <c:f>Sheet5!$BJ$3:$BJ$68</c:f>
              <c:numCache>
                <c:formatCode>General</c:formatCode>
                <c:ptCount val="66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8144"/>
        <c:axId val="112360064"/>
      </c:lineChart>
      <c:catAx>
        <c:axId val="112358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360064"/>
        <c:crosses val="autoZero"/>
        <c:auto val="1"/>
        <c:lblAlgn val="ctr"/>
        <c:lblOffset val="100"/>
        <c:noMultiLvlLbl val="0"/>
      </c:catAx>
      <c:valAx>
        <c:axId val="11236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 (bars)</a:t>
                </a:r>
              </a:p>
            </c:rich>
          </c:tx>
          <c:layout>
            <c:manualLayout>
              <c:xMode val="edge"/>
              <c:yMode val="edge"/>
              <c:x val="1.968095238095238E-3"/>
              <c:y val="0.11543636363636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358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433777777777775E-2"/>
          <c:y val="5.7561182405083559E-2"/>
          <c:w val="0.92531355555555561"/>
          <c:h val="0.58446527777777779"/>
        </c:manualLayout>
      </c:layout>
      <c:lineChart>
        <c:grouping val="standard"/>
        <c:varyColors val="0"/>
        <c:ser>
          <c:idx val="1"/>
          <c:order val="0"/>
          <c:tx>
            <c:strRef>
              <c:f>Sheet5!$BJ$2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multiLvlStrRef>
              <c:f>Sheet5!$CN$164:$CP$237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8">
                    <c:v>4</c:v>
                  </c:pt>
                  <c:pt idx="9">
                    <c:v>2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6">
                    <c:v>4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0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2">
                    <c:v>4</c:v>
                  </c:pt>
                  <c:pt idx="33">
                    <c:v>2</c:v>
                  </c:pt>
                  <c:pt idx="34">
                    <c:v>0</c:v>
                  </c:pt>
                  <c:pt idx="35">
                    <c:v>2</c:v>
                  </c:pt>
                  <c:pt idx="36">
                    <c:v>4</c:v>
                  </c:pt>
                  <c:pt idx="38">
                    <c:v>4</c:v>
                  </c:pt>
                  <c:pt idx="39">
                    <c:v>2</c:v>
                  </c:pt>
                  <c:pt idx="40">
                    <c:v>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6">
                    <c:v>4</c:v>
                  </c:pt>
                  <c:pt idx="47">
                    <c:v>2</c:v>
                  </c:pt>
                  <c:pt idx="48">
                    <c:v>0</c:v>
                  </c:pt>
                  <c:pt idx="49">
                    <c:v>4</c:v>
                  </c:pt>
                  <c:pt idx="51">
                    <c:v>4</c:v>
                  </c:pt>
                  <c:pt idx="52">
                    <c:v>2</c:v>
                  </c:pt>
                  <c:pt idx="53">
                    <c:v>0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9">
                    <c:v>4</c:v>
                  </c:pt>
                  <c:pt idx="60">
                    <c:v>2</c:v>
                  </c:pt>
                  <c:pt idx="61">
                    <c:v>0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7">
                    <c:v>4</c:v>
                  </c:pt>
                  <c:pt idx="68">
                    <c:v>2</c:v>
                  </c:pt>
                  <c:pt idx="69">
                    <c:v>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</c:lvl>
                <c:lvl>
                  <c:pt idx="0">
                    <c:v>BLACKSCH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7.9244318300679941</c:v>
                </c:pt>
                <c:pt idx="69">
                  <c:v>11.84886366013599</c:v>
                </c:pt>
                <c:pt idx="70">
                  <c:v>12.780518007387503</c:v>
                </c:pt>
                <c:pt idx="71">
                  <c:v>14.008180464643562</c:v>
                </c:pt>
                <c:pt idx="72">
                  <c:v>14.780518007387503</c:v>
                </c:pt>
                <c:pt idx="73">
                  <c:v>15.848863660135988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4640"/>
        <c:axId val="112599808"/>
      </c:lineChart>
      <c:catAx>
        <c:axId val="112384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112599808"/>
        <c:crosses val="autoZero"/>
        <c:auto val="1"/>
        <c:lblAlgn val="ctr"/>
        <c:lblOffset val="100"/>
        <c:noMultiLvlLbl val="0"/>
      </c:catAx>
      <c:valAx>
        <c:axId val="1125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s-ES" sz="2400"/>
                  <a:t>Speedup over 1 little (bars)</a:t>
                </a:r>
              </a:p>
            </c:rich>
          </c:tx>
          <c:layout>
            <c:manualLayout>
              <c:xMode val="edge"/>
              <c:yMode val="edge"/>
              <c:x val="7.6125555555555556E-3"/>
              <c:y val="2.22021825396825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12384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  <a:r>
              <a:rPr lang="es-ES" baseline="0"/>
              <a:t> pthreads pinning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'[1]8_4_0_pinning'!$B$2:$B$63</c:f>
              <c:numCache>
                <c:formatCode>General</c:formatCode>
                <c:ptCount val="62"/>
                <c:pt idx="0">
                  <c:v>0.46504400000000001</c:v>
                </c:pt>
                <c:pt idx="1">
                  <c:v>0.466146</c:v>
                </c:pt>
                <c:pt idx="2">
                  <c:v>0.47275800000000001</c:v>
                </c:pt>
                <c:pt idx="3">
                  <c:v>0.47386</c:v>
                </c:pt>
                <c:pt idx="4">
                  <c:v>3.5879400000000001</c:v>
                </c:pt>
                <c:pt idx="5">
                  <c:v>0.64466999999999997</c:v>
                </c:pt>
                <c:pt idx="6">
                  <c:v>0.47716599999999998</c:v>
                </c:pt>
                <c:pt idx="7">
                  <c:v>0.48047200000000001</c:v>
                </c:pt>
                <c:pt idx="8">
                  <c:v>1.685961</c:v>
                </c:pt>
                <c:pt idx="9">
                  <c:v>3.2758699999999998</c:v>
                </c:pt>
                <c:pt idx="10">
                  <c:v>3.2758699999999998</c:v>
                </c:pt>
                <c:pt idx="11">
                  <c:v>0.49149199999999998</c:v>
                </c:pt>
                <c:pt idx="12">
                  <c:v>0.48047200000000001</c:v>
                </c:pt>
                <c:pt idx="13">
                  <c:v>0.47716599999999998</c:v>
                </c:pt>
                <c:pt idx="14">
                  <c:v>1.380288</c:v>
                </c:pt>
                <c:pt idx="15">
                  <c:v>1.276324</c:v>
                </c:pt>
                <c:pt idx="16">
                  <c:v>1.4543900000000001</c:v>
                </c:pt>
                <c:pt idx="17">
                  <c:v>1.3128219999999999</c:v>
                </c:pt>
                <c:pt idx="18">
                  <c:v>1.3681220000000001</c:v>
                </c:pt>
                <c:pt idx="19">
                  <c:v>1.2785359999999999</c:v>
                </c:pt>
                <c:pt idx="20">
                  <c:v>1.3703339999999999</c:v>
                </c:pt>
                <c:pt idx="21">
                  <c:v>1.358168</c:v>
                </c:pt>
                <c:pt idx="22">
                  <c:v>1.3979839999999999</c:v>
                </c:pt>
                <c:pt idx="23">
                  <c:v>1.3161400000000001</c:v>
                </c:pt>
                <c:pt idx="24">
                  <c:v>1.4191739999999999</c:v>
                </c:pt>
                <c:pt idx="25">
                  <c:v>1.4256340000000001</c:v>
                </c:pt>
                <c:pt idx="26">
                  <c:v>1.3968780000000001</c:v>
                </c:pt>
                <c:pt idx="27">
                  <c:v>1.3648039999999999</c:v>
                </c:pt>
                <c:pt idx="28">
                  <c:v>1.3836059999999999</c:v>
                </c:pt>
                <c:pt idx="29">
                  <c:v>1.3250789999999999</c:v>
                </c:pt>
                <c:pt idx="30">
                  <c:v>1.4256340000000001</c:v>
                </c:pt>
                <c:pt idx="31">
                  <c:v>3.3904079999999999</c:v>
                </c:pt>
                <c:pt idx="32">
                  <c:v>1.8603320000000001</c:v>
                </c:pt>
                <c:pt idx="33">
                  <c:v>0.58295799999999998</c:v>
                </c:pt>
                <c:pt idx="34">
                  <c:v>0.49038999999999999</c:v>
                </c:pt>
                <c:pt idx="35">
                  <c:v>0.48708400000000002</c:v>
                </c:pt>
                <c:pt idx="36">
                  <c:v>3.7776939999999999</c:v>
                </c:pt>
                <c:pt idx="37">
                  <c:v>1.2409319999999999</c:v>
                </c:pt>
                <c:pt idx="38">
                  <c:v>0.49479800000000002</c:v>
                </c:pt>
                <c:pt idx="39">
                  <c:v>0.48818600000000001</c:v>
                </c:pt>
                <c:pt idx="40">
                  <c:v>0.48487999999999998</c:v>
                </c:pt>
                <c:pt idx="41">
                  <c:v>2.5375839999999998</c:v>
                </c:pt>
                <c:pt idx="42">
                  <c:v>2.4431099999999999</c:v>
                </c:pt>
                <c:pt idx="43">
                  <c:v>0.497002</c:v>
                </c:pt>
                <c:pt idx="44">
                  <c:v>0.489288</c:v>
                </c:pt>
                <c:pt idx="45">
                  <c:v>0.95250999999999997</c:v>
                </c:pt>
                <c:pt idx="46">
                  <c:v>1.2630520000000001</c:v>
                </c:pt>
                <c:pt idx="47">
                  <c:v>1.347108</c:v>
                </c:pt>
                <c:pt idx="48">
                  <c:v>1.275264</c:v>
                </c:pt>
                <c:pt idx="49">
                  <c:v>1.3825000000000001</c:v>
                </c:pt>
                <c:pt idx="50">
                  <c:v>1.4654499999999999</c:v>
                </c:pt>
                <c:pt idx="51">
                  <c:v>1.37144</c:v>
                </c:pt>
                <c:pt idx="52">
                  <c:v>1.346112</c:v>
                </c:pt>
                <c:pt idx="53">
                  <c:v>1.442224</c:v>
                </c:pt>
                <c:pt idx="54">
                  <c:v>1.428952</c:v>
                </c:pt>
                <c:pt idx="55">
                  <c:v>1.352754</c:v>
                </c:pt>
                <c:pt idx="56">
                  <c:v>1.352754</c:v>
                </c:pt>
                <c:pt idx="57">
                  <c:v>1.3350420000000001</c:v>
                </c:pt>
                <c:pt idx="58">
                  <c:v>1.4455420000000001</c:v>
                </c:pt>
                <c:pt idx="59">
                  <c:v>1.401302</c:v>
                </c:pt>
                <c:pt idx="60">
                  <c:v>1.351532</c:v>
                </c:pt>
                <c:pt idx="61">
                  <c:v>1.362592</c:v>
                </c:pt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'[1]8_4_0_pinning'!$A$2:$A$63</c:f>
              <c:numCache>
                <c:formatCode>General</c:formatCode>
                <c:ptCount val="62"/>
                <c:pt idx="0">
                  <c:v>0.17780000000000001</c:v>
                </c:pt>
                <c:pt idx="1">
                  <c:v>0.176784</c:v>
                </c:pt>
                <c:pt idx="2">
                  <c:v>8.5512000000000005E-2</c:v>
                </c:pt>
                <c:pt idx="3">
                  <c:v>8.8566000000000006E-2</c:v>
                </c:pt>
                <c:pt idx="4">
                  <c:v>0.26819300000000001</c:v>
                </c:pt>
                <c:pt idx="5">
                  <c:v>0.29282399999999997</c:v>
                </c:pt>
                <c:pt idx="6">
                  <c:v>0.29282399999999997</c:v>
                </c:pt>
                <c:pt idx="7">
                  <c:v>0.153976</c:v>
                </c:pt>
                <c:pt idx="8">
                  <c:v>0.17372000000000001</c:v>
                </c:pt>
                <c:pt idx="9">
                  <c:v>0.17372000000000001</c:v>
                </c:pt>
                <c:pt idx="10">
                  <c:v>0.284856</c:v>
                </c:pt>
                <c:pt idx="11">
                  <c:v>0.28386</c:v>
                </c:pt>
                <c:pt idx="12">
                  <c:v>0.284856</c:v>
                </c:pt>
                <c:pt idx="13">
                  <c:v>0.21348400000000001</c:v>
                </c:pt>
                <c:pt idx="14">
                  <c:v>0.21132799999999999</c:v>
                </c:pt>
                <c:pt idx="15">
                  <c:v>0.21640799999999999</c:v>
                </c:pt>
                <c:pt idx="16">
                  <c:v>0.21742400000000001</c:v>
                </c:pt>
                <c:pt idx="17">
                  <c:v>0.220472</c:v>
                </c:pt>
                <c:pt idx="18">
                  <c:v>0.21640799999999999</c:v>
                </c:pt>
                <c:pt idx="19">
                  <c:v>0.21742400000000001</c:v>
                </c:pt>
                <c:pt idx="20">
                  <c:v>0.20319999999999999</c:v>
                </c:pt>
                <c:pt idx="21">
                  <c:v>0.21844</c:v>
                </c:pt>
                <c:pt idx="22">
                  <c:v>0.21335999999999999</c:v>
                </c:pt>
                <c:pt idx="23">
                  <c:v>0.21945600000000001</c:v>
                </c:pt>
                <c:pt idx="24">
                  <c:v>0.21945600000000001</c:v>
                </c:pt>
                <c:pt idx="25">
                  <c:v>0.218225</c:v>
                </c:pt>
                <c:pt idx="26">
                  <c:v>0.212344</c:v>
                </c:pt>
                <c:pt idx="27">
                  <c:v>0.21742400000000001</c:v>
                </c:pt>
                <c:pt idx="28">
                  <c:v>0.22126999999999999</c:v>
                </c:pt>
                <c:pt idx="29">
                  <c:v>0.21945600000000001</c:v>
                </c:pt>
                <c:pt idx="30">
                  <c:v>0.21720999999999999</c:v>
                </c:pt>
                <c:pt idx="31">
                  <c:v>0.28784399999999999</c:v>
                </c:pt>
                <c:pt idx="32">
                  <c:v>0.28684799999999999</c:v>
                </c:pt>
                <c:pt idx="33">
                  <c:v>0.28684799999999999</c:v>
                </c:pt>
                <c:pt idx="34">
                  <c:v>0.26900000000000002</c:v>
                </c:pt>
                <c:pt idx="35">
                  <c:v>0.11085299999999999</c:v>
                </c:pt>
                <c:pt idx="36">
                  <c:v>0.28684799999999999</c:v>
                </c:pt>
                <c:pt idx="37">
                  <c:v>0.28784399999999999</c:v>
                </c:pt>
                <c:pt idx="38">
                  <c:v>0.28684799999999999</c:v>
                </c:pt>
                <c:pt idx="39">
                  <c:v>0.236708</c:v>
                </c:pt>
                <c:pt idx="40">
                  <c:v>0.107802</c:v>
                </c:pt>
                <c:pt idx="41">
                  <c:v>0.26918999999999998</c:v>
                </c:pt>
                <c:pt idx="42">
                  <c:v>0.287136</c:v>
                </c:pt>
                <c:pt idx="43">
                  <c:v>0.28684799999999999</c:v>
                </c:pt>
                <c:pt idx="44">
                  <c:v>0.28684799999999999</c:v>
                </c:pt>
                <c:pt idx="45">
                  <c:v>0.28115400000000002</c:v>
                </c:pt>
                <c:pt idx="46">
                  <c:v>0.19608800000000001</c:v>
                </c:pt>
                <c:pt idx="47">
                  <c:v>0.21720999999999999</c:v>
                </c:pt>
                <c:pt idx="48">
                  <c:v>0.22148799999999999</c:v>
                </c:pt>
                <c:pt idx="49">
                  <c:v>0.21945600000000001</c:v>
                </c:pt>
                <c:pt idx="50">
                  <c:v>0.21844</c:v>
                </c:pt>
                <c:pt idx="51">
                  <c:v>0.22250400000000001</c:v>
                </c:pt>
                <c:pt idx="52">
                  <c:v>0.21720999999999999</c:v>
                </c:pt>
                <c:pt idx="53">
                  <c:v>0.22148799999999999</c:v>
                </c:pt>
                <c:pt idx="54">
                  <c:v>0.21945600000000001</c:v>
                </c:pt>
                <c:pt idx="55">
                  <c:v>0.218225</c:v>
                </c:pt>
                <c:pt idx="56">
                  <c:v>0.22148799999999999</c:v>
                </c:pt>
                <c:pt idx="57">
                  <c:v>0.220472</c:v>
                </c:pt>
                <c:pt idx="58">
                  <c:v>0.218225</c:v>
                </c:pt>
                <c:pt idx="59">
                  <c:v>0.22126999999999999</c:v>
                </c:pt>
                <c:pt idx="60">
                  <c:v>0.218225</c:v>
                </c:pt>
                <c:pt idx="61">
                  <c:v>0.21945600000000001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'[1]8_4_0_pinning'!$C$2:$C$63</c:f>
              <c:numCache>
                <c:formatCode>General</c:formatCode>
                <c:ptCount val="62"/>
                <c:pt idx="0">
                  <c:v>9.6880000000000004E-3</c:v>
                </c:pt>
                <c:pt idx="1">
                  <c:v>9.6880000000000004E-3</c:v>
                </c:pt>
                <c:pt idx="2">
                  <c:v>4.7307000000000002E-2</c:v>
                </c:pt>
                <c:pt idx="3">
                  <c:v>4.8520000000000001E-2</c:v>
                </c:pt>
                <c:pt idx="4">
                  <c:v>7.4115E-2</c:v>
                </c:pt>
                <c:pt idx="5">
                  <c:v>8.0189999999999997E-2</c:v>
                </c:pt>
                <c:pt idx="6">
                  <c:v>5.6964000000000001E-2</c:v>
                </c:pt>
                <c:pt idx="7">
                  <c:v>5.4539999999999998E-2</c:v>
                </c:pt>
                <c:pt idx="8">
                  <c:v>3.9962999999999999E-2</c:v>
                </c:pt>
                <c:pt idx="9">
                  <c:v>8.8694999999999996E-2</c:v>
                </c:pt>
                <c:pt idx="10">
                  <c:v>6.7872000000000002E-2</c:v>
                </c:pt>
                <c:pt idx="11">
                  <c:v>5.5752000000000003E-2</c:v>
                </c:pt>
                <c:pt idx="12">
                  <c:v>5.5752000000000003E-2</c:v>
                </c:pt>
                <c:pt idx="13">
                  <c:v>7.6355999999999993E-2</c:v>
                </c:pt>
                <c:pt idx="14">
                  <c:v>0.211062</c:v>
                </c:pt>
                <c:pt idx="15">
                  <c:v>0.226831</c:v>
                </c:pt>
                <c:pt idx="16">
                  <c:v>0.21348800000000001</c:v>
                </c:pt>
                <c:pt idx="17">
                  <c:v>0.21834000000000001</c:v>
                </c:pt>
                <c:pt idx="18">
                  <c:v>0.20984900000000001</c:v>
                </c:pt>
                <c:pt idx="19">
                  <c:v>0.198932</c:v>
                </c:pt>
                <c:pt idx="20">
                  <c:v>0.21712699999999999</c:v>
                </c:pt>
                <c:pt idx="21">
                  <c:v>0.21573600000000001</c:v>
                </c:pt>
                <c:pt idx="22">
                  <c:v>0.20621</c:v>
                </c:pt>
                <c:pt idx="23">
                  <c:v>0.223192</c:v>
                </c:pt>
                <c:pt idx="24">
                  <c:v>0.22925699999999999</c:v>
                </c:pt>
                <c:pt idx="25">
                  <c:v>0.21712699999999999</c:v>
                </c:pt>
                <c:pt idx="26">
                  <c:v>0.21712699999999999</c:v>
                </c:pt>
                <c:pt idx="27">
                  <c:v>0.219553</c:v>
                </c:pt>
                <c:pt idx="28">
                  <c:v>0.21591399999999999</c:v>
                </c:pt>
                <c:pt idx="29">
                  <c:v>0.21591399999999999</c:v>
                </c:pt>
                <c:pt idx="30">
                  <c:v>0.18468000000000001</c:v>
                </c:pt>
                <c:pt idx="31">
                  <c:v>9.1124999999999998E-2</c:v>
                </c:pt>
                <c:pt idx="32">
                  <c:v>5.6964000000000001E-2</c:v>
                </c:pt>
                <c:pt idx="33">
                  <c:v>5.5752000000000003E-2</c:v>
                </c:pt>
                <c:pt idx="34">
                  <c:v>5.5705999999999999E-2</c:v>
                </c:pt>
                <c:pt idx="35">
                  <c:v>4.9651000000000001E-2</c:v>
                </c:pt>
                <c:pt idx="36">
                  <c:v>9.7199999999999995E-2</c:v>
                </c:pt>
                <c:pt idx="37">
                  <c:v>8.3696999999999994E-2</c:v>
                </c:pt>
                <c:pt idx="38">
                  <c:v>5.5752000000000003E-2</c:v>
                </c:pt>
                <c:pt idx="39">
                  <c:v>5.5752000000000003E-2</c:v>
                </c:pt>
                <c:pt idx="40">
                  <c:v>4.8439999999999997E-2</c:v>
                </c:pt>
                <c:pt idx="41">
                  <c:v>4.6056E-2</c:v>
                </c:pt>
                <c:pt idx="42">
                  <c:v>9.5985000000000001E-2</c:v>
                </c:pt>
                <c:pt idx="43">
                  <c:v>5.9388000000000003E-2</c:v>
                </c:pt>
                <c:pt idx="44">
                  <c:v>5.5705999999999999E-2</c:v>
                </c:pt>
                <c:pt idx="45">
                  <c:v>5.3328E-2</c:v>
                </c:pt>
                <c:pt idx="46">
                  <c:v>0.124836</c:v>
                </c:pt>
                <c:pt idx="47">
                  <c:v>0.22076599999999999</c:v>
                </c:pt>
                <c:pt idx="48">
                  <c:v>0.21834000000000001</c:v>
                </c:pt>
                <c:pt idx="49">
                  <c:v>0.21348800000000001</c:v>
                </c:pt>
                <c:pt idx="50">
                  <c:v>0.223192</c:v>
                </c:pt>
                <c:pt idx="51">
                  <c:v>0.22561800000000001</c:v>
                </c:pt>
                <c:pt idx="52">
                  <c:v>0.21712699999999999</c:v>
                </c:pt>
                <c:pt idx="53">
                  <c:v>0.21712699999999999</c:v>
                </c:pt>
                <c:pt idx="54">
                  <c:v>0.223192</c:v>
                </c:pt>
                <c:pt idx="55">
                  <c:v>0.22197900000000001</c:v>
                </c:pt>
                <c:pt idx="56">
                  <c:v>0.21591399999999999</c:v>
                </c:pt>
                <c:pt idx="57">
                  <c:v>0.214701</c:v>
                </c:pt>
                <c:pt idx="58">
                  <c:v>0.22440499999999999</c:v>
                </c:pt>
                <c:pt idx="59">
                  <c:v>0.22197900000000001</c:v>
                </c:pt>
                <c:pt idx="60">
                  <c:v>0.214701</c:v>
                </c:pt>
                <c:pt idx="61">
                  <c:v>0.22076599999999999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84544"/>
        <c:axId val="110936448"/>
      </c:lineChart>
      <c:catAx>
        <c:axId val="1082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36448"/>
        <c:crosses val="autoZero"/>
        <c:auto val="1"/>
        <c:lblAlgn val="ctr"/>
        <c:lblOffset val="100"/>
        <c:noMultiLvlLbl val="0"/>
      </c:catAx>
      <c:valAx>
        <c:axId val="1109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8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  <a:r>
              <a:rPr lang="es-ES" baseline="0"/>
              <a:t> ompss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'[2]8_4_0'!$B$2680:$B$2741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'[2]8_4_0'!$A$2680:$A$2741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'[2]8_4_0'!$C$2680:$C$2741</c:f>
              <c:numCache>
                <c:formatCode>General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6736"/>
        <c:axId val="112438272"/>
      </c:lineChart>
      <c:catAx>
        <c:axId val="1124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38272"/>
        <c:crosses val="autoZero"/>
        <c:auto val="1"/>
        <c:lblAlgn val="ctr"/>
        <c:lblOffset val="100"/>
        <c:noMultiLvlLbl val="0"/>
      </c:catAx>
      <c:valAx>
        <c:axId val="112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3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 pthreads GTS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'[3]8_4_1'!$B$2:$B$62</c:f>
              <c:numCache>
                <c:formatCode>General</c:formatCode>
                <c:ptCount val="61"/>
                <c:pt idx="0">
                  <c:v>1.7174</c:v>
                </c:pt>
                <c:pt idx="1">
                  <c:v>1.185632</c:v>
                </c:pt>
                <c:pt idx="2">
                  <c:v>3.8704049999999999</c:v>
                </c:pt>
                <c:pt idx="3">
                  <c:v>2.3476499999999998</c:v>
                </c:pt>
                <c:pt idx="4">
                  <c:v>2.8089119999999999</c:v>
                </c:pt>
                <c:pt idx="5">
                  <c:v>3.803385</c:v>
                </c:pt>
                <c:pt idx="6">
                  <c:v>2.7166160000000001</c:v>
                </c:pt>
                <c:pt idx="7">
                  <c:v>2.6997300000000002</c:v>
                </c:pt>
                <c:pt idx="8">
                  <c:v>1.9888600000000001</c:v>
                </c:pt>
                <c:pt idx="9">
                  <c:v>2.1273599999999999</c:v>
                </c:pt>
                <c:pt idx="10">
                  <c:v>2.1378599999999999</c:v>
                </c:pt>
                <c:pt idx="11">
                  <c:v>2.4386450000000002</c:v>
                </c:pt>
                <c:pt idx="12">
                  <c:v>2.23665</c:v>
                </c:pt>
                <c:pt idx="13">
                  <c:v>2.1633900000000001</c:v>
                </c:pt>
                <c:pt idx="14">
                  <c:v>2.3298899999999998</c:v>
                </c:pt>
                <c:pt idx="15">
                  <c:v>1.8282</c:v>
                </c:pt>
                <c:pt idx="16">
                  <c:v>2.2732800000000002</c:v>
                </c:pt>
                <c:pt idx="17">
                  <c:v>2.5908519999999999</c:v>
                </c:pt>
                <c:pt idx="18">
                  <c:v>2.5108600000000001</c:v>
                </c:pt>
                <c:pt idx="19">
                  <c:v>2.1705719999999999</c:v>
                </c:pt>
                <c:pt idx="20">
                  <c:v>2.2621799999999999</c:v>
                </c:pt>
                <c:pt idx="21">
                  <c:v>3.464064</c:v>
                </c:pt>
                <c:pt idx="22">
                  <c:v>3.832427</c:v>
                </c:pt>
                <c:pt idx="23">
                  <c:v>2.4586429999999999</c:v>
                </c:pt>
                <c:pt idx="24">
                  <c:v>3.687217</c:v>
                </c:pt>
                <c:pt idx="25">
                  <c:v>3.8413629999999999</c:v>
                </c:pt>
                <c:pt idx="26">
                  <c:v>2.2942149999999999</c:v>
                </c:pt>
                <c:pt idx="27">
                  <c:v>3.8368950000000002</c:v>
                </c:pt>
                <c:pt idx="28">
                  <c:v>2.878968</c:v>
                </c:pt>
                <c:pt idx="29">
                  <c:v>2.43201</c:v>
                </c:pt>
                <c:pt idx="30">
                  <c:v>2.0845799999999999</c:v>
                </c:pt>
                <c:pt idx="31">
                  <c:v>2.623208</c:v>
                </c:pt>
                <c:pt idx="32">
                  <c:v>2.3062879999999999</c:v>
                </c:pt>
                <c:pt idx="33">
                  <c:v>2.3021400000000001</c:v>
                </c:pt>
                <c:pt idx="34">
                  <c:v>2.1134400000000002</c:v>
                </c:pt>
                <c:pt idx="35">
                  <c:v>2.3964270000000001</c:v>
                </c:pt>
                <c:pt idx="36">
                  <c:v>2.0013299999999998</c:v>
                </c:pt>
                <c:pt idx="37">
                  <c:v>2.4553099999999999</c:v>
                </c:pt>
                <c:pt idx="38">
                  <c:v>1.915732</c:v>
                </c:pt>
                <c:pt idx="39">
                  <c:v>2.5075599999999998</c:v>
                </c:pt>
                <c:pt idx="40">
                  <c:v>1.9547099999999999</c:v>
                </c:pt>
                <c:pt idx="41">
                  <c:v>2.0568300000000002</c:v>
                </c:pt>
                <c:pt idx="42">
                  <c:v>2.439756</c:v>
                </c:pt>
                <c:pt idx="43">
                  <c:v>2.6676880000000001</c:v>
                </c:pt>
                <c:pt idx="44">
                  <c:v>3.8279589999999999</c:v>
                </c:pt>
                <c:pt idx="45">
                  <c:v>3.1408860000000001</c:v>
                </c:pt>
                <c:pt idx="46">
                  <c:v>3.13984</c:v>
                </c:pt>
                <c:pt idx="47">
                  <c:v>3.8491819999999999</c:v>
                </c:pt>
                <c:pt idx="48">
                  <c:v>2.5319690000000001</c:v>
                </c:pt>
                <c:pt idx="49">
                  <c:v>2.868201</c:v>
                </c:pt>
                <c:pt idx="50">
                  <c:v>3.845831</c:v>
                </c:pt>
                <c:pt idx="51">
                  <c:v>2.5852970000000002</c:v>
                </c:pt>
                <c:pt idx="52">
                  <c:v>2.01132</c:v>
                </c:pt>
                <c:pt idx="53">
                  <c:v>2.1772200000000002</c:v>
                </c:pt>
                <c:pt idx="54">
                  <c:v>2.5786310000000001</c:v>
                </c:pt>
                <c:pt idx="55">
                  <c:v>2.1875589999999998</c:v>
                </c:pt>
                <c:pt idx="56">
                  <c:v>2.225333</c:v>
                </c:pt>
                <c:pt idx="57">
                  <c:v>2.1067800000000001</c:v>
                </c:pt>
                <c:pt idx="58">
                  <c:v>2.4964170000000001</c:v>
                </c:pt>
                <c:pt idx="59">
                  <c:v>2.2270799999999999</c:v>
                </c:pt>
                <c:pt idx="60">
                  <c:v>1.8581399999999999</c:v>
                </c:pt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'[3]8_4_1'!$A$2:$A$62</c:f>
              <c:numCache>
                <c:formatCode>General</c:formatCode>
                <c:ptCount val="61"/>
                <c:pt idx="0">
                  <c:v>4.1737999999999997E-2</c:v>
                </c:pt>
                <c:pt idx="1">
                  <c:v>0.18007400000000001</c:v>
                </c:pt>
                <c:pt idx="2">
                  <c:v>0.17605000000000001</c:v>
                </c:pt>
                <c:pt idx="3">
                  <c:v>8.7461999999999998E-2</c:v>
                </c:pt>
                <c:pt idx="4">
                  <c:v>0.284856</c:v>
                </c:pt>
                <c:pt idx="5">
                  <c:v>7.7216000000000007E-2</c:v>
                </c:pt>
                <c:pt idx="6">
                  <c:v>9.153E-2</c:v>
                </c:pt>
                <c:pt idx="7">
                  <c:v>8.7548000000000001E-2</c:v>
                </c:pt>
                <c:pt idx="8">
                  <c:v>9.4580999999999998E-2</c:v>
                </c:pt>
                <c:pt idx="9">
                  <c:v>0.12204</c:v>
                </c:pt>
                <c:pt idx="10">
                  <c:v>9.153E-2</c:v>
                </c:pt>
                <c:pt idx="11">
                  <c:v>8.8479000000000002E-2</c:v>
                </c:pt>
                <c:pt idx="12">
                  <c:v>9.6615000000000006E-2</c:v>
                </c:pt>
                <c:pt idx="13">
                  <c:v>9.6615000000000006E-2</c:v>
                </c:pt>
                <c:pt idx="14">
                  <c:v>8.2377000000000006E-2</c:v>
                </c:pt>
                <c:pt idx="15">
                  <c:v>0.11085299999999999</c:v>
                </c:pt>
                <c:pt idx="16">
                  <c:v>9.7631999999999997E-2</c:v>
                </c:pt>
                <c:pt idx="17">
                  <c:v>8.2458000000000004E-2</c:v>
                </c:pt>
                <c:pt idx="18">
                  <c:v>6.2098E-2</c:v>
                </c:pt>
                <c:pt idx="19">
                  <c:v>8.9496000000000006E-2</c:v>
                </c:pt>
                <c:pt idx="20">
                  <c:v>9.7631999999999997E-2</c:v>
                </c:pt>
                <c:pt idx="21">
                  <c:v>0.133716</c:v>
                </c:pt>
                <c:pt idx="22">
                  <c:v>0.27400000000000002</c:v>
                </c:pt>
                <c:pt idx="23">
                  <c:v>4.4791999999999998E-2</c:v>
                </c:pt>
                <c:pt idx="24">
                  <c:v>0.11626499999999999</c:v>
                </c:pt>
                <c:pt idx="25">
                  <c:v>0.24624599999999999</c:v>
                </c:pt>
                <c:pt idx="26">
                  <c:v>4.4791999999999998E-2</c:v>
                </c:pt>
                <c:pt idx="27">
                  <c:v>0.28585199999999999</c:v>
                </c:pt>
                <c:pt idx="28">
                  <c:v>0.120547</c:v>
                </c:pt>
                <c:pt idx="29">
                  <c:v>9.6615000000000006E-2</c:v>
                </c:pt>
                <c:pt idx="30">
                  <c:v>0.120006</c:v>
                </c:pt>
                <c:pt idx="31">
                  <c:v>8.1360000000000002E-2</c:v>
                </c:pt>
                <c:pt idx="32">
                  <c:v>6.9223999999999994E-2</c:v>
                </c:pt>
                <c:pt idx="33">
                  <c:v>0.109836</c:v>
                </c:pt>
                <c:pt idx="34">
                  <c:v>0.112887</c:v>
                </c:pt>
                <c:pt idx="35">
                  <c:v>7.9325999999999994E-2</c:v>
                </c:pt>
                <c:pt idx="36">
                  <c:v>0.100782</c:v>
                </c:pt>
                <c:pt idx="37">
                  <c:v>0.11187</c:v>
                </c:pt>
                <c:pt idx="38">
                  <c:v>8.8566000000000006E-2</c:v>
                </c:pt>
                <c:pt idx="39">
                  <c:v>0.114921</c:v>
                </c:pt>
                <c:pt idx="40">
                  <c:v>0.12102300000000001</c:v>
                </c:pt>
                <c:pt idx="41">
                  <c:v>9.2547000000000004E-2</c:v>
                </c:pt>
                <c:pt idx="42">
                  <c:v>9.8649000000000001E-2</c:v>
                </c:pt>
                <c:pt idx="43">
                  <c:v>0.27688800000000002</c:v>
                </c:pt>
                <c:pt idx="44">
                  <c:v>0.103326</c:v>
                </c:pt>
                <c:pt idx="45">
                  <c:v>6.7122000000000001E-2</c:v>
                </c:pt>
                <c:pt idx="46">
                  <c:v>0.29289599999999999</c:v>
                </c:pt>
                <c:pt idx="47">
                  <c:v>0.28684799999999999</c:v>
                </c:pt>
                <c:pt idx="48">
                  <c:v>6.4071000000000003E-2</c:v>
                </c:pt>
                <c:pt idx="49">
                  <c:v>0.18007400000000001</c:v>
                </c:pt>
                <c:pt idx="50">
                  <c:v>0.235235</c:v>
                </c:pt>
                <c:pt idx="51">
                  <c:v>7.1190000000000003E-2</c:v>
                </c:pt>
                <c:pt idx="52">
                  <c:v>0.107802</c:v>
                </c:pt>
                <c:pt idx="53">
                  <c:v>0.116955</c:v>
                </c:pt>
                <c:pt idx="54">
                  <c:v>8.8566000000000006E-2</c:v>
                </c:pt>
                <c:pt idx="55">
                  <c:v>8.1439999999999999E-2</c:v>
                </c:pt>
                <c:pt idx="56">
                  <c:v>9.153E-2</c:v>
                </c:pt>
                <c:pt idx="57">
                  <c:v>0.102717</c:v>
                </c:pt>
                <c:pt idx="58">
                  <c:v>7.4241000000000001E-2</c:v>
                </c:pt>
                <c:pt idx="59">
                  <c:v>0.112887</c:v>
                </c:pt>
                <c:pt idx="60">
                  <c:v>0.102717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'[3]8_4_1'!$D$2:$D$62</c:f>
              <c:numCache>
                <c:formatCode>General</c:formatCode>
                <c:ptCount val="61"/>
                <c:pt idx="0">
                  <c:v>8.3243999999999999E-2</c:v>
                </c:pt>
                <c:pt idx="1">
                  <c:v>8.3243999999999999E-2</c:v>
                </c:pt>
                <c:pt idx="2">
                  <c:v>8.5225999999999996E-2</c:v>
                </c:pt>
                <c:pt idx="3">
                  <c:v>8.5139999999999993E-2</c:v>
                </c:pt>
                <c:pt idx="4">
                  <c:v>8.5225999999999996E-2</c:v>
                </c:pt>
                <c:pt idx="5">
                  <c:v>8.7207999999999994E-2</c:v>
                </c:pt>
                <c:pt idx="6">
                  <c:v>8.7207999999999994E-2</c:v>
                </c:pt>
                <c:pt idx="7">
                  <c:v>8.8199E-2</c:v>
                </c:pt>
                <c:pt idx="8">
                  <c:v>8.8199E-2</c:v>
                </c:pt>
                <c:pt idx="9">
                  <c:v>8.8199E-2</c:v>
                </c:pt>
                <c:pt idx="10">
                  <c:v>8.8199E-2</c:v>
                </c:pt>
                <c:pt idx="11">
                  <c:v>8.9190000000000005E-2</c:v>
                </c:pt>
                <c:pt idx="12">
                  <c:v>8.9190000000000005E-2</c:v>
                </c:pt>
                <c:pt idx="13">
                  <c:v>8.9190000000000005E-2</c:v>
                </c:pt>
                <c:pt idx="14">
                  <c:v>8.9190000000000005E-2</c:v>
                </c:pt>
                <c:pt idx="15">
                  <c:v>9.0090000000000003E-2</c:v>
                </c:pt>
                <c:pt idx="16">
                  <c:v>8.9099999999999999E-2</c:v>
                </c:pt>
                <c:pt idx="17">
                  <c:v>9.0180999999999997E-2</c:v>
                </c:pt>
                <c:pt idx="18">
                  <c:v>9.0180999999999997E-2</c:v>
                </c:pt>
                <c:pt idx="19">
                  <c:v>9.0090000000000003E-2</c:v>
                </c:pt>
                <c:pt idx="20">
                  <c:v>9.0180999999999997E-2</c:v>
                </c:pt>
                <c:pt idx="21">
                  <c:v>9.1172000000000003E-2</c:v>
                </c:pt>
                <c:pt idx="22">
                  <c:v>9.1172000000000003E-2</c:v>
                </c:pt>
                <c:pt idx="23">
                  <c:v>9.1172000000000003E-2</c:v>
                </c:pt>
                <c:pt idx="24">
                  <c:v>9.1172000000000003E-2</c:v>
                </c:pt>
                <c:pt idx="25">
                  <c:v>9.2162999999999995E-2</c:v>
                </c:pt>
                <c:pt idx="26">
                  <c:v>9.2162999999999995E-2</c:v>
                </c:pt>
                <c:pt idx="27">
                  <c:v>9.2162999999999995E-2</c:v>
                </c:pt>
                <c:pt idx="28">
                  <c:v>9.3154000000000001E-2</c:v>
                </c:pt>
                <c:pt idx="29">
                  <c:v>9.3060000000000004E-2</c:v>
                </c:pt>
                <c:pt idx="30">
                  <c:v>9.3154000000000001E-2</c:v>
                </c:pt>
                <c:pt idx="31">
                  <c:v>9.3154000000000001E-2</c:v>
                </c:pt>
                <c:pt idx="32">
                  <c:v>9.3154000000000001E-2</c:v>
                </c:pt>
                <c:pt idx="33">
                  <c:v>9.3154000000000001E-2</c:v>
                </c:pt>
                <c:pt idx="34">
                  <c:v>9.2162999999999995E-2</c:v>
                </c:pt>
                <c:pt idx="35">
                  <c:v>9.3154000000000001E-2</c:v>
                </c:pt>
                <c:pt idx="36">
                  <c:v>9.2162999999999995E-2</c:v>
                </c:pt>
                <c:pt idx="37">
                  <c:v>9.2162999999999995E-2</c:v>
                </c:pt>
                <c:pt idx="38">
                  <c:v>9.2162999999999995E-2</c:v>
                </c:pt>
                <c:pt idx="39">
                  <c:v>9.2162999999999995E-2</c:v>
                </c:pt>
                <c:pt idx="40">
                  <c:v>9.2162999999999995E-2</c:v>
                </c:pt>
                <c:pt idx="41">
                  <c:v>9.2162999999999995E-2</c:v>
                </c:pt>
                <c:pt idx="42">
                  <c:v>9.2162999999999995E-2</c:v>
                </c:pt>
                <c:pt idx="43">
                  <c:v>9.2069999999999999E-2</c:v>
                </c:pt>
                <c:pt idx="44">
                  <c:v>9.3154000000000001E-2</c:v>
                </c:pt>
                <c:pt idx="45">
                  <c:v>9.3154000000000001E-2</c:v>
                </c:pt>
                <c:pt idx="46">
                  <c:v>9.3060000000000004E-2</c:v>
                </c:pt>
                <c:pt idx="47">
                  <c:v>9.4145000000000006E-2</c:v>
                </c:pt>
                <c:pt idx="48">
                  <c:v>9.4145000000000006E-2</c:v>
                </c:pt>
                <c:pt idx="49">
                  <c:v>9.4049999999999995E-2</c:v>
                </c:pt>
                <c:pt idx="50">
                  <c:v>9.4145000000000006E-2</c:v>
                </c:pt>
                <c:pt idx="51">
                  <c:v>9.4145000000000006E-2</c:v>
                </c:pt>
                <c:pt idx="52">
                  <c:v>9.4049999999999995E-2</c:v>
                </c:pt>
                <c:pt idx="53">
                  <c:v>9.4049999999999995E-2</c:v>
                </c:pt>
                <c:pt idx="54">
                  <c:v>9.4145000000000006E-2</c:v>
                </c:pt>
                <c:pt idx="55">
                  <c:v>9.3060000000000004E-2</c:v>
                </c:pt>
                <c:pt idx="56">
                  <c:v>9.3060000000000004E-2</c:v>
                </c:pt>
                <c:pt idx="57">
                  <c:v>9.3154000000000001E-2</c:v>
                </c:pt>
                <c:pt idx="58">
                  <c:v>9.3154000000000001E-2</c:v>
                </c:pt>
                <c:pt idx="59">
                  <c:v>9.3154000000000001E-2</c:v>
                </c:pt>
                <c:pt idx="60">
                  <c:v>9.3060000000000004E-2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53536"/>
        <c:axId val="111155072"/>
      </c:lineChart>
      <c:catAx>
        <c:axId val="111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55072"/>
        <c:crosses val="autoZero"/>
        <c:auto val="1"/>
        <c:lblAlgn val="ctr"/>
        <c:lblOffset val="100"/>
        <c:noMultiLvlLbl val="0"/>
      </c:catAx>
      <c:valAx>
        <c:axId val="11115507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NATIVE_EMILIO'!$A$220:$B$231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NATIVE_EMILIO'!$M$220:$M$231</c:f>
              <c:numCache>
                <c:formatCode>General</c:formatCode>
                <c:ptCount val="12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  <c:pt idx="8">
                  <c:v>10507901.666666666</c:v>
                </c:pt>
                <c:pt idx="9">
                  <c:v>7022426.444444444</c:v>
                </c:pt>
                <c:pt idx="10">
                  <c:v>6845937.333333333</c:v>
                </c:pt>
                <c:pt idx="11">
                  <c:v>4056108.6666666665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NATIVE_EMILIO'!$A$235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NATIVE_EMILIO'!$M$237:$M$248</c:f>
              <c:numCache>
                <c:formatCode>General</c:formatCode>
                <c:ptCount val="12"/>
                <c:pt idx="0">
                  <c:v>14836323.1</c:v>
                </c:pt>
                <c:pt idx="1">
                  <c:v>11278109.4</c:v>
                </c:pt>
                <c:pt idx="2">
                  <c:v>11871931.800000001</c:v>
                </c:pt>
                <c:pt idx="3">
                  <c:v>9167253.3000000007</c:v>
                </c:pt>
                <c:pt idx="4">
                  <c:v>7430085.0999999996</c:v>
                </c:pt>
                <c:pt idx="5">
                  <c:v>5417883.7000000002</c:v>
                </c:pt>
                <c:pt idx="6">
                  <c:v>7714782.0999999996</c:v>
                </c:pt>
                <c:pt idx="7">
                  <c:v>6437710.9000000004</c:v>
                </c:pt>
                <c:pt idx="8">
                  <c:v>5710156</c:v>
                </c:pt>
                <c:pt idx="9">
                  <c:v>5083166.2</c:v>
                </c:pt>
                <c:pt idx="10">
                  <c:v>4611523.5</c:v>
                </c:pt>
                <c:pt idx="1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02720"/>
        <c:axId val="95504256"/>
      </c:barChart>
      <c:catAx>
        <c:axId val="955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04256"/>
        <c:crosses val="autoZero"/>
        <c:auto val="1"/>
        <c:lblAlgn val="ctr"/>
        <c:lblOffset val="100"/>
        <c:noMultiLvlLbl val="0"/>
      </c:catAx>
      <c:valAx>
        <c:axId val="955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OMPSS</c:v>
                </c:pt>
              </c:strCache>
            </c:strRef>
          </c:tx>
          <c:cat>
            <c:strRef>
              <c:f>Sheet2!$E$3:$E$11</c:f>
              <c:strCache>
                <c:ptCount val="9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</c:strCache>
            </c:strRef>
          </c:cat>
          <c:val>
            <c:numRef>
              <c:f>Sheet2!$A$3:$A$11</c:f>
              <c:numCache>
                <c:formatCode>General</c:formatCode>
                <c:ptCount val="9"/>
                <c:pt idx="0">
                  <c:v>1.0132872215568569</c:v>
                </c:pt>
                <c:pt idx="1">
                  <c:v>1.246322945008264</c:v>
                </c:pt>
                <c:pt idx="2">
                  <c:v>1.3709995609386711</c:v>
                </c:pt>
                <c:pt idx="3">
                  <c:v>1.9101461201240928</c:v>
                </c:pt>
                <c:pt idx="4">
                  <c:v>1.4920103658530244</c:v>
                </c:pt>
                <c:pt idx="5">
                  <c:v>1.2331242634738302</c:v>
                </c:pt>
                <c:pt idx="6">
                  <c:v>1.1798061432858582</c:v>
                </c:pt>
                <c:pt idx="7">
                  <c:v>1.6652459886006992</c:v>
                </c:pt>
                <c:pt idx="8">
                  <c:v>1.0305321889727481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</c:f>
              <c:strCache>
                <c:ptCount val="1"/>
                <c:pt idx="0">
                  <c:v>GTS</c:v>
                </c:pt>
              </c:strCache>
            </c:strRef>
          </c:tx>
          <c:val>
            <c:numRef>
              <c:f>Sheet2!$B$3:$B$11</c:f>
              <c:numCache>
                <c:formatCode>General</c:formatCode>
                <c:ptCount val="9"/>
                <c:pt idx="0">
                  <c:v>1.1924092841761083</c:v>
                </c:pt>
                <c:pt idx="1">
                  <c:v>1.6529099953931312</c:v>
                </c:pt>
                <c:pt idx="2">
                  <c:v>1.4461592615035239</c:v>
                </c:pt>
                <c:pt idx="3">
                  <c:v>1.9662842943699783</c:v>
                </c:pt>
                <c:pt idx="4">
                  <c:v>1.5479545359038065</c:v>
                </c:pt>
                <c:pt idx="5">
                  <c:v>1.2356625246855164</c:v>
                </c:pt>
                <c:pt idx="6">
                  <c:v>1.1390168840950792</c:v>
                </c:pt>
                <c:pt idx="7">
                  <c:v>1.8235985850606582</c:v>
                </c:pt>
                <c:pt idx="8">
                  <c:v>1.1893542053784336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Sheet2!$C$2</c:f>
              <c:strCache>
                <c:ptCount val="1"/>
                <c:pt idx="0">
                  <c:v>PINNING</c:v>
                </c:pt>
              </c:strCache>
            </c:strRef>
          </c:tx>
          <c:val>
            <c:numRef>
              <c:f>Sheet2!$C$3:$C$11</c:f>
              <c:numCache>
                <c:formatCode>General</c:formatCode>
                <c:ptCount val="9"/>
                <c:pt idx="0">
                  <c:v>1.4609593927633404</c:v>
                </c:pt>
                <c:pt idx="1">
                  <c:v>1.4235952284594025</c:v>
                </c:pt>
                <c:pt idx="2">
                  <c:v>1.339551976516848</c:v>
                </c:pt>
                <c:pt idx="3">
                  <c:v>2.3421518271599124</c:v>
                </c:pt>
                <c:pt idx="4">
                  <c:v>2.078367147141102</c:v>
                </c:pt>
                <c:pt idx="5">
                  <c:v>1.2295421432190952</c:v>
                </c:pt>
                <c:pt idx="6">
                  <c:v>1.509684367394992</c:v>
                </c:pt>
                <c:pt idx="7">
                  <c:v>2.238721098361351</c:v>
                </c:pt>
                <c:pt idx="8">
                  <c:v>1.7858684558432274</c:v>
                </c:pt>
              </c:numCache>
            </c:numRef>
          </c:val>
          <c:smooth val="0"/>
        </c:ser>
        <c:ser>
          <c:idx val="4"/>
          <c:order val="4"/>
          <c:tx>
            <c:v>IDEAL</c:v>
          </c:tx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3648"/>
        <c:axId val="112693632"/>
      </c:line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PERF RATIO</c:v>
                </c:pt>
              </c:strCache>
            </c:strRef>
          </c:tx>
          <c:cat>
            <c:strRef>
              <c:f>Sheet2!$E$3:$E$11</c:f>
              <c:strCache>
                <c:ptCount val="9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</c:strCache>
            </c:strRef>
          </c:cat>
          <c:val>
            <c:numRef>
              <c:f>Sheet2!$F$3:$F$11</c:f>
              <c:numCache>
                <c:formatCode>General</c:formatCode>
                <c:ptCount val="9"/>
                <c:pt idx="0">
                  <c:v>2.1863340477795781</c:v>
                </c:pt>
                <c:pt idx="1">
                  <c:v>4.1677350427350426</c:v>
                </c:pt>
                <c:pt idx="2">
                  <c:v>1.7301818181818183</c:v>
                </c:pt>
                <c:pt idx="3">
                  <c:v>2.6780472326730433</c:v>
                </c:pt>
                <c:pt idx="4">
                  <c:v>3.4004544163589889</c:v>
                </c:pt>
                <c:pt idx="5">
                  <c:v>3.5921138457040946</c:v>
                </c:pt>
                <c:pt idx="6">
                  <c:v>2.6435823060188541</c:v>
                </c:pt>
                <c:pt idx="7">
                  <c:v>3.4804500384270902</c:v>
                </c:pt>
                <c:pt idx="8">
                  <c:v>2.781044487427466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6704"/>
        <c:axId val="112695168"/>
      </c:lineChart>
      <c:catAx>
        <c:axId val="1126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93632"/>
        <c:crosses val="autoZero"/>
        <c:auto val="1"/>
        <c:lblAlgn val="ctr"/>
        <c:lblOffset val="100"/>
        <c:noMultiLvlLbl val="0"/>
      </c:catAx>
      <c:valAx>
        <c:axId val="112693632"/>
        <c:scaling>
          <c:orientation val="minMax"/>
          <c:max val="3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83648"/>
        <c:crosses val="autoZero"/>
        <c:crossBetween val="between"/>
      </c:valAx>
      <c:valAx>
        <c:axId val="11269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696704"/>
        <c:crosses val="max"/>
        <c:crossBetween val="between"/>
      </c:valAx>
      <c:catAx>
        <c:axId val="1126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9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'4CORES'!$W$3:$W$33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'4CORES'!$V$3:$V$33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'4CORES'!$U$3:$U$33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7712"/>
        <c:axId val="113109248"/>
      </c:barChart>
      <c:catAx>
        <c:axId val="1131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09248"/>
        <c:crosses val="autoZero"/>
        <c:auto val="1"/>
        <c:lblAlgn val="ctr"/>
        <c:lblOffset val="100"/>
        <c:noMultiLvlLbl val="0"/>
      </c:catAx>
      <c:valAx>
        <c:axId val="113109248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07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'4CORES'!$AO$3:$AO$33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'4CORES'!$AN$3:$AN$33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'4CORES'!$AM$3:$AM$33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89728"/>
        <c:axId val="113691264"/>
      </c:barChart>
      <c:catAx>
        <c:axId val="1136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91264"/>
        <c:crosses val="autoZero"/>
        <c:auto val="1"/>
        <c:lblAlgn val="ctr"/>
        <c:lblOffset val="100"/>
        <c:noMultiLvlLbl val="0"/>
      </c:catAx>
      <c:valAx>
        <c:axId val="1136912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Avg power (Watts)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89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55333333333331E-2"/>
          <c:y val="5.7561182405083559E-2"/>
          <c:w val="0.94806033333333328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'4CORES'!$BH$3:$BH$33</c:f>
              <c:numCache>
                <c:formatCode>General</c:formatCode>
                <c:ptCount val="30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'4CORES'!$BG$3:$BG$33</c:f>
              <c:numCache>
                <c:formatCode>General</c:formatCode>
                <c:ptCount val="30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'4CORES'!$BF$3:$BF$33</c:f>
              <c:numCache>
                <c:formatCode>General</c:formatCode>
                <c:ptCount val="30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75968"/>
        <c:axId val="113477504"/>
      </c:barChart>
      <c:catAx>
        <c:axId val="113475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3477504"/>
        <c:crosses val="autoZero"/>
        <c:auto val="1"/>
        <c:lblAlgn val="ctr"/>
        <c:lblOffset val="100"/>
        <c:noMultiLvlLbl val="0"/>
      </c:catAx>
      <c:valAx>
        <c:axId val="113477504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ES" sz="1800"/>
                  <a:t>Normalized</a:t>
                </a:r>
                <a:r>
                  <a:rPr lang="es-ES" sz="1800" baseline="0"/>
                  <a:t> energy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759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'4CORES'!$AZ$1</c:f>
              <c:strCache>
                <c:ptCount val="1"/>
                <c:pt idx="0">
                  <c:v>IDEAL OVER 1L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'4CORES'!$AZ$3:$AZ$33</c:f>
              <c:numCache>
                <c:formatCode>General</c:formatCode>
                <c:ptCount val="30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4</c:v>
                </c:pt>
                <c:pt idx="4">
                  <c:v>10.335470085470085</c:v>
                </c:pt>
                <c:pt idx="5">
                  <c:v>16.67094017094017</c:v>
                </c:pt>
                <c:pt idx="6">
                  <c:v>4</c:v>
                </c:pt>
                <c:pt idx="7">
                  <c:v>5.4603636363636365</c:v>
                </c:pt>
                <c:pt idx="8">
                  <c:v>6.9207272727272731</c:v>
                </c:pt>
                <c:pt idx="9">
                  <c:v>4</c:v>
                </c:pt>
                <c:pt idx="10">
                  <c:v>7.3560944653460867</c:v>
                </c:pt>
                <c:pt idx="11">
                  <c:v>10.712188930692173</c:v>
                </c:pt>
                <c:pt idx="12">
                  <c:v>4</c:v>
                </c:pt>
                <c:pt idx="13">
                  <c:v>8.8009088327179779</c:v>
                </c:pt>
                <c:pt idx="14">
                  <c:v>13.601817665435956</c:v>
                </c:pt>
                <c:pt idx="15">
                  <c:v>4</c:v>
                </c:pt>
                <c:pt idx="16">
                  <c:v>9.1842276914081893</c:v>
                </c:pt>
                <c:pt idx="17">
                  <c:v>14.368455382816379</c:v>
                </c:pt>
                <c:pt idx="18">
                  <c:v>4</c:v>
                </c:pt>
                <c:pt idx="19">
                  <c:v>7.2871646120377083</c:v>
                </c:pt>
                <c:pt idx="20">
                  <c:v>10.574329224075417</c:v>
                </c:pt>
                <c:pt idx="21">
                  <c:v>4</c:v>
                </c:pt>
                <c:pt idx="22">
                  <c:v>8.9609000768541804</c:v>
                </c:pt>
                <c:pt idx="23">
                  <c:v>13.921800153708361</c:v>
                </c:pt>
                <c:pt idx="24">
                  <c:v>4</c:v>
                </c:pt>
                <c:pt idx="25">
                  <c:v>7.562088974854932</c:v>
                </c:pt>
                <c:pt idx="26">
                  <c:v>11.124177949709864</c:v>
                </c:pt>
                <c:pt idx="27">
                  <c:v>4</c:v>
                </c:pt>
                <c:pt idx="28">
                  <c:v>7.1774417819906899</c:v>
                </c:pt>
                <c:pt idx="29">
                  <c:v>10.35488356398138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09120"/>
        <c:axId val="113510656"/>
      </c:barChart>
      <c:catAx>
        <c:axId val="113509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510656"/>
        <c:crosses val="autoZero"/>
        <c:auto val="1"/>
        <c:lblAlgn val="ctr"/>
        <c:lblOffset val="100"/>
        <c:noMultiLvlLbl val="0"/>
      </c:catAx>
      <c:valAx>
        <c:axId val="11351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'4CORES'!$BO$3:$BO$33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1.2509525036237388</c:v>
                </c:pt>
                <c:pt idx="2">
                  <c:v>1.0753262121054015</c:v>
                </c:pt>
                <c:pt idx="3">
                  <c:v>0.97493671649039082</c:v>
                </c:pt>
                <c:pt idx="4">
                  <c:v>1.4054183259026911</c:v>
                </c:pt>
                <c:pt idx="5">
                  <c:v>0.98627481911371273</c:v>
                </c:pt>
                <c:pt idx="6">
                  <c:v>1.0021750370994966</c:v>
                </c:pt>
                <c:pt idx="7">
                  <c:v>1.8684427677314179</c:v>
                </c:pt>
                <c:pt idx="8">
                  <c:v>1.0044047364502542</c:v>
                </c:pt>
                <c:pt idx="9">
                  <c:v>0.74824598639649786</c:v>
                </c:pt>
                <c:pt idx="10">
                  <c:v>0.86674270982469936</c:v>
                </c:pt>
                <c:pt idx="11">
                  <c:v>0.81304684792056459</c:v>
                </c:pt>
                <c:pt idx="12">
                  <c:v>1.0068912534203902</c:v>
                </c:pt>
                <c:pt idx="13">
                  <c:v>0.69561913176386514</c:v>
                </c:pt>
                <c:pt idx="14">
                  <c:v>1.0413886206428835</c:v>
                </c:pt>
                <c:pt idx="15">
                  <c:v>1.0170315048035317</c:v>
                </c:pt>
                <c:pt idx="16">
                  <c:v>1.0887162661001408</c:v>
                </c:pt>
                <c:pt idx="17">
                  <c:v>0.99111239540649809</c:v>
                </c:pt>
                <c:pt idx="18">
                  <c:v>0.97724474551882567</c:v>
                </c:pt>
                <c:pt idx="19">
                  <c:v>0.77086300594512835</c:v>
                </c:pt>
                <c:pt idx="20">
                  <c:v>1.0189569571109505</c:v>
                </c:pt>
                <c:pt idx="21">
                  <c:v>1.8189446732435552</c:v>
                </c:pt>
                <c:pt idx="22">
                  <c:v>0.93045259176211648</c:v>
                </c:pt>
                <c:pt idx="23">
                  <c:v>1.132044045384174</c:v>
                </c:pt>
                <c:pt idx="24">
                  <c:v>0.99480974567180647</c:v>
                </c:pt>
                <c:pt idx="25">
                  <c:v>0.77887025967576939</c:v>
                </c:pt>
                <c:pt idx="26">
                  <c:v>1.0153319960462435</c:v>
                </c:pt>
                <c:pt idx="27">
                  <c:v>1.0594236490715725</c:v>
                </c:pt>
                <c:pt idx="28">
                  <c:v>1.0728975069255073</c:v>
                </c:pt>
                <c:pt idx="29">
                  <c:v>1.0086540700200759</c:v>
                </c:pt>
              </c:numCache>
            </c:numRef>
          </c:val>
        </c:ser>
        <c:ser>
          <c:idx val="1"/>
          <c:order val="1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'4CORES'!$BN$3:$BN$33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0.69485626189297212</c:v>
                </c:pt>
                <c:pt idx="2">
                  <c:v>1.0963371010277096</c:v>
                </c:pt>
                <c:pt idx="3">
                  <c:v>0.7920567045510466</c:v>
                </c:pt>
                <c:pt idx="4">
                  <c:v>0.87339227479431791</c:v>
                </c:pt>
                <c:pt idx="5">
                  <c:v>0.8853087963842563</c:v>
                </c:pt>
                <c:pt idx="6">
                  <c:v>1.0308480628076959</c:v>
                </c:pt>
                <c:pt idx="7">
                  <c:v>1.2848391136231712</c:v>
                </c:pt>
                <c:pt idx="8">
                  <c:v>1.0372455464237522</c:v>
                </c:pt>
                <c:pt idx="9">
                  <c:v>0.71316697926213801</c:v>
                </c:pt>
                <c:pt idx="10">
                  <c:v>0.72113361166307455</c:v>
                </c:pt>
                <c:pt idx="11">
                  <c:v>0.98505778506475183</c:v>
                </c:pt>
                <c:pt idx="12">
                  <c:v>0.98584762657495262</c:v>
                </c:pt>
                <c:pt idx="13">
                  <c:v>0.5244509566595289</c:v>
                </c:pt>
                <c:pt idx="14">
                  <c:v>1.0741873637340413</c:v>
                </c:pt>
                <c:pt idx="15">
                  <c:v>1.0054335100510381</c:v>
                </c:pt>
                <c:pt idx="16">
                  <c:v>1.0228565774414997</c:v>
                </c:pt>
                <c:pt idx="17">
                  <c:v>1.0134596554654249</c:v>
                </c:pt>
                <c:pt idx="18">
                  <c:v>0.92869610804268665</c:v>
                </c:pt>
                <c:pt idx="19">
                  <c:v>0.57580933157842606</c:v>
                </c:pt>
                <c:pt idx="20">
                  <c:v>1.5825953346012764</c:v>
                </c:pt>
                <c:pt idx="21">
                  <c:v>1.0826989037342105</c:v>
                </c:pt>
                <c:pt idx="22">
                  <c:v>0.56335729467707019</c:v>
                </c:pt>
                <c:pt idx="23">
                  <c:v>1.0586164414883825</c:v>
                </c:pt>
                <c:pt idx="24">
                  <c:v>1.0062983647899972</c:v>
                </c:pt>
                <c:pt idx="25">
                  <c:v>0.53478751545051306</c:v>
                </c:pt>
                <c:pt idx="26">
                  <c:v>0.99655135236910442</c:v>
                </c:pt>
                <c:pt idx="27">
                  <c:v>0.95747740433761508</c:v>
                </c:pt>
                <c:pt idx="28">
                  <c:v>0.755053659753397</c:v>
                </c:pt>
                <c:pt idx="29">
                  <c:v>1.0810399307287444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8192"/>
        <c:axId val="113538176"/>
      </c:barChart>
      <c:catAx>
        <c:axId val="113528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538176"/>
        <c:crosses val="autoZero"/>
        <c:auto val="1"/>
        <c:lblAlgn val="ctr"/>
        <c:lblOffset val="100"/>
        <c:noMultiLvlLbl val="0"/>
      </c:catAx>
      <c:valAx>
        <c:axId val="1135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28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'4CORES'!$BT$3:$BT$33</c:f>
              <c:numCache>
                <c:formatCode>General</c:formatCode>
                <c:ptCount val="30"/>
                <c:pt idx="0">
                  <c:v>1</c:v>
                </c:pt>
                <c:pt idx="1">
                  <c:v>1.84739889002005</c:v>
                </c:pt>
                <c:pt idx="2">
                  <c:v>0.89682321672159582</c:v>
                </c:pt>
                <c:pt idx="3">
                  <c:v>1</c:v>
                </c:pt>
                <c:pt idx="4">
                  <c:v>0.51363848634333187</c:v>
                </c:pt>
                <c:pt idx="5">
                  <c:v>0.35173798029431713</c:v>
                </c:pt>
                <c:pt idx="6">
                  <c:v>1</c:v>
                </c:pt>
                <c:pt idx="7">
                  <c:v>1.8520274203060896</c:v>
                </c:pt>
                <c:pt idx="8">
                  <c:v>1.6835245177851568</c:v>
                </c:pt>
                <c:pt idx="9">
                  <c:v>1</c:v>
                </c:pt>
                <c:pt idx="10">
                  <c:v>0.91224739230748253</c:v>
                </c:pt>
                <c:pt idx="11">
                  <c:v>0.64517486098475629</c:v>
                </c:pt>
                <c:pt idx="12">
                  <c:v>1</c:v>
                </c:pt>
                <c:pt idx="13">
                  <c:v>1.4108858979966497</c:v>
                </c:pt>
                <c:pt idx="14">
                  <c:v>0.58185998024934604</c:v>
                </c:pt>
                <c:pt idx="15">
                  <c:v>1</c:v>
                </c:pt>
                <c:pt idx="16">
                  <c:v>0.59815996830198082</c:v>
                </c:pt>
                <c:pt idx="17">
                  <c:v>0.56120409620437928</c:v>
                </c:pt>
                <c:pt idx="18">
                  <c:v>1</c:v>
                </c:pt>
                <c:pt idx="19">
                  <c:v>1.4977949498594014</c:v>
                </c:pt>
                <c:pt idx="20">
                  <c:v>0.54718092804651719</c:v>
                </c:pt>
                <c:pt idx="21">
                  <c:v>1</c:v>
                </c:pt>
                <c:pt idx="22">
                  <c:v>1.4794184890779207</c:v>
                </c:pt>
                <c:pt idx="23">
                  <c:v>0.73489165377565169</c:v>
                </c:pt>
                <c:pt idx="24">
                  <c:v>1</c:v>
                </c:pt>
                <c:pt idx="25">
                  <c:v>1.643590894053286</c:v>
                </c:pt>
                <c:pt idx="26">
                  <c:v>0.69643900854032526</c:v>
                </c:pt>
                <c:pt idx="27">
                  <c:v>1</c:v>
                </c:pt>
                <c:pt idx="28">
                  <c:v>1.3061291542517992</c:v>
                </c:pt>
                <c:pt idx="29">
                  <c:v>0.74431513806689376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'4CORES'!$BS$3:$BS$33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2.3110082666622973</c:v>
                </c:pt>
                <c:pt idx="2">
                  <c:v>0.96437751256541515</c:v>
                </c:pt>
                <c:pt idx="3">
                  <c:v>0.97493671649039082</c:v>
                </c:pt>
                <c:pt idx="4">
                  <c:v>0.72187694159583771</c:v>
                </c:pt>
                <c:pt idx="5">
                  <c:v>0.3469103128902003</c:v>
                </c:pt>
                <c:pt idx="6">
                  <c:v>1.0021750370994966</c:v>
                </c:pt>
                <c:pt idx="7">
                  <c:v>3.4604072391111882</c:v>
                </c:pt>
                <c:pt idx="8">
                  <c:v>1.6909399995935415</c:v>
                </c:pt>
                <c:pt idx="9">
                  <c:v>0.74824598639649786</c:v>
                </c:pt>
                <c:pt idx="10">
                  <c:v>0.79068377683910307</c:v>
                </c:pt>
                <c:pt idx="11">
                  <c:v>0.52455738708124455</c:v>
                </c:pt>
                <c:pt idx="12">
                  <c:v>1.0068912534203902</c:v>
                </c:pt>
                <c:pt idx="13">
                  <c:v>0.9814392233823106</c:v>
                </c:pt>
                <c:pt idx="14">
                  <c:v>0.60594236223916198</c:v>
                </c:pt>
                <c:pt idx="15">
                  <c:v>1.0170315048035317</c:v>
                </c:pt>
                <c:pt idx="16">
                  <c:v>0.65122648722031107</c:v>
                </c:pt>
                <c:pt idx="17">
                  <c:v>0.55621633610106114</c:v>
                </c:pt>
                <c:pt idx="18">
                  <c:v>0.97724474551882567</c:v>
                </c:pt>
                <c:pt idx="19">
                  <c:v>1.1545947173380511</c:v>
                </c:pt>
                <c:pt idx="20">
                  <c:v>0.55755381343142507</c:v>
                </c:pt>
                <c:pt idx="21">
                  <c:v>1.8189446732435552</c:v>
                </c:pt>
                <c:pt idx="22">
                  <c:v>1.3765287674633457</c:v>
                </c:pt>
                <c:pt idx="23">
                  <c:v>0.83192972065925463</c:v>
                </c:pt>
                <c:pt idx="24">
                  <c:v>0.99480974567180647</c:v>
                </c:pt>
                <c:pt idx="25">
                  <c:v>1.280144066452013</c:v>
                </c:pt>
                <c:pt idx="26">
                  <c:v>0.70711680866571525</c:v>
                </c:pt>
                <c:pt idx="27">
                  <c:v>1.0594236490715725</c:v>
                </c:pt>
                <c:pt idx="28">
                  <c:v>1.4142121651182729</c:v>
                </c:pt>
                <c:pt idx="29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'4CORES'!$BR$3:$BR$33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1.2836766869445577</c:v>
                </c:pt>
                <c:pt idx="2">
                  <c:v>0.98322056555489967</c:v>
                </c:pt>
                <c:pt idx="3">
                  <c:v>0.7920567045510466</c:v>
                </c:pt>
                <c:pt idx="4">
                  <c:v>0.44860788600931284</c:v>
                </c:pt>
                <c:pt idx="5">
                  <c:v>0.31139672797699119</c:v>
                </c:pt>
                <c:pt idx="6">
                  <c:v>1.0308480628076959</c:v>
                </c:pt>
                <c:pt idx="7">
                  <c:v>2.3795572691118845</c:v>
                </c:pt>
                <c:pt idx="8">
                  <c:v>1.7462283083678489</c:v>
                </c:pt>
                <c:pt idx="9">
                  <c:v>0.71316697926213801</c:v>
                </c:pt>
                <c:pt idx="10">
                  <c:v>0.65785225674491654</c:v>
                </c:pt>
                <c:pt idx="11">
                  <c:v>0.63553451954110318</c:v>
                </c:pt>
                <c:pt idx="12">
                  <c:v>0.98584762657495262</c:v>
                </c:pt>
                <c:pt idx="13">
                  <c:v>0.73994045894178151</c:v>
                </c:pt>
                <c:pt idx="14">
                  <c:v>0.62502663824638638</c:v>
                </c:pt>
                <c:pt idx="15">
                  <c:v>1.0054335100510381</c:v>
                </c:pt>
                <c:pt idx="16">
                  <c:v>0.61183185793988004</c:v>
                </c:pt>
                <c:pt idx="17">
                  <c:v>0.56875770998507547</c:v>
                </c:pt>
                <c:pt idx="18">
                  <c:v>0.92869610804268665</c:v>
                </c:pt>
                <c:pt idx="19">
                  <c:v>0.86244430892008417</c:v>
                </c:pt>
                <c:pt idx="20">
                  <c:v>0.86596598390921486</c:v>
                </c:pt>
                <c:pt idx="21">
                  <c:v>1.0826989037342105</c:v>
                </c:pt>
                <c:pt idx="22">
                  <c:v>0.83344119770217606</c:v>
                </c:pt>
                <c:pt idx="23">
                  <c:v>0.77796838739949292</c:v>
                </c:pt>
                <c:pt idx="24">
                  <c:v>1.0062983647899972</c:v>
                </c:pt>
                <c:pt idx="25">
                  <c:v>0.8789718906478442</c:v>
                </c:pt>
                <c:pt idx="26">
                  <c:v>0.69403723580345944</c:v>
                </c:pt>
                <c:pt idx="27">
                  <c:v>0.95747740433761508</c:v>
                </c:pt>
                <c:pt idx="28">
                  <c:v>0.96625820144027097</c:v>
                </c:pt>
                <c:pt idx="29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35616"/>
        <c:axId val="117137408"/>
      </c:barChart>
      <c:catAx>
        <c:axId val="117135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7137408"/>
        <c:crosses val="autoZero"/>
        <c:auto val="1"/>
        <c:lblAlgn val="ctr"/>
        <c:lblOffset val="100"/>
        <c:noMultiLvlLbl val="0"/>
      </c:catAx>
      <c:valAx>
        <c:axId val="117137408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35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'4CORES'!$BT$31:$BT$33</c:f>
              <c:numCache>
                <c:formatCode>General</c:formatCode>
                <c:ptCount val="3"/>
                <c:pt idx="0">
                  <c:v>1</c:v>
                </c:pt>
                <c:pt idx="1">
                  <c:v>1.3061291542517992</c:v>
                </c:pt>
                <c:pt idx="2">
                  <c:v>0.74431513806689376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'4CORES'!$BS$31:$BS$33</c:f>
              <c:numCache>
                <c:formatCode>General</c:formatCode>
                <c:ptCount val="3"/>
                <c:pt idx="0">
                  <c:v>1.0594236490715725</c:v>
                </c:pt>
                <c:pt idx="1">
                  <c:v>1.4142121651182729</c:v>
                </c:pt>
                <c:pt idx="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'4CORES'!$BR$31:$BR$33</c:f>
              <c:numCache>
                <c:formatCode>General</c:formatCode>
                <c:ptCount val="3"/>
                <c:pt idx="0">
                  <c:v>0.95747740433761508</c:v>
                </c:pt>
                <c:pt idx="1">
                  <c:v>0.96625820144027097</c:v>
                </c:pt>
                <c:pt idx="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51232"/>
        <c:axId val="117152768"/>
      </c:barChart>
      <c:catAx>
        <c:axId val="11715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7152768"/>
        <c:crosses val="autoZero"/>
        <c:auto val="1"/>
        <c:lblAlgn val="ctr"/>
        <c:lblOffset val="100"/>
        <c:noMultiLvlLbl val="0"/>
      </c:catAx>
      <c:valAx>
        <c:axId val="117152768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51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('4CORES'!$I$233:$I$236,'4CORES'!$I$240:$I$243,'4CORES'!$I$247:$I$250)</c:f>
              <c:numCache>
                <c:formatCode>General</c:formatCode>
                <c:ptCount val="12"/>
                <c:pt idx="0">
                  <c:v>2.5238614285714283</c:v>
                </c:pt>
                <c:pt idx="1">
                  <c:v>2.4844613541666662</c:v>
                </c:pt>
                <c:pt idx="2">
                  <c:v>2.6630704761904762</c:v>
                </c:pt>
                <c:pt idx="3">
                  <c:v>2.5869987962962968</c:v>
                </c:pt>
                <c:pt idx="4">
                  <c:v>1.7680273577363945</c:v>
                </c:pt>
                <c:pt idx="5">
                  <c:v>1.5647648701947081</c:v>
                </c:pt>
                <c:pt idx="6">
                  <c:v>1.4584785224588803</c:v>
                </c:pt>
                <c:pt idx="7">
                  <c:v>1.3362438611971195</c:v>
                </c:pt>
                <c:pt idx="8">
                  <c:v>1.1840326338278864</c:v>
                </c:pt>
                <c:pt idx="9">
                  <c:v>0.89536380391095949</c:v>
                </c:pt>
                <c:pt idx="10">
                  <c:v>0.74329498893418666</c:v>
                </c:pt>
                <c:pt idx="11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('4CORES'!$H$233:$H$236,'4CORES'!$H$240:$H$243,'4CORES'!$H$247:$H$250)</c:f>
              <c:numCache>
                <c:formatCode>General</c:formatCode>
                <c:ptCount val="12"/>
                <c:pt idx="0">
                  <c:v>2.9294811904761908</c:v>
                </c:pt>
                <c:pt idx="1">
                  <c:v>2.9794516666666668</c:v>
                </c:pt>
                <c:pt idx="2">
                  <c:v>3.184987619047619</c:v>
                </c:pt>
                <c:pt idx="3">
                  <c:v>3.1743996296296295</c:v>
                </c:pt>
                <c:pt idx="4">
                  <c:v>1.845305494040985</c:v>
                </c:pt>
                <c:pt idx="5">
                  <c:v>1.6895999266634101</c:v>
                </c:pt>
                <c:pt idx="6">
                  <c:v>1.6920131034078254</c:v>
                </c:pt>
                <c:pt idx="7">
                  <c:v>1.615283177410346</c:v>
                </c:pt>
                <c:pt idx="8">
                  <c:v>1.0237088955333025</c:v>
                </c:pt>
                <c:pt idx="9">
                  <c:v>0.7897881650025157</c:v>
                </c:pt>
                <c:pt idx="10">
                  <c:v>0.74844538119335235</c:v>
                </c:pt>
                <c:pt idx="11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('4CORES'!$G$233:$G$236,'4CORES'!$G$240:$G$243,'4CORES'!$G$247:$G$250)</c:f>
              <c:numCache>
                <c:formatCode>General</c:formatCode>
                <c:ptCount val="12"/>
                <c:pt idx="0">
                  <c:v>3.5110676190476187</c:v>
                </c:pt>
                <c:pt idx="1">
                  <c:v>3.4676603125000001</c:v>
                </c:pt>
                <c:pt idx="2">
                  <c:v>3.544306190476191</c:v>
                </c:pt>
                <c:pt idx="3">
                  <c:v>3.5282628703703711</c:v>
                </c:pt>
                <c:pt idx="4">
                  <c:v>1.8747301082599537</c:v>
                </c:pt>
                <c:pt idx="5">
                  <c:v>1.7451476684628491</c:v>
                </c:pt>
                <c:pt idx="6">
                  <c:v>1.6493385567995342</c:v>
                </c:pt>
                <c:pt idx="7">
                  <c:v>1.5369689473061718</c:v>
                </c:pt>
                <c:pt idx="8">
                  <c:v>0.90678750011349774</c:v>
                </c:pt>
                <c:pt idx="9">
                  <c:v>0.75337384026924936</c:v>
                </c:pt>
                <c:pt idx="10">
                  <c:v>0.66007970077107048</c:v>
                </c:pt>
                <c:pt idx="11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65440"/>
        <c:axId val="116880512"/>
      </c:barChart>
      <c:catAx>
        <c:axId val="117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80512"/>
        <c:crosses val="autoZero"/>
        <c:auto val="1"/>
        <c:lblAlgn val="ctr"/>
        <c:lblOffset val="100"/>
        <c:noMultiLvlLbl val="0"/>
      </c:catAx>
      <c:valAx>
        <c:axId val="11688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Watts/Energy/EDP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6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6172071076618"/>
          <c:y val="5.2931359015374081E-2"/>
          <c:w val="0.46807780538025073"/>
          <c:h val="9.3269924676013485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'4CORES'!$BH$3:$BH$36</c:f>
              <c:numCache>
                <c:formatCode>General</c:formatCode>
                <c:ptCount val="33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  <c:pt idx="30">
                  <c:v>1</c:v>
                </c:pt>
                <c:pt idx="31">
                  <c:v>1.3061291542517994</c:v>
                </c:pt>
                <c:pt idx="3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'4CORES'!$BG$3:$BG$36</c:f>
              <c:numCache>
                <c:formatCode>General</c:formatCode>
                <c:ptCount val="33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  <c:pt idx="30">
                  <c:v>1.0594236490715725</c:v>
                </c:pt>
                <c:pt idx="31">
                  <c:v>1.4142121651182731</c:v>
                </c:pt>
                <c:pt idx="3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'4CORES'!$BF$3:$BF$36</c:f>
              <c:numCache>
                <c:formatCode>General</c:formatCode>
                <c:ptCount val="33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  <c:pt idx="30">
                  <c:v>0.95747740433761508</c:v>
                </c:pt>
                <c:pt idx="31">
                  <c:v>0.96625820144027097</c:v>
                </c:pt>
                <c:pt idx="3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1200"/>
        <c:axId val="116937088"/>
      </c:barChart>
      <c:catAx>
        <c:axId val="1169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37088"/>
        <c:crosses val="autoZero"/>
        <c:auto val="1"/>
        <c:lblAlgn val="ctr"/>
        <c:lblOffset val="100"/>
        <c:noMultiLvlLbl val="0"/>
      </c:catAx>
      <c:valAx>
        <c:axId val="1169370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600" b="1" i="0" baseline="0">
                    <a:effectLst/>
                  </a:rPr>
                  <a:t>Normalized energy / EDP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31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NATIVE_EMILIO'!$M$220:$M$227</c:f>
              <c:numCache>
                <c:formatCode>General</c:formatCode>
                <c:ptCount val="8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NATIVE_EMILIO'!$A$187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NATIVE_EMILIO'!$M$189:$M$200</c:f>
              <c:numCache>
                <c:formatCode>General</c:formatCode>
                <c:ptCount val="12"/>
                <c:pt idx="0">
                  <c:v>16748281</c:v>
                </c:pt>
                <c:pt idx="1">
                  <c:v>16582671.666666666</c:v>
                </c:pt>
                <c:pt idx="2">
                  <c:v>6597778.222222222</c:v>
                </c:pt>
                <c:pt idx="3">
                  <c:v>16712778.111111112</c:v>
                </c:pt>
                <c:pt idx="4">
                  <c:v>8381505</c:v>
                </c:pt>
                <c:pt idx="5">
                  <c:v>4239026.555555556</c:v>
                </c:pt>
                <c:pt idx="6">
                  <c:v>16829977.111111112</c:v>
                </c:pt>
                <c:pt idx="7">
                  <c:v>8392449.444444444</c:v>
                </c:pt>
                <c:pt idx="8">
                  <c:v>8192905.222222222</c:v>
                </c:pt>
                <c:pt idx="9">
                  <c:v>5669800.777777778</c:v>
                </c:pt>
                <c:pt idx="10">
                  <c:v>5679342.555555556</c:v>
                </c:pt>
                <c:pt idx="11">
                  <c:v>2899811.777777778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41504"/>
        <c:axId val="95547392"/>
      </c:barChart>
      <c:catAx>
        <c:axId val="955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5547392"/>
        <c:crosses val="autoZero"/>
        <c:auto val="1"/>
        <c:lblAlgn val="ctr"/>
        <c:lblOffset val="100"/>
        <c:noMultiLvlLbl val="0"/>
      </c:catAx>
      <c:valAx>
        <c:axId val="955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'4CORES'!$F$225:$F$228</c:f>
              <c:numCache>
                <c:formatCode>General</c:formatCode>
                <c:ptCount val="4"/>
                <c:pt idx="0">
                  <c:v>6.8820852372424275</c:v>
                </c:pt>
                <c:pt idx="1">
                  <c:v>7.4649020298767024</c:v>
                </c:pt>
                <c:pt idx="2">
                  <c:v>8.3180090738682946</c:v>
                </c:pt>
                <c:pt idx="3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'4CORES'!$E$225:$E$228</c:f>
              <c:numCache>
                <c:formatCode>General</c:formatCode>
                <c:ptCount val="4"/>
                <c:pt idx="0">
                  <c:v>7.7585660749144791</c:v>
                </c:pt>
                <c:pt idx="1">
                  <c:v>8.7922371928206662</c:v>
                </c:pt>
                <c:pt idx="2">
                  <c:v>9.3345351248390891</c:v>
                </c:pt>
                <c:pt idx="3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'4CORES'!$D$225:$D$228</c:f>
              <c:numCache>
                <c:formatCode>General</c:formatCode>
                <c:ptCount val="4"/>
                <c:pt idx="0">
                  <c:v>9.461002859263214</c:v>
                </c:pt>
                <c:pt idx="1">
                  <c:v>9.896240270773804</c:v>
                </c:pt>
                <c:pt idx="2">
                  <c:v>10.512914287744502</c:v>
                </c:pt>
                <c:pt idx="3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76256"/>
        <c:axId val="116978048"/>
      </c:barChart>
      <c:catAx>
        <c:axId val="1169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78048"/>
        <c:crosses val="autoZero"/>
        <c:auto val="1"/>
        <c:lblAlgn val="ctr"/>
        <c:lblOffset val="100"/>
        <c:noMultiLvlLbl val="0"/>
      </c:catAx>
      <c:valAx>
        <c:axId val="11697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762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0368352188756"/>
          <c:y val="5.7561182405083559E-2"/>
          <c:w val="0.81824037755848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'4CORES'!$I$232:$I$236</c:f>
              <c:numCache>
                <c:formatCode>General</c:formatCode>
                <c:ptCount val="5"/>
                <c:pt idx="0">
                  <c:v>3.1988987037037035</c:v>
                </c:pt>
                <c:pt idx="1">
                  <c:v>2.5238614285714283</c:v>
                </c:pt>
                <c:pt idx="2">
                  <c:v>2.4844613541666662</c:v>
                </c:pt>
                <c:pt idx="3">
                  <c:v>2.6630704761904762</c:v>
                </c:pt>
                <c:pt idx="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'4CORES'!$H$232:$H$236</c:f>
              <c:numCache>
                <c:formatCode>General</c:formatCode>
                <c:ptCount val="5"/>
                <c:pt idx="0">
                  <c:v>3.3713477777777778</c:v>
                </c:pt>
                <c:pt idx="1">
                  <c:v>2.9294811904761908</c:v>
                </c:pt>
                <c:pt idx="2">
                  <c:v>2.9794516666666668</c:v>
                </c:pt>
                <c:pt idx="3">
                  <c:v>3.184987619047619</c:v>
                </c:pt>
                <c:pt idx="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'4CORES'!$G$232:$G$236</c:f>
              <c:numCache>
                <c:formatCode>General</c:formatCode>
                <c:ptCount val="5"/>
                <c:pt idx="0">
                  <c:v>3.5194881481481479</c:v>
                </c:pt>
                <c:pt idx="1">
                  <c:v>3.5110676190476187</c:v>
                </c:pt>
                <c:pt idx="2">
                  <c:v>3.4676603125000001</c:v>
                </c:pt>
                <c:pt idx="3">
                  <c:v>3.544306190476191</c:v>
                </c:pt>
                <c:pt idx="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5584"/>
        <c:axId val="116997120"/>
      </c:barChart>
      <c:catAx>
        <c:axId val="116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97120"/>
        <c:crosses val="autoZero"/>
        <c:auto val="1"/>
        <c:lblAlgn val="ctr"/>
        <c:lblOffset val="100"/>
        <c:noMultiLvlLbl val="0"/>
      </c:catAx>
      <c:valAx>
        <c:axId val="11699712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power (Watts)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95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8139439312452"/>
          <c:y val="5.7561182405083559E-2"/>
          <c:w val="0.85246270123465617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'4CORES'!$F$224:$F$228</c:f>
              <c:numCache>
                <c:formatCode>General</c:formatCode>
                <c:ptCount val="5"/>
                <c:pt idx="0">
                  <c:v>9.4604373463765619</c:v>
                </c:pt>
                <c:pt idx="1">
                  <c:v>6.8820852372424275</c:v>
                </c:pt>
                <c:pt idx="2">
                  <c:v>7.4649020298767024</c:v>
                </c:pt>
                <c:pt idx="3">
                  <c:v>8.3180090738682946</c:v>
                </c:pt>
                <c:pt idx="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'4CORES'!$E$224:$E$228</c:f>
              <c:numCache>
                <c:formatCode>General</c:formatCode>
                <c:ptCount val="5"/>
                <c:pt idx="0">
                  <c:v>9.4848971320042175</c:v>
                </c:pt>
                <c:pt idx="1">
                  <c:v>7.7585660749144791</c:v>
                </c:pt>
                <c:pt idx="2">
                  <c:v>8.7922371928206662</c:v>
                </c:pt>
                <c:pt idx="3">
                  <c:v>9.3345351248390891</c:v>
                </c:pt>
                <c:pt idx="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'4CORES'!$D$224:$D$228</c:f>
              <c:numCache>
                <c:formatCode>General</c:formatCode>
                <c:ptCount val="5"/>
                <c:pt idx="0">
                  <c:v>9.2008976092159287</c:v>
                </c:pt>
                <c:pt idx="1">
                  <c:v>9.461002859263214</c:v>
                </c:pt>
                <c:pt idx="2">
                  <c:v>9.896240270773804</c:v>
                </c:pt>
                <c:pt idx="3">
                  <c:v>10.512914287744502</c:v>
                </c:pt>
                <c:pt idx="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2848"/>
        <c:axId val="117184384"/>
      </c:barChart>
      <c:catAx>
        <c:axId val="117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84384"/>
        <c:crosses val="autoZero"/>
        <c:auto val="1"/>
        <c:lblAlgn val="ctr"/>
        <c:lblOffset val="100"/>
        <c:noMultiLvlLbl val="0"/>
      </c:catAx>
      <c:valAx>
        <c:axId val="11718438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82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3246756543953"/>
          <c:y val="5.7561182405083559E-2"/>
          <c:w val="0.82801172812059776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'4CORES'!$AD$239:$AD$243</c:f>
              <c:numCache>
                <c:formatCode>General</c:formatCode>
                <c:ptCount val="5"/>
                <c:pt idx="0">
                  <c:v>1.6952112108027828</c:v>
                </c:pt>
                <c:pt idx="1">
                  <c:v>1.942932859998592</c:v>
                </c:pt>
                <c:pt idx="2">
                  <c:v>1.7087641067829646</c:v>
                </c:pt>
                <c:pt idx="3">
                  <c:v>1.6333851685556731</c:v>
                </c:pt>
                <c:pt idx="4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'4CORES'!$AC$239:$AC$243</c:f>
              <c:numCache>
                <c:formatCode>General</c:formatCode>
                <c:ptCount val="5"/>
                <c:pt idx="0">
                  <c:v>1.7855407998444182</c:v>
                </c:pt>
                <c:pt idx="1">
                  <c:v>1.932301417769374</c:v>
                </c:pt>
                <c:pt idx="2">
                  <c:v>1.6974200256156482</c:v>
                </c:pt>
                <c:pt idx="3">
                  <c:v>1.6999503355339911</c:v>
                </c:pt>
                <c:pt idx="4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'4CORES'!$AB$239:$AB$243</c:f>
              <c:numCache>
                <c:formatCode>General</c:formatCode>
                <c:ptCount val="5"/>
                <c:pt idx="0">
                  <c:v>1.9438707094885399</c:v>
                </c:pt>
                <c:pt idx="1">
                  <c:v>1.9370044915050557</c:v>
                </c:pt>
                <c:pt idx="2">
                  <c:v>1.7963568018254554</c:v>
                </c:pt>
                <c:pt idx="3">
                  <c:v>1.7182562799578693</c:v>
                </c:pt>
                <c:pt idx="4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97824"/>
        <c:axId val="117220096"/>
      </c:barChart>
      <c:catAx>
        <c:axId val="1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20096"/>
        <c:crosses val="autoZero"/>
        <c:auto val="1"/>
        <c:lblAlgn val="ctr"/>
        <c:lblOffset val="100"/>
        <c:noMultiLvlLbl val="0"/>
      </c:catAx>
      <c:valAx>
        <c:axId val="11722009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97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'4CORES'!$R$246:$R$250</c:f>
              <c:numCache>
                <c:formatCode>General</c:formatCode>
                <c:ptCount val="5"/>
                <c:pt idx="0">
                  <c:v>3011603.8435816728</c:v>
                </c:pt>
                <c:pt idx="1">
                  <c:v>6863676.8430276029</c:v>
                </c:pt>
                <c:pt idx="2">
                  <c:v>3624686.6425336432</c:v>
                </c:pt>
                <c:pt idx="3">
                  <c:v>3735225.2157410351</c:v>
                </c:pt>
                <c:pt idx="4">
                  <c:v>1700366.917345508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'4CORES'!$Q$246:$Q$250</c:f>
              <c:numCache>
                <c:formatCode>General</c:formatCode>
                <c:ptCount val="5"/>
                <c:pt idx="0">
                  <c:v>3145977.4444991341</c:v>
                </c:pt>
                <c:pt idx="1">
                  <c:v>4078834.4869123101</c:v>
                </c:pt>
                <c:pt idx="2">
                  <c:v>2290024.8006263711</c:v>
                </c:pt>
                <c:pt idx="3">
                  <c:v>2430353.4595995955</c:v>
                </c:pt>
                <c:pt idx="4">
                  <c:v>1255078.096506756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'4CORES'!$P$246:$P$250</c:f>
              <c:numCache>
                <c:formatCode>General</c:formatCode>
                <c:ptCount val="5"/>
                <c:pt idx="0">
                  <c:v>3477542.9394593653</c:v>
                </c:pt>
                <c:pt idx="1">
                  <c:v>2829308.8667720407</c:v>
                </c:pt>
                <c:pt idx="2">
                  <c:v>1769242.4256228949</c:v>
                </c:pt>
                <c:pt idx="3">
                  <c:v>1985945.0933655079</c:v>
                </c:pt>
                <c:pt idx="4">
                  <c:v>1031728.2985559844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24352"/>
        <c:axId val="117525888"/>
      </c:barChart>
      <c:catAx>
        <c:axId val="1175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25888"/>
        <c:crosses val="autoZero"/>
        <c:auto val="1"/>
        <c:lblAlgn val="ctr"/>
        <c:lblOffset val="100"/>
        <c:noMultiLvlLbl val="0"/>
      </c:catAx>
      <c:valAx>
        <c:axId val="11752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5243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v>Application-based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v>OS-based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40352"/>
        <c:axId val="117541888"/>
      </c:barChart>
      <c:catAx>
        <c:axId val="11754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541888"/>
        <c:crosses val="autoZero"/>
        <c:auto val="1"/>
        <c:lblAlgn val="ctr"/>
        <c:lblOffset val="100"/>
        <c:noMultiLvlLbl val="0"/>
      </c:catAx>
      <c:valAx>
        <c:axId val="117541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540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30616615620775"/>
          <c:y val="5.7561182405083559E-2"/>
          <c:w val="0.81603790217768557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'4CORES'!$I$246:$I$250</c:f>
              <c:numCache>
                <c:formatCode>General</c:formatCode>
                <c:ptCount val="5"/>
                <c:pt idx="0">
                  <c:v>0.74431513806689398</c:v>
                </c:pt>
                <c:pt idx="1">
                  <c:v>1.1840326338278864</c:v>
                </c:pt>
                <c:pt idx="2">
                  <c:v>0.89536380391095949</c:v>
                </c:pt>
                <c:pt idx="3">
                  <c:v>0.74329498893418666</c:v>
                </c:pt>
                <c:pt idx="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'4CORES'!$H$246:$H$250</c:f>
              <c:numCache>
                <c:formatCode>General</c:formatCode>
                <c:ptCount val="5"/>
                <c:pt idx="0">
                  <c:v>0.75394936146966884</c:v>
                </c:pt>
                <c:pt idx="1">
                  <c:v>1.0237088955333025</c:v>
                </c:pt>
                <c:pt idx="2">
                  <c:v>0.7897881650025157</c:v>
                </c:pt>
                <c:pt idx="3">
                  <c:v>0.74844538119335235</c:v>
                </c:pt>
                <c:pt idx="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'4CORES'!$G$246:$G$250</c:f>
              <c:numCache>
                <c:formatCode>General</c:formatCode>
                <c:ptCount val="5"/>
                <c:pt idx="0">
                  <c:v>0.80090400853160792</c:v>
                </c:pt>
                <c:pt idx="1">
                  <c:v>0.90678750011349774</c:v>
                </c:pt>
                <c:pt idx="2">
                  <c:v>0.75337384026924936</c:v>
                </c:pt>
                <c:pt idx="3">
                  <c:v>0.66007970077107048</c:v>
                </c:pt>
                <c:pt idx="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38496"/>
        <c:axId val="117340032"/>
      </c:barChart>
      <c:catAx>
        <c:axId val="1173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40032"/>
        <c:crosses val="autoZero"/>
        <c:auto val="1"/>
        <c:lblAlgn val="ctr"/>
        <c:lblOffset val="100"/>
        <c:noMultiLvlLbl val="0"/>
      </c:catAx>
      <c:valAx>
        <c:axId val="117340032"/>
        <c:scaling>
          <c:orientation val="minMax"/>
          <c:max val="1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EDP</a:t>
                </a: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338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'4CORES'!$V$246:$V$250</c:f>
              <c:numCache>
                <c:formatCode>General</c:formatCode>
                <c:ptCount val="5"/>
                <c:pt idx="0">
                  <c:v>3.3813433635062466</c:v>
                </c:pt>
                <c:pt idx="1">
                  <c:v>3.6672917314559594</c:v>
                </c:pt>
                <c:pt idx="2">
                  <c:v>3.3281901681001722</c:v>
                </c:pt>
                <c:pt idx="3">
                  <c:v>3.2015719777906111</c:v>
                </c:pt>
                <c:pt idx="4">
                  <c:v>3.0191033961849731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'4CORES'!$U$246:$U$250</c:f>
              <c:numCache>
                <c:formatCode>General</c:formatCode>
                <c:ptCount val="5"/>
                <c:pt idx="0">
                  <c:v>3.5544378930606193</c:v>
                </c:pt>
                <c:pt idx="1">
                  <c:v>3.7758023353670822</c:v>
                </c:pt>
                <c:pt idx="2">
                  <c:v>3.388729854899216</c:v>
                </c:pt>
                <c:pt idx="3">
                  <c:v>3.4120473879544404</c:v>
                </c:pt>
                <c:pt idx="4">
                  <c:v>3.1874775719128019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'4CORES'!$T$246:$T$250</c:f>
              <c:numCache>
                <c:formatCode>General</c:formatCode>
                <c:ptCount val="5"/>
                <c:pt idx="0">
                  <c:v>3.8251573896691449</c:v>
                </c:pt>
                <c:pt idx="1">
                  <c:v>3.7110945544318827</c:v>
                </c:pt>
                <c:pt idx="2">
                  <c:v>3.5040179074278455</c:v>
                </c:pt>
                <c:pt idx="3">
                  <c:v>3.3713831326561738</c:v>
                </c:pt>
                <c:pt idx="4">
                  <c:v>3.245094901037366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57568"/>
        <c:axId val="117359360"/>
      </c:barChart>
      <c:catAx>
        <c:axId val="117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59360"/>
        <c:crosses val="autoZero"/>
        <c:auto val="1"/>
        <c:lblAlgn val="ctr"/>
        <c:lblOffset val="100"/>
        <c:noMultiLvlLbl val="0"/>
      </c:catAx>
      <c:valAx>
        <c:axId val="117359360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3575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'4CORES'!$I$239:$I$243</c:f>
              <c:numCache>
                <c:formatCode>General</c:formatCode>
                <c:ptCount val="5"/>
                <c:pt idx="0">
                  <c:v>1.7373643439709658</c:v>
                </c:pt>
                <c:pt idx="1">
                  <c:v>1.7680273577363945</c:v>
                </c:pt>
                <c:pt idx="2">
                  <c:v>1.5647648701947081</c:v>
                </c:pt>
                <c:pt idx="3">
                  <c:v>1.4584785224588803</c:v>
                </c:pt>
                <c:pt idx="4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'4CORES'!$H$239:$H$243</c:f>
              <c:numCache>
                <c:formatCode>General</c:formatCode>
                <c:ptCount val="5"/>
                <c:pt idx="0">
                  <c:v>1.7577911087282874</c:v>
                </c:pt>
                <c:pt idx="1">
                  <c:v>1.845305494040985</c:v>
                </c:pt>
                <c:pt idx="2">
                  <c:v>1.6895999266634101</c:v>
                </c:pt>
                <c:pt idx="3">
                  <c:v>1.6920131034078254</c:v>
                </c:pt>
                <c:pt idx="4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'4CORES'!$G$239:$G$243</c:f>
              <c:numCache>
                <c:formatCode>General</c:formatCode>
                <c:ptCount val="5"/>
                <c:pt idx="0">
                  <c:v>1.7934721346616902</c:v>
                </c:pt>
                <c:pt idx="1">
                  <c:v>1.8747301082599537</c:v>
                </c:pt>
                <c:pt idx="2">
                  <c:v>1.7451476684628491</c:v>
                </c:pt>
                <c:pt idx="3">
                  <c:v>1.6493385567995342</c:v>
                </c:pt>
                <c:pt idx="4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93280"/>
        <c:axId val="117394816"/>
      </c:barChart>
      <c:catAx>
        <c:axId val="1173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94816"/>
        <c:crosses val="autoZero"/>
        <c:auto val="1"/>
        <c:lblAlgn val="ctr"/>
        <c:lblOffset val="100"/>
        <c:noMultiLvlLbl val="0"/>
      </c:catAx>
      <c:valAx>
        <c:axId val="11739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0"/>
              <c:y val="0.2135335858585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393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44992"/>
        <c:axId val="117446528"/>
      </c:barChart>
      <c:catAx>
        <c:axId val="11744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446528"/>
        <c:crosses val="autoZero"/>
        <c:auto val="1"/>
        <c:lblAlgn val="ctr"/>
        <c:lblOffset val="100"/>
        <c:noMultiLvlLbl val="0"/>
      </c:catAx>
      <c:valAx>
        <c:axId val="117446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44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NATIVE_EMILIO'!$A$218,'BLACKSCHOLES NATIVE_EMILIO'!$A$235)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NATIVE_EMILIO'!$M$222,'BLACKSCHOLES NATIVE_EMILIO'!$M$239)</c:f>
              <c:numCache>
                <c:formatCode>General</c:formatCode>
                <c:ptCount val="2"/>
                <c:pt idx="0">
                  <c:v>11450741.888888888</c:v>
                </c:pt>
                <c:pt idx="1">
                  <c:v>11871931.800000001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NATIVE_EMILIO'!$M$224,'BLACKSCHOLES NATIVE_EMILIO'!$M$241)</c:f>
              <c:numCache>
                <c:formatCode>General</c:formatCode>
                <c:ptCount val="2"/>
                <c:pt idx="0">
                  <c:v>10487170.222222222</c:v>
                </c:pt>
                <c:pt idx="1">
                  <c:v>7430085.0999999996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NATIVE_EMILIO'!$M$225,'BLACKSCHOLES NATIVE_EMILIO'!$M$242)</c:f>
              <c:numCache>
                <c:formatCode>General</c:formatCode>
                <c:ptCount val="2"/>
                <c:pt idx="0">
                  <c:v>5277377.333333333</c:v>
                </c:pt>
                <c:pt idx="1">
                  <c:v>5417883.7000000002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NATIVE_EMILIO'!$M$231,'BLACKSCHOLES NATIVE_EMILIO'!$M$248)</c:f>
              <c:numCache>
                <c:formatCode>General</c:formatCode>
                <c:ptCount val="2"/>
                <c:pt idx="0">
                  <c:v>4056108.6666666665</c:v>
                </c:pt>
                <c:pt idx="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008"/>
        <c:axId val="95452544"/>
      </c:barChart>
      <c:catAx>
        <c:axId val="954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52544"/>
        <c:crosses val="autoZero"/>
        <c:auto val="1"/>
        <c:lblAlgn val="ctr"/>
        <c:lblOffset val="100"/>
        <c:noMultiLvlLbl val="0"/>
      </c:catAx>
      <c:valAx>
        <c:axId val="954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3548387096774"/>
          <c:y val="5.7561182405083559E-2"/>
          <c:w val="0.86380860215053767"/>
          <c:h val="0.7442660714285713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'4CORES'!$F$222:$F$228</c:f>
              <c:numCache>
                <c:formatCode>General</c:formatCode>
                <c:ptCount val="7"/>
                <c:pt idx="0">
                  <c:v>3.7146446692562827</c:v>
                </c:pt>
                <c:pt idx="1">
                  <c:v>5.0368587409670216</c:v>
                </c:pt>
                <c:pt idx="2">
                  <c:v>9.4604373463765619</c:v>
                </c:pt>
                <c:pt idx="3">
                  <c:v>6.8820852372424275</c:v>
                </c:pt>
                <c:pt idx="4">
                  <c:v>7.4649020298767024</c:v>
                </c:pt>
                <c:pt idx="5">
                  <c:v>8.3180090738682946</c:v>
                </c:pt>
                <c:pt idx="6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'4CORES'!$E$222:$E$228</c:f>
              <c:numCache>
                <c:formatCode>General</c:formatCode>
                <c:ptCount val="7"/>
                <c:pt idx="0">
                  <c:v>3.730961482628961</c:v>
                </c:pt>
                <c:pt idx="1">
                  <c:v>5.7306286775232032</c:v>
                </c:pt>
                <c:pt idx="2">
                  <c:v>9.4848971320042175</c:v>
                </c:pt>
                <c:pt idx="3">
                  <c:v>7.7585660749144791</c:v>
                </c:pt>
                <c:pt idx="4">
                  <c:v>8.7922371928206662</c:v>
                </c:pt>
                <c:pt idx="5">
                  <c:v>9.3345351248390891</c:v>
                </c:pt>
                <c:pt idx="6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'4CORES'!$D$222:$D$228</c:f>
              <c:numCache>
                <c:formatCode>General</c:formatCode>
                <c:ptCount val="7"/>
                <c:pt idx="0">
                  <c:v>3.774637299649819</c:v>
                </c:pt>
                <c:pt idx="1">
                  <c:v>6.8559080338513434</c:v>
                </c:pt>
                <c:pt idx="2">
                  <c:v>9.2008976092159287</c:v>
                </c:pt>
                <c:pt idx="3">
                  <c:v>9.461002859263214</c:v>
                </c:pt>
                <c:pt idx="4">
                  <c:v>9.896240270773804</c:v>
                </c:pt>
                <c:pt idx="5">
                  <c:v>10.512914287744502</c:v>
                </c:pt>
                <c:pt idx="6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8160"/>
        <c:axId val="117469952"/>
      </c:barChart>
      <c:catAx>
        <c:axId val="1174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69952"/>
        <c:crosses val="autoZero"/>
        <c:auto val="1"/>
        <c:lblAlgn val="ctr"/>
        <c:lblOffset val="100"/>
        <c:noMultiLvlLbl val="0"/>
      </c:catAx>
      <c:valAx>
        <c:axId val="11746995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speedup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68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336917562724"/>
          <c:y val="5.7561182405083559E-2"/>
          <c:w val="0.84560071684587812"/>
          <c:h val="0.726627182539682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'4CORES'!$I$230:$I$236</c:f>
              <c:numCache>
                <c:formatCode>General</c:formatCode>
                <c:ptCount val="7"/>
                <c:pt idx="0">
                  <c:v>0.77472525925925928</c:v>
                </c:pt>
                <c:pt idx="1">
                  <c:v>1.6012139814814814</c:v>
                </c:pt>
                <c:pt idx="2">
                  <c:v>3.1988987037037035</c:v>
                </c:pt>
                <c:pt idx="3">
                  <c:v>2.5238614285714283</c:v>
                </c:pt>
                <c:pt idx="4">
                  <c:v>2.4844613541666662</c:v>
                </c:pt>
                <c:pt idx="5">
                  <c:v>2.6630704761904762</c:v>
                </c:pt>
                <c:pt idx="6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'4CORES'!$H$230:$H$236</c:f>
              <c:numCache>
                <c:formatCode>General</c:formatCode>
                <c:ptCount val="7"/>
                <c:pt idx="0">
                  <c:v>0.78147918518518511</c:v>
                </c:pt>
                <c:pt idx="1">
                  <c:v>2.0444698148148146</c:v>
                </c:pt>
                <c:pt idx="2">
                  <c:v>3.3713477777777778</c:v>
                </c:pt>
                <c:pt idx="3">
                  <c:v>2.9294811904761908</c:v>
                </c:pt>
                <c:pt idx="4">
                  <c:v>2.9794516666666668</c:v>
                </c:pt>
                <c:pt idx="5">
                  <c:v>3.184987619047619</c:v>
                </c:pt>
                <c:pt idx="6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'4CORES'!$G$230:$G$236</c:f>
              <c:numCache>
                <c:formatCode>General</c:formatCode>
                <c:ptCount val="7"/>
                <c:pt idx="0">
                  <c:v>0.74933177777777782</c:v>
                </c:pt>
                <c:pt idx="1">
                  <c:v>2.1248611111111111</c:v>
                </c:pt>
                <c:pt idx="2">
                  <c:v>3.5194881481481479</c:v>
                </c:pt>
                <c:pt idx="3">
                  <c:v>3.5110676190476187</c:v>
                </c:pt>
                <c:pt idx="4">
                  <c:v>3.4676603125000001</c:v>
                </c:pt>
                <c:pt idx="5">
                  <c:v>3.544306190476191</c:v>
                </c:pt>
                <c:pt idx="6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99776"/>
        <c:axId val="117501312"/>
      </c:barChart>
      <c:catAx>
        <c:axId val="1174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01312"/>
        <c:crosses val="autoZero"/>
        <c:auto val="1"/>
        <c:lblAlgn val="ctr"/>
        <c:lblOffset val="100"/>
        <c:noMultiLvlLbl val="0"/>
      </c:catAx>
      <c:valAx>
        <c:axId val="117501312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power (Watts)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99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 results but not</a:t>
            </a:r>
            <a:r>
              <a:rPr lang="en-US" baseline="0"/>
              <a:t> in the paper...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84731182795699"/>
          <c:y val="5.7561182405083559E-2"/>
          <c:w val="0.8364967741935484"/>
          <c:h val="0.7543454365079365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'4CORES'!$AK$237:$AK$243</c:f>
              <c:numCache>
                <c:formatCode>General</c:formatCode>
                <c:ptCount val="7"/>
                <c:pt idx="0">
                  <c:v>1</c:v>
                </c:pt>
                <c:pt idx="1">
                  <c:v>1.5584605160772456</c:v>
                </c:pt>
                <c:pt idx="2">
                  <c:v>1.7373643439709658</c:v>
                </c:pt>
                <c:pt idx="3">
                  <c:v>1.7680273577363945</c:v>
                </c:pt>
                <c:pt idx="4">
                  <c:v>1.5647648701947081</c:v>
                </c:pt>
                <c:pt idx="5">
                  <c:v>1.4584785224588803</c:v>
                </c:pt>
                <c:pt idx="6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'4CORES'!$AJ$237:$AJ$243</c:f>
              <c:numCache>
                <c:formatCode>General</c:formatCode>
                <c:ptCount val="7"/>
                <c:pt idx="0">
                  <c:v>1.0553097828183191</c:v>
                </c:pt>
                <c:pt idx="1">
                  <c:v>1.8918474252378199</c:v>
                </c:pt>
                <c:pt idx="2">
                  <c:v>1.7577911087282874</c:v>
                </c:pt>
                <c:pt idx="3">
                  <c:v>1.8453054940409845</c:v>
                </c:pt>
                <c:pt idx="4">
                  <c:v>1.6895999266634101</c:v>
                </c:pt>
                <c:pt idx="5">
                  <c:v>1.6920131034078252</c:v>
                </c:pt>
                <c:pt idx="6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'4CORES'!$AI$237:$AI$243</c:f>
              <c:numCache>
                <c:formatCode>General</c:formatCode>
                <c:ptCount val="7"/>
                <c:pt idx="0">
                  <c:v>0.97154215622970952</c:v>
                </c:pt>
                <c:pt idx="1">
                  <c:v>1.5897564710401975</c:v>
                </c:pt>
                <c:pt idx="2">
                  <c:v>1.7934721346616902</c:v>
                </c:pt>
                <c:pt idx="3">
                  <c:v>1.8747301082599537</c:v>
                </c:pt>
                <c:pt idx="4">
                  <c:v>1.7451476684628491</c:v>
                </c:pt>
                <c:pt idx="5">
                  <c:v>1.6493385567995342</c:v>
                </c:pt>
                <c:pt idx="6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87424"/>
        <c:axId val="117688960"/>
      </c:barChart>
      <c:catAx>
        <c:axId val="1176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88960"/>
        <c:crosses val="autoZero"/>
        <c:auto val="1"/>
        <c:lblAlgn val="ctr"/>
        <c:lblOffset val="100"/>
        <c:noMultiLvlLbl val="0"/>
      </c:catAx>
      <c:valAx>
        <c:axId val="11768896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normalized energy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87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84731182795699"/>
          <c:y val="5.7561182405083559E-2"/>
          <c:w val="0.8364967741935484"/>
          <c:h val="0.7543454365079365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'4CORES'!$AD$237:$AD$243</c:f>
              <c:numCache>
                <c:formatCode>General</c:formatCode>
                <c:ptCount val="7"/>
                <c:pt idx="0">
                  <c:v>1</c:v>
                </c:pt>
                <c:pt idx="1">
                  <c:v>1.5584605160772456</c:v>
                </c:pt>
                <c:pt idx="2">
                  <c:v>1.6952112108027828</c:v>
                </c:pt>
                <c:pt idx="3">
                  <c:v>1.942932859998592</c:v>
                </c:pt>
                <c:pt idx="4">
                  <c:v>1.7087641067829646</c:v>
                </c:pt>
                <c:pt idx="5">
                  <c:v>1.6333851685556731</c:v>
                </c:pt>
                <c:pt idx="6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'4CORES'!$AC$237:$AC$243</c:f>
              <c:numCache>
                <c:formatCode>General</c:formatCode>
                <c:ptCount val="7"/>
                <c:pt idx="0">
                  <c:v>1.0553097828183191</c:v>
                </c:pt>
                <c:pt idx="1">
                  <c:v>1.8918474252378163</c:v>
                </c:pt>
                <c:pt idx="2">
                  <c:v>1.7855407998444182</c:v>
                </c:pt>
                <c:pt idx="3">
                  <c:v>1.932301417769374</c:v>
                </c:pt>
                <c:pt idx="4">
                  <c:v>1.6974200256156482</c:v>
                </c:pt>
                <c:pt idx="5">
                  <c:v>1.6999503355339911</c:v>
                </c:pt>
                <c:pt idx="6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'4CORES'!$AB$237:$AB$243</c:f>
              <c:numCache>
                <c:formatCode>General</c:formatCode>
                <c:ptCount val="7"/>
                <c:pt idx="0">
                  <c:v>0.97154215622970952</c:v>
                </c:pt>
                <c:pt idx="1">
                  <c:v>1.5897564710401975</c:v>
                </c:pt>
                <c:pt idx="2">
                  <c:v>1.9438707094885399</c:v>
                </c:pt>
                <c:pt idx="3">
                  <c:v>1.9370044915050557</c:v>
                </c:pt>
                <c:pt idx="4">
                  <c:v>1.7963568018254554</c:v>
                </c:pt>
                <c:pt idx="5">
                  <c:v>1.7182562799578693</c:v>
                </c:pt>
                <c:pt idx="6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28384"/>
        <c:axId val="117729920"/>
      </c:barChart>
      <c:catAx>
        <c:axId val="1177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29920"/>
        <c:crosses val="autoZero"/>
        <c:auto val="1"/>
        <c:lblAlgn val="ctr"/>
        <c:lblOffset val="100"/>
        <c:noMultiLvlLbl val="0"/>
      </c:catAx>
      <c:valAx>
        <c:axId val="11772992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normalized energy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728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72288"/>
        <c:axId val="117773824"/>
      </c:barChart>
      <c:catAx>
        <c:axId val="117772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773824"/>
        <c:crosses val="autoZero"/>
        <c:auto val="1"/>
        <c:lblAlgn val="ctr"/>
        <c:lblOffset val="100"/>
        <c:noMultiLvlLbl val="0"/>
      </c:catAx>
      <c:valAx>
        <c:axId val="117773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777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170976190476191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'4CORES'!$W$3:$W$33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'4CORES'!$V$3:$V$33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'4CORES'!$U$3:$U$33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03648"/>
        <c:axId val="117813632"/>
      </c:barChart>
      <c:catAx>
        <c:axId val="117803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7813632"/>
        <c:crosses val="autoZero"/>
        <c:auto val="1"/>
        <c:lblAlgn val="ctr"/>
        <c:lblOffset val="100"/>
        <c:noMultiLvlLbl val="0"/>
      </c:catAx>
      <c:valAx>
        <c:axId val="117813632"/>
        <c:scaling>
          <c:orientation val="minMax"/>
          <c:max val="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803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55333333333331E-2"/>
          <c:y val="5.7561182405083559E-2"/>
          <c:w val="0.94806033333333328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'4CORES'!$BH$3:$BH$36</c:f>
              <c:numCache>
                <c:formatCode>General</c:formatCode>
                <c:ptCount val="33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  <c:pt idx="30">
                  <c:v>1</c:v>
                </c:pt>
                <c:pt idx="31">
                  <c:v>1.3061291542517994</c:v>
                </c:pt>
                <c:pt idx="3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'4CORES'!$BG$3:$BG$36</c:f>
              <c:numCache>
                <c:formatCode>General</c:formatCode>
                <c:ptCount val="33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  <c:pt idx="30">
                  <c:v>1.0594236490715725</c:v>
                </c:pt>
                <c:pt idx="31">
                  <c:v>1.4142121651182731</c:v>
                </c:pt>
                <c:pt idx="3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'4CORES'!$BF$3:$BF$36</c:f>
              <c:numCache>
                <c:formatCode>General</c:formatCode>
                <c:ptCount val="33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  <c:pt idx="30">
                  <c:v>0.95747740433761508</c:v>
                </c:pt>
                <c:pt idx="31">
                  <c:v>0.96625820144027097</c:v>
                </c:pt>
                <c:pt idx="3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80096"/>
        <c:axId val="118190080"/>
      </c:barChart>
      <c:catAx>
        <c:axId val="118180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8190080"/>
        <c:crosses val="autoZero"/>
        <c:auto val="1"/>
        <c:lblAlgn val="ctr"/>
        <c:lblOffset val="100"/>
        <c:noMultiLvlLbl val="0"/>
      </c:catAx>
      <c:valAx>
        <c:axId val="118190080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s-ES" sz="2000"/>
                  <a:t>Normalized</a:t>
                </a:r>
                <a:r>
                  <a:rPr lang="es-ES" sz="2000" baseline="0"/>
                  <a:t> energy / EDP</a:t>
                </a:r>
                <a:endParaRPr lang="es-E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81800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42103203611932E-2"/>
          <c:y val="5.7561182405083559E-2"/>
          <c:w val="0.94307355621163436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'4CORES'!$AO$3:$AO$33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'4CORES'!$AN$3:$AN$33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'4CORES'!$AM$3:$AM$33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01952"/>
        <c:axId val="117911936"/>
      </c:barChart>
      <c:catAx>
        <c:axId val="117901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7911936"/>
        <c:crosses val="autoZero"/>
        <c:auto val="1"/>
        <c:lblAlgn val="ctr"/>
        <c:lblOffset val="100"/>
        <c:noMultiLvlLbl val="0"/>
      </c:catAx>
      <c:valAx>
        <c:axId val="11791193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Average power (Watts)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901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6304388457860406"/>
          <c:y val="8.8109126984127033E-3"/>
          <c:w val="0.22724162099536768"/>
          <c:h val="7.6680357142857147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46403442377377"/>
          <c:y val="5.7561182405083559E-2"/>
          <c:w val="0.79088002665659385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'4CORES'!$I$232:$I$236</c:f>
              <c:numCache>
                <c:formatCode>General</c:formatCode>
                <c:ptCount val="5"/>
                <c:pt idx="0">
                  <c:v>3.1988987037037035</c:v>
                </c:pt>
                <c:pt idx="1">
                  <c:v>2.5238614285714283</c:v>
                </c:pt>
                <c:pt idx="2">
                  <c:v>2.4844613541666662</c:v>
                </c:pt>
                <c:pt idx="3">
                  <c:v>2.6630704761904762</c:v>
                </c:pt>
                <c:pt idx="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'4CORES'!$H$232:$H$236</c:f>
              <c:numCache>
                <c:formatCode>General</c:formatCode>
                <c:ptCount val="5"/>
                <c:pt idx="0">
                  <c:v>3.3713477777777778</c:v>
                </c:pt>
                <c:pt idx="1">
                  <c:v>2.9294811904761908</c:v>
                </c:pt>
                <c:pt idx="2">
                  <c:v>2.9794516666666668</c:v>
                </c:pt>
                <c:pt idx="3">
                  <c:v>3.184987619047619</c:v>
                </c:pt>
                <c:pt idx="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'4CORES'!$G$232:$G$236</c:f>
              <c:numCache>
                <c:formatCode>General</c:formatCode>
                <c:ptCount val="5"/>
                <c:pt idx="0">
                  <c:v>3.5194881481481479</c:v>
                </c:pt>
                <c:pt idx="1">
                  <c:v>3.5110676190476187</c:v>
                </c:pt>
                <c:pt idx="2">
                  <c:v>3.4676603125000001</c:v>
                </c:pt>
                <c:pt idx="3">
                  <c:v>3.544306190476191</c:v>
                </c:pt>
                <c:pt idx="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40992"/>
        <c:axId val="117942528"/>
      </c:barChart>
      <c:catAx>
        <c:axId val="1179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17942528"/>
        <c:crosses val="autoZero"/>
        <c:auto val="1"/>
        <c:lblAlgn val="ctr"/>
        <c:lblOffset val="100"/>
        <c:noMultiLvlLbl val="0"/>
      </c:catAx>
      <c:valAx>
        <c:axId val="11794252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Avg power (Watts)</a:t>
                </a:r>
              </a:p>
            </c:rich>
          </c:tx>
          <c:layout>
            <c:manualLayout>
              <c:xMode val="edge"/>
              <c:yMode val="edge"/>
              <c:x val="1.7110632045649415E-2"/>
              <c:y val="0.222172619047619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17940992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84253220647884"/>
          <c:y val="5.7561182405083559E-2"/>
          <c:w val="0.82750156342130188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'4CORES'!$F$224:$F$228</c:f>
              <c:numCache>
                <c:formatCode>General</c:formatCode>
                <c:ptCount val="5"/>
                <c:pt idx="0">
                  <c:v>9.4604373463765619</c:v>
                </c:pt>
                <c:pt idx="1">
                  <c:v>6.8820852372424275</c:v>
                </c:pt>
                <c:pt idx="2">
                  <c:v>7.4649020298767024</c:v>
                </c:pt>
                <c:pt idx="3">
                  <c:v>8.3180090738682946</c:v>
                </c:pt>
                <c:pt idx="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'4CORES'!$E$224:$E$228</c:f>
              <c:numCache>
                <c:formatCode>General</c:formatCode>
                <c:ptCount val="5"/>
                <c:pt idx="0">
                  <c:v>9.4848971320042175</c:v>
                </c:pt>
                <c:pt idx="1">
                  <c:v>7.7585660749144791</c:v>
                </c:pt>
                <c:pt idx="2">
                  <c:v>8.7922371928206662</c:v>
                </c:pt>
                <c:pt idx="3">
                  <c:v>9.3345351248390891</c:v>
                </c:pt>
                <c:pt idx="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'4CORES'!$D$224:$D$228</c:f>
              <c:numCache>
                <c:formatCode>General</c:formatCode>
                <c:ptCount val="5"/>
                <c:pt idx="0">
                  <c:v>9.2008976092159287</c:v>
                </c:pt>
                <c:pt idx="1">
                  <c:v>9.461002859263214</c:v>
                </c:pt>
                <c:pt idx="2">
                  <c:v>9.896240270773804</c:v>
                </c:pt>
                <c:pt idx="3">
                  <c:v>10.512914287744502</c:v>
                </c:pt>
                <c:pt idx="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55968"/>
        <c:axId val="117978240"/>
      </c:barChart>
      <c:catAx>
        <c:axId val="1179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78240"/>
        <c:crosses val="autoZero"/>
        <c:auto val="1"/>
        <c:lblAlgn val="ctr"/>
        <c:lblOffset val="100"/>
        <c:noMultiLvlLbl val="0"/>
      </c:catAx>
      <c:valAx>
        <c:axId val="117978240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955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NATIVE_EMILIO'!$Q$237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'BLACKSCHOLES NATIVE_EMILIO'!$P$238:$P$241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'BLACKSCHOLES NATIVE_EMILIO'!$Q$238:$Q$241</c:f>
              <c:numCache>
                <c:formatCode>General</c:formatCode>
                <c:ptCount val="4"/>
                <c:pt idx="0">
                  <c:v>11871931.800000001</c:v>
                </c:pt>
                <c:pt idx="1">
                  <c:v>7430085.0999999996</c:v>
                </c:pt>
                <c:pt idx="2">
                  <c:v>5417883.7000000002</c:v>
                </c:pt>
                <c:pt idx="3">
                  <c:v>3804671.7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NATIVE_EMILIO'!$R$237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'BLACKSCHOLES NATIVE_EMILIO'!$P$238:$P$241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'BLACKSCHOLES NATIVE_EMILIO'!$R$238:$R$241</c:f>
              <c:numCache>
                <c:formatCode>General</c:formatCode>
                <c:ptCount val="4"/>
                <c:pt idx="0">
                  <c:v>11450741.888888888</c:v>
                </c:pt>
                <c:pt idx="1">
                  <c:v>10487170.222222222</c:v>
                </c:pt>
                <c:pt idx="2">
                  <c:v>5277377.333333333</c:v>
                </c:pt>
                <c:pt idx="3">
                  <c:v>4056108.6666666665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69568"/>
        <c:axId val="95471104"/>
      </c:barChart>
      <c:catAx>
        <c:axId val="954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71104"/>
        <c:crosses val="autoZero"/>
        <c:auto val="1"/>
        <c:lblAlgn val="ctr"/>
        <c:lblOffset val="100"/>
        <c:noMultiLvlLbl val="0"/>
      </c:catAx>
      <c:valAx>
        <c:axId val="954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6865597301343"/>
          <c:y val="5.7561182405083559E-2"/>
          <c:w val="0.83437553971302381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'4CORES'!$AD$239:$AD$243</c:f>
              <c:numCache>
                <c:formatCode>General</c:formatCode>
                <c:ptCount val="5"/>
                <c:pt idx="0">
                  <c:v>1.6952112108027828</c:v>
                </c:pt>
                <c:pt idx="1">
                  <c:v>1.942932859998592</c:v>
                </c:pt>
                <c:pt idx="2">
                  <c:v>1.7087641067829646</c:v>
                </c:pt>
                <c:pt idx="3">
                  <c:v>1.6333851685556731</c:v>
                </c:pt>
                <c:pt idx="4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'4CORES'!$AC$239:$AC$243</c:f>
              <c:numCache>
                <c:formatCode>General</c:formatCode>
                <c:ptCount val="5"/>
                <c:pt idx="0">
                  <c:v>1.7855407998444182</c:v>
                </c:pt>
                <c:pt idx="1">
                  <c:v>1.932301417769374</c:v>
                </c:pt>
                <c:pt idx="2">
                  <c:v>1.6974200256156482</c:v>
                </c:pt>
                <c:pt idx="3">
                  <c:v>1.6999503355339911</c:v>
                </c:pt>
                <c:pt idx="4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'4CORES'!$AB$239:$AB$243</c:f>
              <c:numCache>
                <c:formatCode>General</c:formatCode>
                <c:ptCount val="5"/>
                <c:pt idx="0">
                  <c:v>1.9438707094885399</c:v>
                </c:pt>
                <c:pt idx="1">
                  <c:v>1.9370044915050557</c:v>
                </c:pt>
                <c:pt idx="2">
                  <c:v>1.7963568018254554</c:v>
                </c:pt>
                <c:pt idx="3">
                  <c:v>1.7182562799578693</c:v>
                </c:pt>
                <c:pt idx="4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03968"/>
        <c:axId val="118009856"/>
      </c:barChart>
      <c:catAx>
        <c:axId val="1180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09856"/>
        <c:crosses val="autoZero"/>
        <c:auto val="1"/>
        <c:lblAlgn val="ctr"/>
        <c:lblOffset val="100"/>
        <c:noMultiLvlLbl val="0"/>
      </c:catAx>
      <c:valAx>
        <c:axId val="11800985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5.9310389983059887E-3"/>
              <c:y val="0.18624583333333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003968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31687890194088"/>
          <c:y val="5.7561182405083559E-2"/>
          <c:w val="0.76602718943195236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'4CORES'!$I$246:$I$250</c:f>
              <c:numCache>
                <c:formatCode>General</c:formatCode>
                <c:ptCount val="5"/>
                <c:pt idx="0">
                  <c:v>0.74431513806689398</c:v>
                </c:pt>
                <c:pt idx="1">
                  <c:v>1.1840326338278864</c:v>
                </c:pt>
                <c:pt idx="2">
                  <c:v>0.89536380391095949</c:v>
                </c:pt>
                <c:pt idx="3">
                  <c:v>0.74329498893418666</c:v>
                </c:pt>
                <c:pt idx="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'4CORES'!$H$246:$H$250</c:f>
              <c:numCache>
                <c:formatCode>General</c:formatCode>
                <c:ptCount val="5"/>
                <c:pt idx="0">
                  <c:v>0.75394936146966884</c:v>
                </c:pt>
                <c:pt idx="1">
                  <c:v>1.0237088955333025</c:v>
                </c:pt>
                <c:pt idx="2">
                  <c:v>0.7897881650025157</c:v>
                </c:pt>
                <c:pt idx="3">
                  <c:v>0.74844538119335235</c:v>
                </c:pt>
                <c:pt idx="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'4CORES'!$G$246:$G$250</c:f>
              <c:numCache>
                <c:formatCode>General</c:formatCode>
                <c:ptCount val="5"/>
                <c:pt idx="0">
                  <c:v>0.80090400853160792</c:v>
                </c:pt>
                <c:pt idx="1">
                  <c:v>0.90678750011349774</c:v>
                </c:pt>
                <c:pt idx="2">
                  <c:v>0.75337384026924936</c:v>
                </c:pt>
                <c:pt idx="3">
                  <c:v>0.66007970077107048</c:v>
                </c:pt>
                <c:pt idx="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3408"/>
        <c:axId val="118114944"/>
      </c:barChart>
      <c:catAx>
        <c:axId val="118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14944"/>
        <c:crosses val="autoZero"/>
        <c:auto val="1"/>
        <c:lblAlgn val="ctr"/>
        <c:lblOffset val="100"/>
        <c:noMultiLvlLbl val="0"/>
      </c:catAx>
      <c:valAx>
        <c:axId val="118114944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4720046509604868E-2"/>
              <c:y val="0.37271408730158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113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('4CORES'!$A$233:$C$236,'4CORES'!$A$240:$C$243,'4CORES'!$A$247:$C$250)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31040"/>
        <c:axId val="118232576"/>
      </c:barChart>
      <c:catAx>
        <c:axId val="11823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8232576"/>
        <c:crosses val="autoZero"/>
        <c:auto val="1"/>
        <c:lblAlgn val="ctr"/>
        <c:lblOffset val="100"/>
        <c:noMultiLvlLbl val="0"/>
      </c:catAx>
      <c:valAx>
        <c:axId val="118232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8231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'4CORES++'!$R$3:$R$47</c:f>
              <c:numCache>
                <c:formatCode>General</c:formatCode>
                <c:ptCount val="4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6.0955344070278183</c:v>
                </c:pt>
                <c:pt idx="11">
                  <c:v>5.0463636363636359</c:v>
                </c:pt>
                <c:pt idx="12">
                  <c:v>6.003244412400865</c:v>
                </c:pt>
                <c:pt idx="13">
                  <c:v>6.9387500000000006</c:v>
                </c:pt>
                <c:pt idx="14">
                  <c:v>7.8330197554092189</c:v>
                </c:pt>
                <c:pt idx="15">
                  <c:v>6.6112080927442829</c:v>
                </c:pt>
                <c:pt idx="16">
                  <c:v>4.307945833333334</c:v>
                </c:pt>
                <c:pt idx="17">
                  <c:v>5.5886864864864876</c:v>
                </c:pt>
                <c:pt idx="18">
                  <c:v>4.4757878787878793</c:v>
                </c:pt>
                <c:pt idx="19">
                  <c:v>4.8063659860909675</c:v>
                </c:pt>
                <c:pt idx="20">
                  <c:v>9.422612801678909</c:v>
                </c:pt>
                <c:pt idx="21">
                  <c:v>5.3280991735537189</c:v>
                </c:pt>
                <c:pt idx="22">
                  <c:v>6.7285645472061661</c:v>
                </c:pt>
                <c:pt idx="23">
                  <c:v>10.818502692672428</c:v>
                </c:pt>
                <c:pt idx="24">
                  <c:v>11.638983542638313</c:v>
                </c:pt>
                <c:pt idx="25">
                  <c:v>12.466972184569975</c:v>
                </c:pt>
                <c:pt idx="26">
                  <c:v>13.279409848750438</c:v>
                </c:pt>
                <c:pt idx="27">
                  <c:v>13.981745522838295</c:v>
                </c:pt>
                <c:pt idx="28">
                  <c:v>11.336517103509552</c:v>
                </c:pt>
                <c:pt idx="29">
                  <c:v>6.8249531960417231</c:v>
                </c:pt>
                <c:pt idx="30">
                  <c:v>8.782940175800471</c:v>
                </c:pt>
                <c:pt idx="31">
                  <c:v>4.8795027597011833</c:v>
                </c:pt>
                <c:pt idx="32">
                  <c:v>5.7398292974934551</c:v>
                </c:pt>
                <c:pt idx="33">
                  <c:v>6.6242587647231543</c:v>
                </c:pt>
                <c:pt idx="34">
                  <c:v>7.4303927919356676</c:v>
                </c:pt>
                <c:pt idx="35">
                  <c:v>11.123563218390803</c:v>
                </c:pt>
                <c:pt idx="36">
                  <c:v>4.9628205128205121</c:v>
                </c:pt>
                <c:pt idx="37">
                  <c:v>5.878855140186916</c:v>
                </c:pt>
                <c:pt idx="38">
                  <c:v>6.8004054054054057</c:v>
                </c:pt>
                <c:pt idx="39">
                  <c:v>8.0388178913738013</c:v>
                </c:pt>
                <c:pt idx="40">
                  <c:v>9.4604373463765619</c:v>
                </c:pt>
                <c:pt idx="41">
                  <c:v>6.8820852372424275</c:v>
                </c:pt>
                <c:pt idx="42">
                  <c:v>7.4649020298767024</c:v>
                </c:pt>
                <c:pt idx="43">
                  <c:v>8.3180090738682946</c:v>
                </c:pt>
                <c:pt idx="4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'4CORES++'!$Q$3:$Q$47</c:f>
              <c:numCache>
                <c:formatCode>General</c:formatCode>
                <c:ptCount val="45"/>
                <c:pt idx="0">
                  <c:v>8.9190884624492242</c:v>
                </c:pt>
                <c:pt idx="1">
                  <c:v>7.301436433836372</c:v>
                </c:pt>
                <c:pt idx="2">
                  <c:v>8.6001034069403417</c:v>
                </c:pt>
                <c:pt idx="3">
                  <c:v>9.8632476869035823</c:v>
                </c:pt>
                <c:pt idx="4">
                  <c:v>10.659838844864371</c:v>
                </c:pt>
                <c:pt idx="5">
                  <c:v>12.251939393123624</c:v>
                </c:pt>
                <c:pt idx="6">
                  <c:v>9.9143445938193917</c:v>
                </c:pt>
                <c:pt idx="7">
                  <c:v>10.267155854576137</c:v>
                </c:pt>
                <c:pt idx="8">
                  <c:v>10.479621018956726</c:v>
                </c:pt>
                <c:pt idx="9">
                  <c:v>10.642958311344822</c:v>
                </c:pt>
                <c:pt idx="10">
                  <c:v>6.0866228070175445</c:v>
                </c:pt>
                <c:pt idx="11">
                  <c:v>4.959201905896367</c:v>
                </c:pt>
                <c:pt idx="12">
                  <c:v>5.6527494908350313</c:v>
                </c:pt>
                <c:pt idx="13">
                  <c:v>6.3755742725880546</c:v>
                </c:pt>
                <c:pt idx="14">
                  <c:v>6.7695121951219512</c:v>
                </c:pt>
                <c:pt idx="15">
                  <c:v>7.9436594829242066</c:v>
                </c:pt>
                <c:pt idx="16">
                  <c:v>4.066689479936124</c:v>
                </c:pt>
                <c:pt idx="17">
                  <c:v>6.9467124447370905</c:v>
                </c:pt>
                <c:pt idx="18">
                  <c:v>5.4910059429287656</c:v>
                </c:pt>
                <c:pt idx="19">
                  <c:v>5.8459063666176645</c:v>
                </c:pt>
                <c:pt idx="20">
                  <c:v>9.2622485817431652</c:v>
                </c:pt>
                <c:pt idx="21">
                  <c:v>8.2410029498525077</c:v>
                </c:pt>
                <c:pt idx="22">
                  <c:v>9.3497322623828634</c:v>
                </c:pt>
                <c:pt idx="23">
                  <c:v>10.895746081736215</c:v>
                </c:pt>
                <c:pt idx="24">
                  <c:v>11.629572550773755</c:v>
                </c:pt>
                <c:pt idx="25">
                  <c:v>12.445460969057885</c:v>
                </c:pt>
                <c:pt idx="26">
                  <c:v>13.266420424063597</c:v>
                </c:pt>
                <c:pt idx="27">
                  <c:v>13.981862307936462</c:v>
                </c:pt>
                <c:pt idx="28">
                  <c:v>11.271422261484098</c:v>
                </c:pt>
                <c:pt idx="29">
                  <c:v>10.891378574477166</c:v>
                </c:pt>
                <c:pt idx="30">
                  <c:v>7.7649513023898828</c:v>
                </c:pt>
                <c:pt idx="31">
                  <c:v>7.8217655053448283</c:v>
                </c:pt>
                <c:pt idx="32">
                  <c:v>8.0675029372217395</c:v>
                </c:pt>
                <c:pt idx="33">
                  <c:v>8.1355734981298582</c:v>
                </c:pt>
                <c:pt idx="34">
                  <c:v>8.1976842272868637</c:v>
                </c:pt>
                <c:pt idx="35">
                  <c:v>10.968395815170009</c:v>
                </c:pt>
                <c:pt idx="36">
                  <c:v>8.6169520547945204</c:v>
                </c:pt>
                <c:pt idx="37">
                  <c:v>10.117209489344592</c:v>
                </c:pt>
                <c:pt idx="38">
                  <c:v>11.73030303030303</c:v>
                </c:pt>
                <c:pt idx="39">
                  <c:v>13.291864764923401</c:v>
                </c:pt>
                <c:pt idx="40">
                  <c:v>9.4848971320042175</c:v>
                </c:pt>
                <c:pt idx="41">
                  <c:v>7.7585660749144791</c:v>
                </c:pt>
                <c:pt idx="42">
                  <c:v>8.7922371928206662</c:v>
                </c:pt>
                <c:pt idx="43">
                  <c:v>9.3345351248390891</c:v>
                </c:pt>
                <c:pt idx="4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'4CORES++'!$P$3:$P$47</c:f>
              <c:numCache>
                <c:formatCode>General</c:formatCode>
                <c:ptCount val="4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5.9859813084112146</c:v>
                </c:pt>
                <c:pt idx="11">
                  <c:v>4.9386120996441276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7.5081154192966642</c:v>
                </c:pt>
                <c:pt idx="15">
                  <c:v>6.2822465000972203</c:v>
                </c:pt>
                <c:pt idx="16">
                  <c:v>6.3274602203182377</c:v>
                </c:pt>
                <c:pt idx="17">
                  <c:v>6.1967742708845286</c:v>
                </c:pt>
                <c:pt idx="18">
                  <c:v>6.0833446106956481</c:v>
                </c:pt>
                <c:pt idx="19">
                  <c:v>5.5970063608066054</c:v>
                </c:pt>
                <c:pt idx="20">
                  <c:v>9.0819216182048041</c:v>
                </c:pt>
                <c:pt idx="21">
                  <c:v>8.6349680609931987</c:v>
                </c:pt>
                <c:pt idx="22">
                  <c:v>9.5981447549244159</c:v>
                </c:pt>
                <c:pt idx="23">
                  <c:v>10.824548686450248</c:v>
                </c:pt>
                <c:pt idx="24">
                  <c:v>11.594643494615921</c:v>
                </c:pt>
                <c:pt idx="25">
                  <c:v>12.440992658724147</c:v>
                </c:pt>
                <c:pt idx="26">
                  <c:v>13.247743941508524</c:v>
                </c:pt>
                <c:pt idx="27">
                  <c:v>13.913990318278135</c:v>
                </c:pt>
                <c:pt idx="28">
                  <c:v>8.4807244931871058</c:v>
                </c:pt>
                <c:pt idx="29">
                  <c:v>10.749157540016849</c:v>
                </c:pt>
                <c:pt idx="30">
                  <c:v>8.4343970099607048</c:v>
                </c:pt>
                <c:pt idx="31">
                  <c:v>7.8709747355247073</c:v>
                </c:pt>
                <c:pt idx="32">
                  <c:v>8.3577222709428618</c:v>
                </c:pt>
                <c:pt idx="33">
                  <c:v>8.6564371755738119</c:v>
                </c:pt>
                <c:pt idx="34">
                  <c:v>9.3121473694076222</c:v>
                </c:pt>
                <c:pt idx="35">
                  <c:v>11.118647812638091</c:v>
                </c:pt>
                <c:pt idx="36">
                  <c:v>11.763207106124359</c:v>
                </c:pt>
                <c:pt idx="37">
                  <c:v>12.830953595104537</c:v>
                </c:pt>
                <c:pt idx="38">
                  <c:v>12.876919140225178</c:v>
                </c:pt>
                <c:pt idx="39">
                  <c:v>14.207509881422926</c:v>
                </c:pt>
                <c:pt idx="40">
                  <c:v>9.2008976092159287</c:v>
                </c:pt>
                <c:pt idx="41">
                  <c:v>9.461002859263214</c:v>
                </c:pt>
                <c:pt idx="42">
                  <c:v>9.896240270773804</c:v>
                </c:pt>
                <c:pt idx="43">
                  <c:v>10.512914287744502</c:v>
                </c:pt>
                <c:pt idx="4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36768"/>
        <c:axId val="113138304"/>
      </c:barChart>
      <c:catAx>
        <c:axId val="113136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138304"/>
        <c:crosses val="autoZero"/>
        <c:auto val="1"/>
        <c:lblAlgn val="ctr"/>
        <c:lblOffset val="100"/>
        <c:noMultiLvlLbl val="0"/>
      </c:catAx>
      <c:valAx>
        <c:axId val="113138304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36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'4CORES++'!$AJ$3:$AJ$47</c:f>
              <c:numCache>
                <c:formatCode>General</c:formatCode>
                <c:ptCount val="45"/>
                <c:pt idx="0">
                  <c:v>3.2162666666666664</c:v>
                </c:pt>
                <c:pt idx="1">
                  <c:v>2.0421400000000003</c:v>
                </c:pt>
                <c:pt idx="2">
                  <c:v>2.1156733333333331</c:v>
                </c:pt>
                <c:pt idx="3">
                  <c:v>2.1102166666666666</c:v>
                </c:pt>
                <c:pt idx="4">
                  <c:v>2.1719666666666666</c:v>
                </c:pt>
                <c:pt idx="5">
                  <c:v>3.1579466666666662</c:v>
                </c:pt>
                <c:pt idx="6">
                  <c:v>3.007963333333334</c:v>
                </c:pt>
                <c:pt idx="7">
                  <c:v>2.9963433333333334</c:v>
                </c:pt>
                <c:pt idx="8">
                  <c:v>2.9869800000000004</c:v>
                </c:pt>
                <c:pt idx="9">
                  <c:v>2.9605266666666665</c:v>
                </c:pt>
                <c:pt idx="10">
                  <c:v>2.7812699999999997</c:v>
                </c:pt>
                <c:pt idx="11">
                  <c:v>2.0896133333333333</c:v>
                </c:pt>
                <c:pt idx="12">
                  <c:v>2.1243099999999999</c:v>
                </c:pt>
                <c:pt idx="13">
                  <c:v>2.1684399999999999</c:v>
                </c:pt>
                <c:pt idx="14">
                  <c:v>2.1871799999999997</c:v>
                </c:pt>
                <c:pt idx="15">
                  <c:v>2.2551266666666665</c:v>
                </c:pt>
                <c:pt idx="16">
                  <c:v>1.4736400000000003</c:v>
                </c:pt>
                <c:pt idx="17">
                  <c:v>1.5623166666666666</c:v>
                </c:pt>
                <c:pt idx="18">
                  <c:v>1.3840933333333334</c:v>
                </c:pt>
                <c:pt idx="19">
                  <c:v>2.1031833333333334</c:v>
                </c:pt>
                <c:pt idx="20">
                  <c:v>1.9249099999999999</c:v>
                </c:pt>
                <c:pt idx="21">
                  <c:v>1.4990125000000001</c:v>
                </c:pt>
                <c:pt idx="22">
                  <c:v>1.5598725</c:v>
                </c:pt>
                <c:pt idx="23">
                  <c:v>4.1207133333333337</c:v>
                </c:pt>
                <c:pt idx="24">
                  <c:v>4.194633333333333</c:v>
                </c:pt>
                <c:pt idx="25">
                  <c:v>4.2493100000000004</c:v>
                </c:pt>
                <c:pt idx="26">
                  <c:v>4.3159299999999998</c:v>
                </c:pt>
                <c:pt idx="27">
                  <c:v>4.3276900000000005</c:v>
                </c:pt>
                <c:pt idx="28">
                  <c:v>3.7741066666666665</c:v>
                </c:pt>
                <c:pt idx="29">
                  <c:v>1.83979</c:v>
                </c:pt>
                <c:pt idx="30">
                  <c:v>3.3777333333333335</c:v>
                </c:pt>
                <c:pt idx="31">
                  <c:v>1.6787599999999998</c:v>
                </c:pt>
                <c:pt idx="32">
                  <c:v>1.7374000000000001</c:v>
                </c:pt>
                <c:pt idx="33">
                  <c:v>1.7885933333333333</c:v>
                </c:pt>
                <c:pt idx="34">
                  <c:v>1.8245100000000001</c:v>
                </c:pt>
                <c:pt idx="35">
                  <c:v>4.1820149999999998</c:v>
                </c:pt>
                <c:pt idx="36">
                  <c:v>3.1802799999999998</c:v>
                </c:pt>
                <c:pt idx="37">
                  <c:v>3.5913250000000003</c:v>
                </c:pt>
                <c:pt idx="38">
                  <c:v>3.8872400000000003</c:v>
                </c:pt>
                <c:pt idx="39">
                  <c:v>4.3082700000000003</c:v>
                </c:pt>
                <c:pt idx="40">
                  <c:v>3.1988987037037031</c:v>
                </c:pt>
                <c:pt idx="41">
                  <c:v>2.5238614285714283</c:v>
                </c:pt>
                <c:pt idx="42">
                  <c:v>2.4844613541666662</c:v>
                </c:pt>
                <c:pt idx="43">
                  <c:v>2.6630704761904762</c:v>
                </c:pt>
                <c:pt idx="4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'4CORES++'!$AI$3:$AI$47</c:f>
              <c:numCache>
                <c:formatCode>General</c:formatCode>
                <c:ptCount val="45"/>
                <c:pt idx="0">
                  <c:v>3.4739166666666663</c:v>
                </c:pt>
                <c:pt idx="1">
                  <c:v>2.884746666666667</c:v>
                </c:pt>
                <c:pt idx="2">
                  <c:v>3.2349999999999999</c:v>
                </c:pt>
                <c:pt idx="3">
                  <c:v>3.4799566666666668</c:v>
                </c:pt>
                <c:pt idx="4">
                  <c:v>3.2227066666666668</c:v>
                </c:pt>
                <c:pt idx="5">
                  <c:v>3.2051833333333328</c:v>
                </c:pt>
                <c:pt idx="6">
                  <c:v>2.4895433333333332</c:v>
                </c:pt>
                <c:pt idx="7">
                  <c:v>2.5018600000000002</c:v>
                </c:pt>
                <c:pt idx="8">
                  <c:v>2.4789633333333332</c:v>
                </c:pt>
                <c:pt idx="9">
                  <c:v>2.4459666666666666</c:v>
                </c:pt>
                <c:pt idx="10">
                  <c:v>2.789436666666667</c:v>
                </c:pt>
                <c:pt idx="11">
                  <c:v>2.3489733333333334</c:v>
                </c:pt>
                <c:pt idx="12">
                  <c:v>2.5590566666666668</c:v>
                </c:pt>
                <c:pt idx="13">
                  <c:v>2.680063333333333</c:v>
                </c:pt>
                <c:pt idx="14">
                  <c:v>2.70228</c:v>
                </c:pt>
                <c:pt idx="15">
                  <c:v>2.2820166666666668</c:v>
                </c:pt>
                <c:pt idx="16">
                  <c:v>1.9171450000000001</c:v>
                </c:pt>
                <c:pt idx="17">
                  <c:v>1.7076900000000002</c:v>
                </c:pt>
                <c:pt idx="18">
                  <c:v>1.9237466666666669</c:v>
                </c:pt>
                <c:pt idx="19">
                  <c:v>2.0044433333333336</c:v>
                </c:pt>
                <c:pt idx="20">
                  <c:v>3.1357433333333335</c:v>
                </c:pt>
                <c:pt idx="21">
                  <c:v>2.3946499999999999</c:v>
                </c:pt>
                <c:pt idx="22">
                  <c:v>2.6987099999999997</c:v>
                </c:pt>
                <c:pt idx="23">
                  <c:v>4.1047399999999996</c:v>
                </c:pt>
                <c:pt idx="24">
                  <c:v>4.1980433333333336</c:v>
                </c:pt>
                <c:pt idx="25">
                  <c:v>4.2986099999999992</c:v>
                </c:pt>
                <c:pt idx="26">
                  <c:v>4.3679066666666673</c:v>
                </c:pt>
                <c:pt idx="27">
                  <c:v>4.4020566666666667</c:v>
                </c:pt>
                <c:pt idx="28">
                  <c:v>3.7888400000000004</c:v>
                </c:pt>
                <c:pt idx="29">
                  <c:v>3.6166300000000002</c:v>
                </c:pt>
                <c:pt idx="30">
                  <c:v>3.3761066666666664</c:v>
                </c:pt>
                <c:pt idx="31">
                  <c:v>2.900503333333333</c:v>
                </c:pt>
                <c:pt idx="32">
                  <c:v>3.0269366666666664</c:v>
                </c:pt>
                <c:pt idx="33">
                  <c:v>3.1773399999999996</c:v>
                </c:pt>
                <c:pt idx="34">
                  <c:v>3.2493433333333335</c:v>
                </c:pt>
                <c:pt idx="35">
                  <c:v>4.1861466666666667</c:v>
                </c:pt>
                <c:pt idx="36">
                  <c:v>3.7674133333333333</c:v>
                </c:pt>
                <c:pt idx="37">
                  <c:v>4.1118099999999993</c:v>
                </c:pt>
                <c:pt idx="38">
                  <c:v>4.186936666666667</c:v>
                </c:pt>
                <c:pt idx="39">
                  <c:v>4.2274599999999998</c:v>
                </c:pt>
                <c:pt idx="40">
                  <c:v>3.3713477777777783</c:v>
                </c:pt>
                <c:pt idx="41">
                  <c:v>2.9294811904761908</c:v>
                </c:pt>
                <c:pt idx="42">
                  <c:v>2.9794516666666668</c:v>
                </c:pt>
                <c:pt idx="43">
                  <c:v>3.184987619047619</c:v>
                </c:pt>
                <c:pt idx="4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'4CORES++'!$AH$3:$AH$47</c:f>
              <c:numCache>
                <c:formatCode>General</c:formatCode>
                <c:ptCount val="45"/>
                <c:pt idx="0">
                  <c:v>3.6330899999999997</c:v>
                </c:pt>
                <c:pt idx="1">
                  <c:v>3.4646133333333329</c:v>
                </c:pt>
                <c:pt idx="2">
                  <c:v>3.5446366666666669</c:v>
                </c:pt>
                <c:pt idx="3">
                  <c:v>3.6485766666666666</c:v>
                </c:pt>
                <c:pt idx="4">
                  <c:v>3.60168</c:v>
                </c:pt>
                <c:pt idx="5">
                  <c:v>3.7336633333333329</c:v>
                </c:pt>
                <c:pt idx="6">
                  <c:v>3.7179199999999999</c:v>
                </c:pt>
                <c:pt idx="7">
                  <c:v>3.6908400000000001</c:v>
                </c:pt>
                <c:pt idx="8">
                  <c:v>3.6983166666666665</c:v>
                </c:pt>
                <c:pt idx="9">
                  <c:v>3.7050000000000001</c:v>
                </c:pt>
                <c:pt idx="10">
                  <c:v>2.7982266666666669</c:v>
                </c:pt>
                <c:pt idx="11">
                  <c:v>2.6785299999999999</c:v>
                </c:pt>
                <c:pt idx="12">
                  <c:v>2.7242133333333332</c:v>
                </c:pt>
                <c:pt idx="13">
                  <c:v>2.7656733333333334</c:v>
                </c:pt>
                <c:pt idx="14">
                  <c:v>2.798436666666666</c:v>
                </c:pt>
                <c:pt idx="15">
                  <c:v>3.1811166666666666</c:v>
                </c:pt>
                <c:pt idx="16">
                  <c:v>3.0824066666666661</c:v>
                </c:pt>
                <c:pt idx="17">
                  <c:v>3.0205733333333331</c:v>
                </c:pt>
                <c:pt idx="18">
                  <c:v>2.9564566666666665</c:v>
                </c:pt>
                <c:pt idx="19">
                  <c:v>2.8855599999999999</c:v>
                </c:pt>
                <c:pt idx="20">
                  <c:v>3.2634600000000002</c:v>
                </c:pt>
                <c:pt idx="21">
                  <c:v>3.0212325</c:v>
                </c:pt>
                <c:pt idx="22">
                  <c:v>3.2668024999999998</c:v>
                </c:pt>
                <c:pt idx="23">
                  <c:v>4.1578166666666663</c:v>
                </c:pt>
                <c:pt idx="24">
                  <c:v>4.2058299999999997</c:v>
                </c:pt>
                <c:pt idx="25">
                  <c:v>4.2530900000000003</c:v>
                </c:pt>
                <c:pt idx="26">
                  <c:v>4.312803333333334</c:v>
                </c:pt>
                <c:pt idx="27">
                  <c:v>4.324533333333334</c:v>
                </c:pt>
                <c:pt idx="28">
                  <c:v>3.3722633333333332</c:v>
                </c:pt>
                <c:pt idx="29">
                  <c:v>3.4529099999999997</c:v>
                </c:pt>
                <c:pt idx="30">
                  <c:v>3.34857</c:v>
                </c:pt>
                <c:pt idx="31">
                  <c:v>3.2271066666666663</c:v>
                </c:pt>
                <c:pt idx="32">
                  <c:v>3.19726</c:v>
                </c:pt>
                <c:pt idx="33">
                  <c:v>3.1976400000000003</c:v>
                </c:pt>
                <c:pt idx="34">
                  <c:v>3.4066333333333336</c:v>
                </c:pt>
                <c:pt idx="35">
                  <c:v>4.1871866666666664</c:v>
                </c:pt>
                <c:pt idx="36">
                  <c:v>4.2010666666666667</c:v>
                </c:pt>
                <c:pt idx="37">
                  <c:v>4.2894366666666661</c:v>
                </c:pt>
                <c:pt idx="38">
                  <c:v>4.2306766666666666</c:v>
                </c:pt>
                <c:pt idx="39">
                  <c:v>4.3128099999999998</c:v>
                </c:pt>
                <c:pt idx="40">
                  <c:v>3.5194881481481475</c:v>
                </c:pt>
                <c:pt idx="41">
                  <c:v>3.5110676190476187</c:v>
                </c:pt>
                <c:pt idx="42">
                  <c:v>3.4676603125000001</c:v>
                </c:pt>
                <c:pt idx="43">
                  <c:v>3.544306190476191</c:v>
                </c:pt>
                <c:pt idx="4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47744"/>
        <c:axId val="113249280"/>
      </c:barChart>
      <c:catAx>
        <c:axId val="113247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249280"/>
        <c:crosses val="autoZero"/>
        <c:auto val="1"/>
        <c:lblAlgn val="ctr"/>
        <c:lblOffset val="100"/>
        <c:noMultiLvlLbl val="0"/>
      </c:catAx>
      <c:valAx>
        <c:axId val="1132492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power (Watts)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477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'4CORES++'!$BA$3:$BA$47</c:f>
              <c:numCache>
                <c:formatCode>General</c:formatCode>
                <c:ptCount val="45"/>
                <c:pt idx="0">
                  <c:v>1.9264904415380084</c:v>
                </c:pt>
                <c:pt idx="1">
                  <c:v>2.1888985672001087</c:v>
                </c:pt>
                <c:pt idx="2">
                  <c:v>1.8008335957826527</c:v>
                </c:pt>
                <c:pt idx="3">
                  <c:v>1.5966124019204042</c:v>
                </c:pt>
                <c:pt idx="4">
                  <c:v>1.437916470814848</c:v>
                </c:pt>
                <c:pt idx="5">
                  <c:v>1.264078438053958</c:v>
                </c:pt>
                <c:pt idx="6">
                  <c:v>1.1932874344233937</c:v>
                </c:pt>
                <c:pt idx="7">
                  <c:v>1.1539613345407171</c:v>
                </c:pt>
                <c:pt idx="8">
                  <c:v>1.1170181165437665</c:v>
                </c:pt>
                <c:pt idx="9">
                  <c:v>1.0833581272884587</c:v>
                </c:pt>
                <c:pt idx="10">
                  <c:v>2.5955363356189896</c:v>
                </c:pt>
                <c:pt idx="11">
                  <c:v>2.3540883544699609</c:v>
                </c:pt>
                <c:pt idx="12">
                  <c:v>2.0016155487623952</c:v>
                </c:pt>
                <c:pt idx="13">
                  <c:v>1.7720748555051731</c:v>
                </c:pt>
                <c:pt idx="14">
                  <c:v>1.6041397030439486</c:v>
                </c:pt>
                <c:pt idx="15">
                  <c:v>1.5880665644370124</c:v>
                </c:pt>
                <c:pt idx="16">
                  <c:v>1.4968562561500447</c:v>
                </c:pt>
                <c:pt idx="17">
                  <c:v>1.5497709856980737</c:v>
                </c:pt>
                <c:pt idx="18">
                  <c:v>1.5400210314719969</c:v>
                </c:pt>
                <c:pt idx="19">
                  <c:v>1.5290863628094598</c:v>
                </c:pt>
                <c:pt idx="20">
                  <c:v>1.4861372018405761</c:v>
                </c:pt>
                <c:pt idx="21">
                  <c:v>1.4182174977300055</c:v>
                </c:pt>
                <c:pt idx="22">
                  <c:v>1.1723774377401721</c:v>
                </c:pt>
                <c:pt idx="23">
                  <c:v>1.5518214556002039</c:v>
                </c:pt>
                <c:pt idx="24">
                  <c:v>1.4712669194117658</c:v>
                </c:pt>
                <c:pt idx="25">
                  <c:v>1.4008798091218122</c:v>
                </c:pt>
                <c:pt idx="26">
                  <c:v>1.3453505321341632</c:v>
                </c:pt>
                <c:pt idx="27">
                  <c:v>1.2804294189793184</c:v>
                </c:pt>
                <c:pt idx="28">
                  <c:v>1.6391119492748405</c:v>
                </c:pt>
                <c:pt idx="29">
                  <c:v>1.3190641875125295</c:v>
                </c:pt>
                <c:pt idx="30">
                  <c:v>1.6582836963577057</c:v>
                </c:pt>
                <c:pt idx="31">
                  <c:v>1.7274965740367487</c:v>
                </c:pt>
                <c:pt idx="32">
                  <c:v>1.5203599110532811</c:v>
                </c:pt>
                <c:pt idx="33">
                  <c:v>1.3551774220224266</c:v>
                </c:pt>
                <c:pt idx="34">
                  <c:v>1.2480655735861657</c:v>
                </c:pt>
                <c:pt idx="35">
                  <c:v>1.9267530130173984</c:v>
                </c:pt>
                <c:pt idx="36">
                  <c:v>1.9442973984627401</c:v>
                </c:pt>
                <c:pt idx="37">
                  <c:v>1.6724802788687265</c:v>
                </c:pt>
                <c:pt idx="38">
                  <c:v>1.4830952976142311</c:v>
                </c:pt>
                <c:pt idx="39">
                  <c:v>1.3517574689991756</c:v>
                </c:pt>
                <c:pt idx="40">
                  <c:v>1.7373643439709658</c:v>
                </c:pt>
                <c:pt idx="41">
                  <c:v>1.7680273577363945</c:v>
                </c:pt>
                <c:pt idx="42">
                  <c:v>1.5647648701947081</c:v>
                </c:pt>
                <c:pt idx="43">
                  <c:v>1.4584785224588803</c:v>
                </c:pt>
                <c:pt idx="44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'4CORES++'!$AZ$3:$AZ$47</c:f>
              <c:numCache>
                <c:formatCode>General</c:formatCode>
                <c:ptCount val="45"/>
                <c:pt idx="0">
                  <c:v>2.0808185224171654</c:v>
                </c:pt>
                <c:pt idx="1">
                  <c:v>2.182630047972268</c:v>
                </c:pt>
                <c:pt idx="2">
                  <c:v>2.0396962082142065</c:v>
                </c:pt>
                <c:pt idx="3">
                  <c:v>1.9747292043198688</c:v>
                </c:pt>
                <c:pt idx="4">
                  <c:v>1.9303478948306996</c:v>
                </c:pt>
                <c:pt idx="5">
                  <c:v>1.2651590103822123</c:v>
                </c:pt>
                <c:pt idx="6">
                  <c:v>1.2058341650265298</c:v>
                </c:pt>
                <c:pt idx="7">
                  <c:v>1.1705134780343247</c:v>
                </c:pt>
                <c:pt idx="8">
                  <c:v>1.1371347451482368</c:v>
                </c:pt>
                <c:pt idx="9">
                  <c:v>1.1040005491799156</c:v>
                </c:pt>
                <c:pt idx="10">
                  <c:v>2.603157630953215</c:v>
                </c:pt>
                <c:pt idx="11">
                  <c:v>2.6523301872023533</c:v>
                </c:pt>
                <c:pt idx="12">
                  <c:v>2.5398965229345998</c:v>
                </c:pt>
                <c:pt idx="13">
                  <c:v>2.3387248018398763</c:v>
                </c:pt>
                <c:pt idx="14">
                  <c:v>2.2605829062964622</c:v>
                </c:pt>
                <c:pt idx="15">
                  <c:v>1.5514009913231699</c:v>
                </c:pt>
                <c:pt idx="16">
                  <c:v>1.7269707106272258</c:v>
                </c:pt>
                <c:pt idx="17">
                  <c:v>1.3440879240631223</c:v>
                </c:pt>
                <c:pt idx="18">
                  <c:v>1.6003161998383018</c:v>
                </c:pt>
                <c:pt idx="19">
                  <c:v>1.567243970334756</c:v>
                </c:pt>
                <c:pt idx="20">
                  <c:v>1.5213068502191058</c:v>
                </c:pt>
                <c:pt idx="21">
                  <c:v>1.4788942157714675</c:v>
                </c:pt>
                <c:pt idx="22">
                  <c:v>1.3964222880341044</c:v>
                </c:pt>
                <c:pt idx="23">
                  <c:v>1.5490109082081025</c:v>
                </c:pt>
                <c:pt idx="24">
                  <c:v>1.4714826595195456</c:v>
                </c:pt>
                <c:pt idx="25">
                  <c:v>1.4097546663965819</c:v>
                </c:pt>
                <c:pt idx="26">
                  <c:v>1.3499613270384117</c:v>
                </c:pt>
                <c:pt idx="27">
                  <c:v>1.2938396094286166</c:v>
                </c:pt>
                <c:pt idx="28">
                  <c:v>1.6605942420353796</c:v>
                </c:pt>
                <c:pt idx="29">
                  <c:v>1.6217674768603449</c:v>
                </c:pt>
                <c:pt idx="30">
                  <c:v>1.6596670328549241</c:v>
                </c:pt>
                <c:pt idx="31">
                  <c:v>1.7850776099447123</c:v>
                </c:pt>
                <c:pt idx="32">
                  <c:v>1.7530064678210791</c:v>
                </c:pt>
                <c:pt idx="33">
                  <c:v>1.7362241764960951</c:v>
                </c:pt>
                <c:pt idx="34">
                  <c:v>1.7195205750406348</c:v>
                </c:pt>
                <c:pt idx="35">
                  <c:v>1.9290047901613105</c:v>
                </c:pt>
                <c:pt idx="36">
                  <c:v>1.8928130779942582</c:v>
                </c:pt>
                <c:pt idx="37">
                  <c:v>1.7809499300718994</c:v>
                </c:pt>
                <c:pt idx="38">
                  <c:v>1.7070012691739855</c:v>
                </c:pt>
                <c:pt idx="39">
                  <c:v>1.6438233266875812</c:v>
                </c:pt>
                <c:pt idx="40">
                  <c:v>1.7577911087282869</c:v>
                </c:pt>
                <c:pt idx="41">
                  <c:v>1.8453054940409845</c:v>
                </c:pt>
                <c:pt idx="42">
                  <c:v>1.6895999266634101</c:v>
                </c:pt>
                <c:pt idx="43">
                  <c:v>1.6920131034078252</c:v>
                </c:pt>
                <c:pt idx="44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'4CORES++'!$AY$3:$AY$47</c:f>
              <c:numCache>
                <c:formatCode>General</c:formatCode>
                <c:ptCount val="45"/>
                <c:pt idx="0">
                  <c:v>2.0616259373696617</c:v>
                </c:pt>
                <c:pt idx="1">
                  <c:v>2.2936929251544984</c:v>
                </c:pt>
                <c:pt idx="2">
                  <c:v>2.0114323869079875</c:v>
                </c:pt>
                <c:pt idx="3">
                  <c:v>1.8403679733858003</c:v>
                </c:pt>
                <c:pt idx="4">
                  <c:v>1.7031684016694615</c:v>
                </c:pt>
                <c:pt idx="5">
                  <c:v>1.2913828847851931</c:v>
                </c:pt>
                <c:pt idx="6">
                  <c:v>1.2643740267391312</c:v>
                </c:pt>
                <c:pt idx="7">
                  <c:v>1.2526741359763549</c:v>
                </c:pt>
                <c:pt idx="8">
                  <c:v>1.2313176360459945</c:v>
                </c:pt>
                <c:pt idx="9">
                  <c:v>1.2195001743540617</c:v>
                </c:pt>
                <c:pt idx="10">
                  <c:v>2.6438222986503876</c:v>
                </c:pt>
                <c:pt idx="11">
                  <c:v>3.069330616019446</c:v>
                </c:pt>
                <c:pt idx="12">
                  <c:v>2.6300761766901042</c:v>
                </c:pt>
                <c:pt idx="13">
                  <c:v>2.2993548133958193</c:v>
                </c:pt>
                <c:pt idx="14">
                  <c:v>2.117380842220419</c:v>
                </c:pt>
                <c:pt idx="15">
                  <c:v>1.4864987751411667</c:v>
                </c:pt>
                <c:pt idx="16">
                  <c:v>1.4030573261375747</c:v>
                </c:pt>
                <c:pt idx="17">
                  <c:v>1.374861839058632</c:v>
                </c:pt>
                <c:pt idx="18">
                  <c:v>1.3815177732425001</c:v>
                </c:pt>
                <c:pt idx="19">
                  <c:v>1.3782024142826705</c:v>
                </c:pt>
                <c:pt idx="20">
                  <c:v>1.5386695142873119</c:v>
                </c:pt>
                <c:pt idx="21">
                  <c:v>1.7969210015523718</c:v>
                </c:pt>
                <c:pt idx="22">
                  <c:v>1.4541220298182955</c:v>
                </c:pt>
                <c:pt idx="23">
                  <c:v>1.5735873565386957</c:v>
                </c:pt>
                <c:pt idx="24">
                  <c:v>1.4945434171965606</c:v>
                </c:pt>
                <c:pt idx="25">
                  <c:v>1.4276685982667232</c:v>
                </c:pt>
                <c:pt idx="26">
                  <c:v>1.3696102752418369</c:v>
                </c:pt>
                <c:pt idx="27">
                  <c:v>1.3209616491070042</c:v>
                </c:pt>
                <c:pt idx="28">
                  <c:v>1.9405811331006435</c:v>
                </c:pt>
                <c:pt idx="29">
                  <c:v>1.5633483811188886</c:v>
                </c:pt>
                <c:pt idx="30">
                  <c:v>1.6858214704303391</c:v>
                </c:pt>
                <c:pt idx="31">
                  <c:v>1.7825279809368686</c:v>
                </c:pt>
                <c:pt idx="32">
                  <c:v>1.7717969946429573</c:v>
                </c:pt>
                <c:pt idx="33">
                  <c:v>1.7551376580090794</c:v>
                </c:pt>
                <c:pt idx="34">
                  <c:v>1.5246654157433492</c:v>
                </c:pt>
                <c:pt idx="35">
                  <c:v>1.9192598416518114</c:v>
                </c:pt>
                <c:pt idx="36">
                  <c:v>1.8155844656355955</c:v>
                </c:pt>
                <c:pt idx="37">
                  <c:v>1.6957502146076608</c:v>
                </c:pt>
                <c:pt idx="38">
                  <c:v>1.6680637682757071</c:v>
                </c:pt>
                <c:pt idx="39">
                  <c:v>1.5513712174413949</c:v>
                </c:pt>
                <c:pt idx="40">
                  <c:v>1.7934721346616902</c:v>
                </c:pt>
                <c:pt idx="41">
                  <c:v>1.8747301082599537</c:v>
                </c:pt>
                <c:pt idx="42">
                  <c:v>1.7451476684628491</c:v>
                </c:pt>
                <c:pt idx="43">
                  <c:v>1.6493385567995342</c:v>
                </c:pt>
                <c:pt idx="44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97280"/>
        <c:axId val="113298816"/>
      </c:barChart>
      <c:catAx>
        <c:axId val="113297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298816"/>
        <c:crosses val="autoZero"/>
        <c:auto val="1"/>
        <c:lblAlgn val="ctr"/>
        <c:lblOffset val="100"/>
        <c:noMultiLvlLbl val="0"/>
      </c:catAx>
      <c:valAx>
        <c:axId val="1132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energy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97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'4CORES++'!$A$4:$C$47</c:f>
              <c:multiLvlStrCache>
                <c:ptCount val="44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4</c:v>
                  </c:pt>
                  <c:pt idx="20">
                    <c:v>6</c:v>
                  </c:pt>
                  <c:pt idx="21">
                    <c:v>8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4</c:v>
                  </c:pt>
                  <c:pt idx="28">
                    <c:v>8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4">
                    <c:v>BODYTRACK</c:v>
                  </c:pt>
                  <c:pt idx="9">
                    <c:v>CANNEAL</c:v>
                  </c:pt>
                  <c:pt idx="14">
                    <c:v>DEDUP</c:v>
                  </c:pt>
                  <c:pt idx="19">
                    <c:v>FACESIM</c:v>
                  </c:pt>
                  <c:pt idx="22">
                    <c:v>FERRET</c:v>
                  </c:pt>
                  <c:pt idx="27">
                    <c:v>FLUID</c:v>
                  </c:pt>
                  <c:pt idx="29">
                    <c:v>STREAMCLUSTER</c:v>
                  </c:pt>
                  <c:pt idx="34">
                    <c:v>SWAPTIONS</c:v>
                  </c:pt>
                  <c:pt idx="39">
                    <c:v>AVERAGE</c:v>
                  </c:pt>
                </c:lvl>
              </c:multiLvlStrCache>
            </c:multiLvlStrRef>
          </c:cat>
          <c:val>
            <c:numRef>
              <c:f>'4CORES++'!$BK$4:$BK$47</c:f>
              <c:numCache>
                <c:formatCode>General</c:formatCode>
                <c:ptCount val="44"/>
                <c:pt idx="0">
                  <c:v>0.71346315782792979</c:v>
                </c:pt>
                <c:pt idx="1">
                  <c:v>0.82208580741736814</c:v>
                </c:pt>
                <c:pt idx="2">
                  <c:v>0.91222558840152423</c:v>
                </c:pt>
                <c:pt idx="3">
                  <c:v>1.041178246347046</c:v>
                </c:pt>
                <c:pt idx="5">
                  <c:v>1.2347858664231623</c:v>
                </c:pt>
                <c:pt idx="6">
                  <c:v>1.2321175586630706</c:v>
                </c:pt>
                <c:pt idx="7">
                  <c:v>1.2465981042319227</c:v>
                </c:pt>
                <c:pt idx="8">
                  <c:v>1.2646100619860838</c:v>
                </c:pt>
                <c:pt idx="10">
                  <c:v>1.1464934586922808</c:v>
                </c:pt>
                <c:pt idx="11">
                  <c:v>1.3476019889633875</c:v>
                </c:pt>
                <c:pt idx="12">
                  <c:v>1.4363457341705406</c:v>
                </c:pt>
                <c:pt idx="13">
                  <c:v>1.6306099884880312</c:v>
                </c:pt>
                <c:pt idx="15">
                  <c:v>1.2221769729182366</c:v>
                </c:pt>
                <c:pt idx="16">
                  <c:v>0.69773511241204877</c:v>
                </c:pt>
                <c:pt idx="17">
                  <c:v>0.84702598106148907</c:v>
                </c:pt>
                <c:pt idx="18">
                  <c:v>0.842693366252246</c:v>
                </c:pt>
                <c:pt idx="20">
                  <c:v>0.67419651196082642</c:v>
                </c:pt>
                <c:pt idx="21">
                  <c:v>0.8571810636458923</c:v>
                </c:pt>
                <c:pt idx="23">
                  <c:v>1.0009559836488824</c:v>
                </c:pt>
                <c:pt idx="24">
                  <c:v>1.0080745911432982</c:v>
                </c:pt>
                <c:pt idx="25">
                  <c:v>1.004409683291988</c:v>
                </c:pt>
                <c:pt idx="26">
                  <c:v>1.0104647576101526</c:v>
                </c:pt>
                <c:pt idx="28">
                  <c:v>0.77044116765876935</c:v>
                </c:pt>
                <c:pt idx="30">
                  <c:v>0.6446302540626927</c:v>
                </c:pt>
                <c:pt idx="31">
                  <c:v>0.82034578945054515</c:v>
                </c:pt>
                <c:pt idx="32">
                  <c:v>1.0431788131912596</c:v>
                </c:pt>
                <c:pt idx="33">
                  <c:v>1.2487932998706788</c:v>
                </c:pt>
                <c:pt idx="35">
                  <c:v>0.56068627479238053</c:v>
                </c:pt>
                <c:pt idx="36">
                  <c:v>0.6187606978581055</c:v>
                </c:pt>
                <c:pt idx="37">
                  <c:v>0.66725272881550579</c:v>
                </c:pt>
                <c:pt idx="38">
                  <c:v>0.73546606279942095</c:v>
                </c:pt>
                <c:pt idx="40">
                  <c:v>0.7142848314324326</c:v>
                </c:pt>
                <c:pt idx="41">
                  <c:v>0.82042511979837407</c:v>
                </c:pt>
                <c:pt idx="42">
                  <c:v>0.91283276392324464</c:v>
                </c:pt>
                <c:pt idx="43">
                  <c:v>1.0359435941248611</c:v>
                </c:pt>
              </c:numCache>
            </c:numRef>
          </c:val>
        </c:ser>
        <c:ser>
          <c:idx val="1"/>
          <c:order val="1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'4CORES++'!$A$4:$C$47</c:f>
              <c:multiLvlStrCache>
                <c:ptCount val="44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4</c:v>
                  </c:pt>
                  <c:pt idx="20">
                    <c:v>6</c:v>
                  </c:pt>
                  <c:pt idx="21">
                    <c:v>8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4</c:v>
                  </c:pt>
                  <c:pt idx="28">
                    <c:v>8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4">
                    <c:v>BODYTRACK</c:v>
                  </c:pt>
                  <c:pt idx="9">
                    <c:v>CANNEAL</c:v>
                  </c:pt>
                  <c:pt idx="14">
                    <c:v>DEDUP</c:v>
                  </c:pt>
                  <c:pt idx="19">
                    <c:v>FACESIM</c:v>
                  </c:pt>
                  <c:pt idx="22">
                    <c:v>FERRET</c:v>
                  </c:pt>
                  <c:pt idx="27">
                    <c:v>FLUID</c:v>
                  </c:pt>
                  <c:pt idx="29">
                    <c:v>STREAMCLUSTER</c:v>
                  </c:pt>
                  <c:pt idx="34">
                    <c:v>SWAPTIONS</c:v>
                  </c:pt>
                  <c:pt idx="39">
                    <c:v>AVERAGE</c:v>
                  </c:pt>
                </c:lvl>
              </c:multiLvlStrCache>
            </c:multiLvlStrRef>
          </c:cat>
          <c:val>
            <c:numRef>
              <c:f>'4CORES++'!$BJ$4:$BJ$47</c:f>
              <c:numCache>
                <c:formatCode>General</c:formatCode>
                <c:ptCount val="44"/>
                <c:pt idx="0">
                  <c:v>0.57036300245188409</c:v>
                </c:pt>
                <c:pt idx="1">
                  <c:v>0.66047214093906559</c:v>
                </c:pt>
                <c:pt idx="2">
                  <c:v>0.72849169720354945</c:v>
                </c:pt>
                <c:pt idx="3">
                  <c:v>0.78998961765049991</c:v>
                </c:pt>
                <c:pt idx="5">
                  <c:v>0.90819011880553557</c:v>
                </c:pt>
                <c:pt idx="6">
                  <c:v>0.94694197961714632</c:v>
                </c:pt>
                <c:pt idx="7">
                  <c:v>0.97700752278221159</c:v>
                </c:pt>
                <c:pt idx="8">
                  <c:v>1.0202983105859333</c:v>
                </c:pt>
                <c:pt idx="10">
                  <c:v>1.3322770249912854</c:v>
                </c:pt>
                <c:pt idx="11">
                  <c:v>1.3471339982022164</c:v>
                </c:pt>
                <c:pt idx="12">
                  <c:v>1.3364759679537026</c:v>
                </c:pt>
                <c:pt idx="13">
                  <c:v>1.3770670065202724</c:v>
                </c:pt>
                <c:pt idx="15">
                  <c:v>0.63816962536464494</c:v>
                </c:pt>
                <c:pt idx="16">
                  <c:v>0.80008403165295539</c:v>
                </c:pt>
                <c:pt idx="17">
                  <c:v>0.66001970437124236</c:v>
                </c:pt>
                <c:pt idx="18">
                  <c:v>0.774001902880464</c:v>
                </c:pt>
                <c:pt idx="20">
                  <c:v>0.78180367859617583</c:v>
                </c:pt>
                <c:pt idx="21">
                  <c:v>0.86949788428611163</c:v>
                </c:pt>
                <c:pt idx="23">
                  <c:v>1.0197054022984882</c:v>
                </c:pt>
                <c:pt idx="24">
                  <c:v>1.0212509842958835</c:v>
                </c:pt>
                <c:pt idx="25">
                  <c:v>1.0204656732860122</c:v>
                </c:pt>
                <c:pt idx="26">
                  <c:v>1.0366789061893953</c:v>
                </c:pt>
                <c:pt idx="28">
                  <c:v>0.75251487362816283</c:v>
                </c:pt>
                <c:pt idx="30">
                  <c:v>0.63968506423835481</c:v>
                </c:pt>
                <c:pt idx="31">
                  <c:v>0.80034749953562367</c:v>
                </c:pt>
                <c:pt idx="32">
                  <c:v>0.99109009224008071</c:v>
                </c:pt>
                <c:pt idx="33">
                  <c:v>0.97476309339496192</c:v>
                </c:pt>
                <c:pt idx="35">
                  <c:v>0.39396404544057978</c:v>
                </c:pt>
                <c:pt idx="36">
                  <c:v>0.4645523912185881</c:v>
                </c:pt>
                <c:pt idx="37">
                  <c:v>0.59397262083215208</c:v>
                </c:pt>
                <c:pt idx="38">
                  <c:v>0.64936843676775691</c:v>
                </c:pt>
                <c:pt idx="40">
                  <c:v>0.57272243706891968</c:v>
                </c:pt>
                <c:pt idx="41">
                  <c:v>0.66498914449889424</c:v>
                </c:pt>
                <c:pt idx="42">
                  <c:v>0.73206948269206384</c:v>
                </c:pt>
                <c:pt idx="43">
                  <c:v>0.7940684901430467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38400"/>
        <c:axId val="118839936"/>
      </c:barChart>
      <c:catAx>
        <c:axId val="118838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8839936"/>
        <c:crosses val="autoZero"/>
        <c:auto val="1"/>
        <c:lblAlgn val="ctr"/>
        <c:lblOffset val="100"/>
        <c:noMultiLvlLbl val="0"/>
      </c:catAx>
      <c:valAx>
        <c:axId val="118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384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'4CORES++'!$BP$3:$BP$47</c:f>
              <c:numCache>
                <c:formatCode>General</c:formatCode>
                <c:ptCount val="45"/>
                <c:pt idx="0">
                  <c:v>0.89682321672159582</c:v>
                </c:pt>
                <c:pt idx="1">
                  <c:v>1.7319430633021025</c:v>
                </c:pt>
                <c:pt idx="2">
                  <c:v>1.1925538698539317</c:v>
                </c:pt>
                <c:pt idx="3">
                  <c:v>0.9072327110494478</c:v>
                </c:pt>
                <c:pt idx="4">
                  <c:v>0.71894091951352423</c:v>
                </c:pt>
                <c:pt idx="5">
                  <c:v>0.35173798029431713</c:v>
                </c:pt>
                <c:pt idx="6">
                  <c:v>0.3309092160720904</c:v>
                </c:pt>
                <c:pt idx="7">
                  <c:v>0.31085013128988076</c:v>
                </c:pt>
                <c:pt idx="8">
                  <c:v>0.29242656837706504</c:v>
                </c:pt>
                <c:pt idx="9">
                  <c:v>0.27556701573265607</c:v>
                </c:pt>
                <c:pt idx="10">
                  <c:v>1.6835245177851568</c:v>
                </c:pt>
                <c:pt idx="11">
                  <c:v>1.8443712178895708</c:v>
                </c:pt>
                <c:pt idx="12">
                  <c:v>1.3182529753720049</c:v>
                </c:pt>
                <c:pt idx="13">
                  <c:v>1.00972926239611</c:v>
                </c:pt>
                <c:pt idx="14">
                  <c:v>0.80968684916225908</c:v>
                </c:pt>
                <c:pt idx="15">
                  <c:v>0.64517486098475629</c:v>
                </c:pt>
                <c:pt idx="16">
                  <c:v>0.93325306470898184</c:v>
                </c:pt>
                <c:pt idx="17">
                  <c:v>0.74481315832935524</c:v>
                </c:pt>
                <c:pt idx="18">
                  <c:v>0.92415904408239058</c:v>
                </c:pt>
                <c:pt idx="19">
                  <c:v>0.85448558259014684</c:v>
                </c:pt>
                <c:pt idx="20">
                  <c:v>0.58185998024934604</c:v>
                </c:pt>
                <c:pt idx="21">
                  <c:v>0.98197734128413539</c:v>
                </c:pt>
                <c:pt idx="22">
                  <c:v>0.64280013049086981</c:v>
                </c:pt>
                <c:pt idx="23">
                  <c:v>0.56120409620437928</c:v>
                </c:pt>
                <c:pt idx="24">
                  <c:v>0.49456417474511766</c:v>
                </c:pt>
                <c:pt idx="25">
                  <c:v>0.43962878756119972</c:v>
                </c:pt>
                <c:pt idx="26">
                  <c:v>0.39637195389761259</c:v>
                </c:pt>
                <c:pt idx="27">
                  <c:v>0.35829478586147401</c:v>
                </c:pt>
                <c:pt idx="28">
                  <c:v>0.54718092804651719</c:v>
                </c:pt>
                <c:pt idx="29">
                  <c:v>0.73142236350427814</c:v>
                </c:pt>
                <c:pt idx="30">
                  <c:v>0.73489165377565169</c:v>
                </c:pt>
                <c:pt idx="31">
                  <c:v>1.3779899036238272</c:v>
                </c:pt>
                <c:pt idx="32">
                  <c:v>1.0309838010969845</c:v>
                </c:pt>
                <c:pt idx="33">
                  <c:v>0.79627536017792999</c:v>
                </c:pt>
                <c:pt idx="34">
                  <c:v>0.65377760552897846</c:v>
                </c:pt>
                <c:pt idx="35">
                  <c:v>0.69643900854032514</c:v>
                </c:pt>
                <c:pt idx="36">
                  <c:v>1.5751977964535142</c:v>
                </c:pt>
                <c:pt idx="37">
                  <c:v>1.1438503665001836</c:v>
                </c:pt>
                <c:pt idx="38">
                  <c:v>0.87687002255874946</c:v>
                </c:pt>
                <c:pt idx="39">
                  <c:v>0.67609473920860008</c:v>
                </c:pt>
                <c:pt idx="40">
                  <c:v>0.74431513806689376</c:v>
                </c:pt>
                <c:pt idx="41">
                  <c:v>1.1840326338278864</c:v>
                </c:pt>
                <c:pt idx="42">
                  <c:v>0.89536380391095949</c:v>
                </c:pt>
                <c:pt idx="43">
                  <c:v>0.74329498893418666</c:v>
                </c:pt>
                <c:pt idx="44">
                  <c:v>0.63567444351030955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'4CORES++'!$BO$3:$BO$47</c:f>
              <c:numCache>
                <c:formatCode>General</c:formatCode>
                <c:ptCount val="45"/>
                <c:pt idx="0">
                  <c:v>0.96437751256541515</c:v>
                </c:pt>
                <c:pt idx="1">
                  <c:v>1.235677567121696</c:v>
                </c:pt>
                <c:pt idx="2">
                  <c:v>0.98038161098757648</c:v>
                </c:pt>
                <c:pt idx="3">
                  <c:v>0.82760089365419254</c:v>
                </c:pt>
                <c:pt idx="4">
                  <c:v>0.74854564580622396</c:v>
                </c:pt>
                <c:pt idx="5">
                  <c:v>0.3469103128902003</c:v>
                </c:pt>
                <c:pt idx="6">
                  <c:v>0.40860202307498555</c:v>
                </c:pt>
                <c:pt idx="7">
                  <c:v>0.38300390487498287</c:v>
                </c:pt>
                <c:pt idx="8">
                  <c:v>0.36453840576589602</c:v>
                </c:pt>
                <c:pt idx="9">
                  <c:v>0.34848482084699434</c:v>
                </c:pt>
                <c:pt idx="10">
                  <c:v>1.6909399995935415</c:v>
                </c:pt>
                <c:pt idx="11">
                  <c:v>2.1145595367107082</c:v>
                </c:pt>
                <c:pt idx="12">
                  <c:v>1.7764803315682172</c:v>
                </c:pt>
                <c:pt idx="13">
                  <c:v>1.450320318709819</c:v>
                </c:pt>
                <c:pt idx="14">
                  <c:v>1.3202834637913814</c:v>
                </c:pt>
                <c:pt idx="15">
                  <c:v>0.52455738708124455</c:v>
                </c:pt>
                <c:pt idx="16">
                  <c:v>1.1406004055926904</c:v>
                </c:pt>
                <c:pt idx="17">
                  <c:v>0.51968229275290578</c:v>
                </c:pt>
                <c:pt idx="18">
                  <c:v>0.78278672097073476</c:v>
                </c:pt>
                <c:pt idx="19">
                  <c:v>0.72006933200690237</c:v>
                </c:pt>
                <c:pt idx="20">
                  <c:v>0.60594236223916198</c:v>
                </c:pt>
                <c:pt idx="21">
                  <c:v>0.66204569831833016</c:v>
                </c:pt>
                <c:pt idx="22">
                  <c:v>0.55099609956588214</c:v>
                </c:pt>
                <c:pt idx="23">
                  <c:v>0.55621633610106114</c:v>
                </c:pt>
                <c:pt idx="24">
                  <c:v>0.49503697000949703</c:v>
                </c:pt>
                <c:pt idx="25">
                  <c:v>0.44317861027558031</c:v>
                </c:pt>
                <c:pt idx="26">
                  <c:v>0.39811982868012757</c:v>
                </c:pt>
                <c:pt idx="27">
                  <c:v>0.36204425394849588</c:v>
                </c:pt>
                <c:pt idx="28">
                  <c:v>0.55755381343142507</c:v>
                </c:pt>
                <c:pt idx="29">
                  <c:v>0.56351789978997302</c:v>
                </c:pt>
                <c:pt idx="30">
                  <c:v>0.83192972065925463</c:v>
                </c:pt>
                <c:pt idx="31">
                  <c:v>0.88829398166885321</c:v>
                </c:pt>
                <c:pt idx="32">
                  <c:v>0.84576322022162964</c:v>
                </c:pt>
                <c:pt idx="33">
                  <c:v>0.8306575852038558</c:v>
                </c:pt>
                <c:pt idx="34">
                  <c:v>0.81643309339008385</c:v>
                </c:pt>
                <c:pt idx="35">
                  <c:v>0.70711680866571525</c:v>
                </c:pt>
                <c:pt idx="36">
                  <c:v>0.88319178455468739</c:v>
                </c:pt>
                <c:pt idx="37">
                  <c:v>0.70776965102090339</c:v>
                </c:pt>
                <c:pt idx="38">
                  <c:v>0.5850939153688397</c:v>
                </c:pt>
                <c:pt idx="39">
                  <c:v>0.49724473592515039</c:v>
                </c:pt>
                <c:pt idx="40">
                  <c:v>0.75394936146966873</c:v>
                </c:pt>
                <c:pt idx="41">
                  <c:v>1.0237088955333025</c:v>
                </c:pt>
                <c:pt idx="42">
                  <c:v>0.7897881650025157</c:v>
                </c:pt>
                <c:pt idx="43">
                  <c:v>0.74844538119335235</c:v>
                </c:pt>
                <c:pt idx="4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'4CORES++'!$BN$3:$BN$47</c:f>
              <c:numCache>
                <c:formatCode>General</c:formatCode>
                <c:ptCount val="45"/>
                <c:pt idx="0">
                  <c:v>0.98322056555489967</c:v>
                </c:pt>
                <c:pt idx="1">
                  <c:v>0.98783624566070061</c:v>
                </c:pt>
                <c:pt idx="2">
                  <c:v>0.78764860760759403</c:v>
                </c:pt>
                <c:pt idx="3">
                  <c:v>0.66091149743098965</c:v>
                </c:pt>
                <c:pt idx="4">
                  <c:v>0.56795586211978788</c:v>
                </c:pt>
                <c:pt idx="5">
                  <c:v>0.31139672797699119</c:v>
                </c:pt>
                <c:pt idx="6">
                  <c:v>0.30052848025835838</c:v>
                </c:pt>
                <c:pt idx="7">
                  <c:v>0.29435703868788948</c:v>
                </c:pt>
                <c:pt idx="8">
                  <c:v>0.28570295716577937</c:v>
                </c:pt>
                <c:pt idx="9">
                  <c:v>0.28116056060523631</c:v>
                </c:pt>
                <c:pt idx="10">
                  <c:v>1.7462283083678489</c:v>
                </c:pt>
                <c:pt idx="11">
                  <c:v>2.4572133991494716</c:v>
                </c:pt>
                <c:pt idx="12">
                  <c:v>1.7758634013548569</c:v>
                </c:pt>
                <c:pt idx="13">
                  <c:v>1.3494788933320196</c:v>
                </c:pt>
                <c:pt idx="14">
                  <c:v>1.1149930455947032</c:v>
                </c:pt>
                <c:pt idx="15">
                  <c:v>0.63553451954110318</c:v>
                </c:pt>
                <c:pt idx="16">
                  <c:v>0.5955737586757377</c:v>
                </c:pt>
                <c:pt idx="17">
                  <c:v>0.5959131145443215</c:v>
                </c:pt>
                <c:pt idx="18">
                  <c:v>0.60996317906726938</c:v>
                </c:pt>
                <c:pt idx="19">
                  <c:v>0.66137346690869547</c:v>
                </c:pt>
                <c:pt idx="20">
                  <c:v>0.62502663824638638</c:v>
                </c:pt>
                <c:pt idx="21">
                  <c:v>0.76771349771402941</c:v>
                </c:pt>
                <c:pt idx="22">
                  <c:v>0.55891335348064775</c:v>
                </c:pt>
                <c:pt idx="23">
                  <c:v>0.56875770998507547</c:v>
                </c:pt>
                <c:pt idx="24">
                  <c:v>0.50430976077089007</c:v>
                </c:pt>
                <c:pt idx="25">
                  <c:v>0.44897133202168105</c:v>
                </c:pt>
                <c:pt idx="26">
                  <c:v>0.40448397280581944</c:v>
                </c:pt>
                <c:pt idx="27">
                  <c:v>0.37143664670023646</c:v>
                </c:pt>
                <c:pt idx="28">
                  <c:v>0.86596598390921486</c:v>
                </c:pt>
                <c:pt idx="29">
                  <c:v>0.55040620744123414</c:v>
                </c:pt>
                <c:pt idx="30">
                  <c:v>0.7779683873994927</c:v>
                </c:pt>
                <c:pt idx="31">
                  <c:v>0.8814795600194123</c:v>
                </c:pt>
                <c:pt idx="32">
                  <c:v>0.82514530726970436</c:v>
                </c:pt>
                <c:pt idx="33">
                  <c:v>0.78918062016724821</c:v>
                </c:pt>
                <c:pt idx="34">
                  <c:v>0.63727828115777818</c:v>
                </c:pt>
                <c:pt idx="35">
                  <c:v>0.69403723580345944</c:v>
                </c:pt>
                <c:pt idx="36">
                  <c:v>0.62057129625991336</c:v>
                </c:pt>
                <c:pt idx="37">
                  <c:v>0.53137842295391868</c:v>
                </c:pt>
                <c:pt idx="38">
                  <c:v>0.52083678542836875</c:v>
                </c:pt>
                <c:pt idx="39">
                  <c:v>0.43903458390679295</c:v>
                </c:pt>
                <c:pt idx="40">
                  <c:v>0.80090400853160792</c:v>
                </c:pt>
                <c:pt idx="41">
                  <c:v>0.90678750011349774</c:v>
                </c:pt>
                <c:pt idx="42">
                  <c:v>0.75337384026924936</c:v>
                </c:pt>
                <c:pt idx="43">
                  <c:v>0.66007970077107048</c:v>
                </c:pt>
                <c:pt idx="4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1648"/>
        <c:axId val="118893184"/>
      </c:barChart>
      <c:catAx>
        <c:axId val="118891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8893184"/>
        <c:crosses val="autoZero"/>
        <c:auto val="1"/>
        <c:lblAlgn val="ctr"/>
        <c:lblOffset val="100"/>
        <c:noMultiLvlLbl val="0"/>
      </c:catAx>
      <c:valAx>
        <c:axId val="118893184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91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(2)'!$W$3:$W$33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(2)'!$V$3:$V$33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(2)'!$U$3:$U$33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90784"/>
        <c:axId val="111192320"/>
      </c:barChart>
      <c:catAx>
        <c:axId val="1111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92320"/>
        <c:crosses val="autoZero"/>
        <c:auto val="1"/>
        <c:lblAlgn val="ctr"/>
        <c:lblOffset val="100"/>
        <c:noMultiLvlLbl val="0"/>
      </c:catAx>
      <c:valAx>
        <c:axId val="111192320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90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(2)'!$AO$3:$AO$33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(2)'!$AN$3:$AN$33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(2)'!$AM$3:$AM$33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36704"/>
        <c:axId val="118938240"/>
      </c:barChart>
      <c:catAx>
        <c:axId val="1189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38240"/>
        <c:crosses val="autoZero"/>
        <c:auto val="1"/>
        <c:lblAlgn val="ctr"/>
        <c:lblOffset val="100"/>
        <c:noMultiLvlLbl val="0"/>
      </c:catAx>
      <c:valAx>
        <c:axId val="1189382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Avg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367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NATIVE_EMILIO'!$A$220:$B$231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NATIVE_EMILIO'!$M$220:$M$231</c:f>
              <c:numCache>
                <c:formatCode>General</c:formatCode>
                <c:ptCount val="12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  <c:pt idx="8">
                  <c:v>10507901.666666666</c:v>
                </c:pt>
                <c:pt idx="9">
                  <c:v>7022426.444444444</c:v>
                </c:pt>
                <c:pt idx="10">
                  <c:v>6845937.333333333</c:v>
                </c:pt>
                <c:pt idx="11">
                  <c:v>4056108.6666666665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NATIVE_EMILIO'!$A$235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NATIVE_EMILIO'!$M$237:$M$248</c:f>
              <c:numCache>
                <c:formatCode>General</c:formatCode>
                <c:ptCount val="12"/>
                <c:pt idx="0">
                  <c:v>14836323.1</c:v>
                </c:pt>
                <c:pt idx="1">
                  <c:v>11278109.4</c:v>
                </c:pt>
                <c:pt idx="2">
                  <c:v>11871931.800000001</c:v>
                </c:pt>
                <c:pt idx="3">
                  <c:v>9167253.3000000007</c:v>
                </c:pt>
                <c:pt idx="4">
                  <c:v>7430085.0999999996</c:v>
                </c:pt>
                <c:pt idx="5">
                  <c:v>5417883.7000000002</c:v>
                </c:pt>
                <c:pt idx="6">
                  <c:v>7714782.0999999996</c:v>
                </c:pt>
                <c:pt idx="7">
                  <c:v>6437710.9000000004</c:v>
                </c:pt>
                <c:pt idx="8">
                  <c:v>5710156</c:v>
                </c:pt>
                <c:pt idx="9">
                  <c:v>5083166.2</c:v>
                </c:pt>
                <c:pt idx="10">
                  <c:v>4611523.5</c:v>
                </c:pt>
                <c:pt idx="1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07360"/>
        <c:axId val="101413248"/>
      </c:barChart>
      <c:catAx>
        <c:axId val="1014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13248"/>
        <c:crosses val="autoZero"/>
        <c:auto val="1"/>
        <c:lblAlgn val="ctr"/>
        <c:lblOffset val="100"/>
        <c:noMultiLvlLbl val="0"/>
      </c:catAx>
      <c:valAx>
        <c:axId val="1014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55333333333331E-2"/>
          <c:y val="5.7561182405083559E-2"/>
          <c:w val="0.94806033333333328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(2)'!$BH$3:$BH$33</c:f>
              <c:numCache>
                <c:formatCode>General</c:formatCode>
                <c:ptCount val="30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(2)'!$BG$3:$BG$33</c:f>
              <c:numCache>
                <c:formatCode>General</c:formatCode>
                <c:ptCount val="30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(2)'!$BF$3:$BF$33</c:f>
              <c:numCache>
                <c:formatCode>General</c:formatCode>
                <c:ptCount val="30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37920"/>
        <c:axId val="118339456"/>
      </c:barChart>
      <c:catAx>
        <c:axId val="11833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8339456"/>
        <c:crosses val="autoZero"/>
        <c:auto val="1"/>
        <c:lblAlgn val="ctr"/>
        <c:lblOffset val="100"/>
        <c:noMultiLvlLbl val="0"/>
      </c:catAx>
      <c:valAx>
        <c:axId val="11833945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ES" sz="1800"/>
                  <a:t>Normalized</a:t>
                </a:r>
                <a:r>
                  <a:rPr lang="es-ES" sz="1800" baseline="0"/>
                  <a:t> energy</a:t>
                </a:r>
                <a:endParaRPr lang="es-E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37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(2)'!$AZ$1</c:f>
              <c:strCache>
                <c:ptCount val="1"/>
                <c:pt idx="0">
                  <c:v>IDEAL OVER 1L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(2)'!$AZ$3:$AZ$33</c:f>
              <c:numCache>
                <c:formatCode>General</c:formatCode>
                <c:ptCount val="30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4</c:v>
                </c:pt>
                <c:pt idx="4">
                  <c:v>10.335470085470085</c:v>
                </c:pt>
                <c:pt idx="5">
                  <c:v>16.67094017094017</c:v>
                </c:pt>
                <c:pt idx="6">
                  <c:v>4</c:v>
                </c:pt>
                <c:pt idx="7">
                  <c:v>5.4603636363636365</c:v>
                </c:pt>
                <c:pt idx="8">
                  <c:v>6.9207272727272731</c:v>
                </c:pt>
                <c:pt idx="9">
                  <c:v>4</c:v>
                </c:pt>
                <c:pt idx="10">
                  <c:v>7.3560944653460867</c:v>
                </c:pt>
                <c:pt idx="11">
                  <c:v>10.712188930692173</c:v>
                </c:pt>
                <c:pt idx="12">
                  <c:v>4</c:v>
                </c:pt>
                <c:pt idx="13">
                  <c:v>8.8009088327179779</c:v>
                </c:pt>
                <c:pt idx="14">
                  <c:v>13.601817665435956</c:v>
                </c:pt>
                <c:pt idx="15">
                  <c:v>4</c:v>
                </c:pt>
                <c:pt idx="16">
                  <c:v>9.1842276914081893</c:v>
                </c:pt>
                <c:pt idx="17">
                  <c:v>14.368455382816379</c:v>
                </c:pt>
                <c:pt idx="18">
                  <c:v>4</c:v>
                </c:pt>
                <c:pt idx="19">
                  <c:v>7.2871646120377083</c:v>
                </c:pt>
                <c:pt idx="20">
                  <c:v>10.574329224075417</c:v>
                </c:pt>
                <c:pt idx="21">
                  <c:v>4</c:v>
                </c:pt>
                <c:pt idx="22">
                  <c:v>8.9609000768541804</c:v>
                </c:pt>
                <c:pt idx="23">
                  <c:v>13.921800153708361</c:v>
                </c:pt>
                <c:pt idx="24">
                  <c:v>4</c:v>
                </c:pt>
                <c:pt idx="25">
                  <c:v>7.562088974854932</c:v>
                </c:pt>
                <c:pt idx="26">
                  <c:v>11.124177949709864</c:v>
                </c:pt>
                <c:pt idx="27">
                  <c:v>4</c:v>
                </c:pt>
                <c:pt idx="28">
                  <c:v>7.1774417819906899</c:v>
                </c:pt>
                <c:pt idx="29">
                  <c:v>10.35488356398138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41824"/>
        <c:axId val="119343360"/>
      </c:barChart>
      <c:catAx>
        <c:axId val="11934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9343360"/>
        <c:crosses val="autoZero"/>
        <c:auto val="1"/>
        <c:lblAlgn val="ctr"/>
        <c:lblOffset val="100"/>
        <c:noMultiLvlLbl val="0"/>
      </c:catAx>
      <c:valAx>
        <c:axId val="11934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4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(2)'!$BO$3:$BO$33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1.2509525036237388</c:v>
                </c:pt>
                <c:pt idx="2">
                  <c:v>1.0753262121054015</c:v>
                </c:pt>
                <c:pt idx="3">
                  <c:v>0.97493671649039082</c:v>
                </c:pt>
                <c:pt idx="4">
                  <c:v>1.4054183259026911</c:v>
                </c:pt>
                <c:pt idx="5">
                  <c:v>0.98627481911371273</c:v>
                </c:pt>
                <c:pt idx="6">
                  <c:v>1.0021750370994966</c:v>
                </c:pt>
                <c:pt idx="7">
                  <c:v>1.8684427677314179</c:v>
                </c:pt>
                <c:pt idx="8">
                  <c:v>1.0044047364502542</c:v>
                </c:pt>
                <c:pt idx="9">
                  <c:v>0.74824598639649786</c:v>
                </c:pt>
                <c:pt idx="10">
                  <c:v>0.86674270982469936</c:v>
                </c:pt>
                <c:pt idx="11">
                  <c:v>0.81304684792056459</c:v>
                </c:pt>
                <c:pt idx="12">
                  <c:v>1.0068912534203902</c:v>
                </c:pt>
                <c:pt idx="13">
                  <c:v>0.69561913176386514</c:v>
                </c:pt>
                <c:pt idx="14">
                  <c:v>1.0413886206428835</c:v>
                </c:pt>
                <c:pt idx="15">
                  <c:v>1.0170315048035317</c:v>
                </c:pt>
                <c:pt idx="16">
                  <c:v>1.0887162661001408</c:v>
                </c:pt>
                <c:pt idx="17">
                  <c:v>0.99111239540649809</c:v>
                </c:pt>
                <c:pt idx="18">
                  <c:v>0.97724474551882567</c:v>
                </c:pt>
                <c:pt idx="19">
                  <c:v>0.77086300594512835</c:v>
                </c:pt>
                <c:pt idx="20">
                  <c:v>1.0189569571109505</c:v>
                </c:pt>
                <c:pt idx="21">
                  <c:v>1.8189446732435552</c:v>
                </c:pt>
                <c:pt idx="22">
                  <c:v>0.93045259176211648</c:v>
                </c:pt>
                <c:pt idx="23">
                  <c:v>1.132044045384174</c:v>
                </c:pt>
                <c:pt idx="24">
                  <c:v>0.99480974567180647</c:v>
                </c:pt>
                <c:pt idx="25">
                  <c:v>0.77887025967576939</c:v>
                </c:pt>
                <c:pt idx="26">
                  <c:v>1.0153319960462435</c:v>
                </c:pt>
                <c:pt idx="27">
                  <c:v>1.0594236490715725</c:v>
                </c:pt>
                <c:pt idx="28">
                  <c:v>1.0728975069255073</c:v>
                </c:pt>
                <c:pt idx="29">
                  <c:v>1.0086540700200759</c:v>
                </c:pt>
              </c:numCache>
            </c:numRef>
          </c:val>
        </c:ser>
        <c:ser>
          <c:idx val="1"/>
          <c:order val="1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(2)'!$BN$3:$BN$33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0.69485626189297212</c:v>
                </c:pt>
                <c:pt idx="2">
                  <c:v>1.0963371010277096</c:v>
                </c:pt>
                <c:pt idx="3">
                  <c:v>0.7920567045510466</c:v>
                </c:pt>
                <c:pt idx="4">
                  <c:v>0.87339227479431791</c:v>
                </c:pt>
                <c:pt idx="5">
                  <c:v>0.8853087963842563</c:v>
                </c:pt>
                <c:pt idx="6">
                  <c:v>1.0308480628076959</c:v>
                </c:pt>
                <c:pt idx="7">
                  <c:v>1.2848391136231712</c:v>
                </c:pt>
                <c:pt idx="8">
                  <c:v>1.0372455464237522</c:v>
                </c:pt>
                <c:pt idx="9">
                  <c:v>0.71316697926213801</c:v>
                </c:pt>
                <c:pt idx="10">
                  <c:v>0.72113361166307455</c:v>
                </c:pt>
                <c:pt idx="11">
                  <c:v>0.98505778506475183</c:v>
                </c:pt>
                <c:pt idx="12">
                  <c:v>0.98584762657495262</c:v>
                </c:pt>
                <c:pt idx="13">
                  <c:v>0.5244509566595289</c:v>
                </c:pt>
                <c:pt idx="14">
                  <c:v>1.0741873637340413</c:v>
                </c:pt>
                <c:pt idx="15">
                  <c:v>1.0054335100510381</c:v>
                </c:pt>
                <c:pt idx="16">
                  <c:v>1.0228565774414997</c:v>
                </c:pt>
                <c:pt idx="17">
                  <c:v>1.0134596554654249</c:v>
                </c:pt>
                <c:pt idx="18">
                  <c:v>0.92869610804268665</c:v>
                </c:pt>
                <c:pt idx="19">
                  <c:v>0.57580933157842606</c:v>
                </c:pt>
                <c:pt idx="20">
                  <c:v>1.5825953346012764</c:v>
                </c:pt>
                <c:pt idx="21">
                  <c:v>1.0826989037342105</c:v>
                </c:pt>
                <c:pt idx="22">
                  <c:v>0.56335729467707019</c:v>
                </c:pt>
                <c:pt idx="23">
                  <c:v>1.0586164414883825</c:v>
                </c:pt>
                <c:pt idx="24">
                  <c:v>1.0062983647899972</c:v>
                </c:pt>
                <c:pt idx="25">
                  <c:v>0.53478751545051306</c:v>
                </c:pt>
                <c:pt idx="26">
                  <c:v>0.99655135236910442</c:v>
                </c:pt>
                <c:pt idx="27">
                  <c:v>0.95747740433761508</c:v>
                </c:pt>
                <c:pt idx="28">
                  <c:v>0.755053659753397</c:v>
                </c:pt>
                <c:pt idx="29">
                  <c:v>1.0810399307287444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77280"/>
        <c:axId val="119383168"/>
      </c:barChart>
      <c:catAx>
        <c:axId val="119377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9383168"/>
        <c:crosses val="autoZero"/>
        <c:auto val="1"/>
        <c:lblAlgn val="ctr"/>
        <c:lblOffset val="100"/>
        <c:noMultiLvlLbl val="0"/>
      </c:catAx>
      <c:valAx>
        <c:axId val="1193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77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(2)'!$BT$3:$BT$33</c:f>
              <c:numCache>
                <c:formatCode>General</c:formatCode>
                <c:ptCount val="30"/>
                <c:pt idx="0">
                  <c:v>1</c:v>
                </c:pt>
                <c:pt idx="1">
                  <c:v>1.84739889002005</c:v>
                </c:pt>
                <c:pt idx="2">
                  <c:v>0.89682321672159582</c:v>
                </c:pt>
                <c:pt idx="3">
                  <c:v>1</c:v>
                </c:pt>
                <c:pt idx="4">
                  <c:v>0.51363848634333187</c:v>
                </c:pt>
                <c:pt idx="5">
                  <c:v>0.35173798029431713</c:v>
                </c:pt>
                <c:pt idx="6">
                  <c:v>1</c:v>
                </c:pt>
                <c:pt idx="7">
                  <c:v>1.8520274203060896</c:v>
                </c:pt>
                <c:pt idx="8">
                  <c:v>1.6835245177851568</c:v>
                </c:pt>
                <c:pt idx="9">
                  <c:v>1</c:v>
                </c:pt>
                <c:pt idx="10">
                  <c:v>0.91224739230748253</c:v>
                </c:pt>
                <c:pt idx="11">
                  <c:v>0.64517486098475629</c:v>
                </c:pt>
                <c:pt idx="12">
                  <c:v>1</c:v>
                </c:pt>
                <c:pt idx="13">
                  <c:v>1.4108858979966497</c:v>
                </c:pt>
                <c:pt idx="14">
                  <c:v>0.58185998024934604</c:v>
                </c:pt>
                <c:pt idx="15">
                  <c:v>1</c:v>
                </c:pt>
                <c:pt idx="16">
                  <c:v>0.59815996830198082</c:v>
                </c:pt>
                <c:pt idx="17">
                  <c:v>0.56120409620437928</c:v>
                </c:pt>
                <c:pt idx="18">
                  <c:v>1</c:v>
                </c:pt>
                <c:pt idx="19">
                  <c:v>1.4977949498594014</c:v>
                </c:pt>
                <c:pt idx="20">
                  <c:v>0.54718092804651719</c:v>
                </c:pt>
                <c:pt idx="21">
                  <c:v>1</c:v>
                </c:pt>
                <c:pt idx="22">
                  <c:v>1.4794184890779207</c:v>
                </c:pt>
                <c:pt idx="23">
                  <c:v>0.73489165377565169</c:v>
                </c:pt>
                <c:pt idx="24">
                  <c:v>1</c:v>
                </c:pt>
                <c:pt idx="25">
                  <c:v>1.643590894053286</c:v>
                </c:pt>
                <c:pt idx="26">
                  <c:v>0.69643900854032526</c:v>
                </c:pt>
                <c:pt idx="27">
                  <c:v>1</c:v>
                </c:pt>
                <c:pt idx="28">
                  <c:v>1.3061291542517992</c:v>
                </c:pt>
                <c:pt idx="29">
                  <c:v>0.74431513806689376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(2)'!$BS$3:$BS$33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2.3110082666622973</c:v>
                </c:pt>
                <c:pt idx="2">
                  <c:v>0.96437751256541515</c:v>
                </c:pt>
                <c:pt idx="3">
                  <c:v>0.97493671649039082</c:v>
                </c:pt>
                <c:pt idx="4">
                  <c:v>0.72187694159583771</c:v>
                </c:pt>
                <c:pt idx="5">
                  <c:v>0.3469103128902003</c:v>
                </c:pt>
                <c:pt idx="6">
                  <c:v>1.0021750370994966</c:v>
                </c:pt>
                <c:pt idx="7">
                  <c:v>3.4604072391111882</c:v>
                </c:pt>
                <c:pt idx="8">
                  <c:v>1.6909399995935415</c:v>
                </c:pt>
                <c:pt idx="9">
                  <c:v>0.74824598639649786</c:v>
                </c:pt>
                <c:pt idx="10">
                  <c:v>0.79068377683910307</c:v>
                </c:pt>
                <c:pt idx="11">
                  <c:v>0.52455738708124455</c:v>
                </c:pt>
                <c:pt idx="12">
                  <c:v>1.0068912534203902</c:v>
                </c:pt>
                <c:pt idx="13">
                  <c:v>0.9814392233823106</c:v>
                </c:pt>
                <c:pt idx="14">
                  <c:v>0.60594236223916198</c:v>
                </c:pt>
                <c:pt idx="15">
                  <c:v>1.0170315048035317</c:v>
                </c:pt>
                <c:pt idx="16">
                  <c:v>0.65122648722031107</c:v>
                </c:pt>
                <c:pt idx="17">
                  <c:v>0.55621633610106114</c:v>
                </c:pt>
                <c:pt idx="18">
                  <c:v>0.97724474551882567</c:v>
                </c:pt>
                <c:pt idx="19">
                  <c:v>1.1545947173380511</c:v>
                </c:pt>
                <c:pt idx="20">
                  <c:v>0.55755381343142507</c:v>
                </c:pt>
                <c:pt idx="21">
                  <c:v>1.8189446732435552</c:v>
                </c:pt>
                <c:pt idx="22">
                  <c:v>1.3765287674633457</c:v>
                </c:pt>
                <c:pt idx="23">
                  <c:v>0.83192972065925463</c:v>
                </c:pt>
                <c:pt idx="24">
                  <c:v>0.99480974567180647</c:v>
                </c:pt>
                <c:pt idx="25">
                  <c:v>1.280144066452013</c:v>
                </c:pt>
                <c:pt idx="26">
                  <c:v>0.70711680866571525</c:v>
                </c:pt>
                <c:pt idx="27">
                  <c:v>1.0594236490715725</c:v>
                </c:pt>
                <c:pt idx="28">
                  <c:v>1.4142121651182729</c:v>
                </c:pt>
                <c:pt idx="29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(2)'!$BR$3:$BR$33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1.2836766869445577</c:v>
                </c:pt>
                <c:pt idx="2">
                  <c:v>0.98322056555489967</c:v>
                </c:pt>
                <c:pt idx="3">
                  <c:v>0.7920567045510466</c:v>
                </c:pt>
                <c:pt idx="4">
                  <c:v>0.44860788600931284</c:v>
                </c:pt>
                <c:pt idx="5">
                  <c:v>0.31139672797699119</c:v>
                </c:pt>
                <c:pt idx="6">
                  <c:v>1.0308480628076959</c:v>
                </c:pt>
                <c:pt idx="7">
                  <c:v>2.3795572691118845</c:v>
                </c:pt>
                <c:pt idx="8">
                  <c:v>1.7462283083678489</c:v>
                </c:pt>
                <c:pt idx="9">
                  <c:v>0.71316697926213801</c:v>
                </c:pt>
                <c:pt idx="10">
                  <c:v>0.65785225674491654</c:v>
                </c:pt>
                <c:pt idx="11">
                  <c:v>0.63553451954110318</c:v>
                </c:pt>
                <c:pt idx="12">
                  <c:v>0.98584762657495262</c:v>
                </c:pt>
                <c:pt idx="13">
                  <c:v>0.73994045894178151</c:v>
                </c:pt>
                <c:pt idx="14">
                  <c:v>0.62502663824638638</c:v>
                </c:pt>
                <c:pt idx="15">
                  <c:v>1.0054335100510381</c:v>
                </c:pt>
                <c:pt idx="16">
                  <c:v>0.61183185793988004</c:v>
                </c:pt>
                <c:pt idx="17">
                  <c:v>0.56875770998507547</c:v>
                </c:pt>
                <c:pt idx="18">
                  <c:v>0.92869610804268665</c:v>
                </c:pt>
                <c:pt idx="19">
                  <c:v>0.86244430892008417</c:v>
                </c:pt>
                <c:pt idx="20">
                  <c:v>0.86596598390921486</c:v>
                </c:pt>
                <c:pt idx="21">
                  <c:v>1.0826989037342105</c:v>
                </c:pt>
                <c:pt idx="22">
                  <c:v>0.83344119770217606</c:v>
                </c:pt>
                <c:pt idx="23">
                  <c:v>0.77796838739949292</c:v>
                </c:pt>
                <c:pt idx="24">
                  <c:v>1.0062983647899972</c:v>
                </c:pt>
                <c:pt idx="25">
                  <c:v>0.8789718906478442</c:v>
                </c:pt>
                <c:pt idx="26">
                  <c:v>0.69403723580345944</c:v>
                </c:pt>
                <c:pt idx="27">
                  <c:v>0.95747740433761508</c:v>
                </c:pt>
                <c:pt idx="28">
                  <c:v>0.96625820144027097</c:v>
                </c:pt>
                <c:pt idx="29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87104"/>
        <c:axId val="119501184"/>
      </c:barChart>
      <c:catAx>
        <c:axId val="119487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9501184"/>
        <c:crosses val="autoZero"/>
        <c:auto val="1"/>
        <c:lblAlgn val="ctr"/>
        <c:lblOffset val="100"/>
        <c:noMultiLvlLbl val="0"/>
      </c:catAx>
      <c:valAx>
        <c:axId val="119501184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87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(2)'!$BT$31:$BT$33</c:f>
              <c:numCache>
                <c:formatCode>General</c:formatCode>
                <c:ptCount val="3"/>
                <c:pt idx="0">
                  <c:v>1</c:v>
                </c:pt>
                <c:pt idx="1">
                  <c:v>1.3061291542517992</c:v>
                </c:pt>
                <c:pt idx="2">
                  <c:v>0.74431513806689376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(2)'!$BS$31:$BS$33</c:f>
              <c:numCache>
                <c:formatCode>General</c:formatCode>
                <c:ptCount val="3"/>
                <c:pt idx="0">
                  <c:v>1.0594236490715725</c:v>
                </c:pt>
                <c:pt idx="1">
                  <c:v>1.4142121651182729</c:v>
                </c:pt>
                <c:pt idx="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(2)'!$BR$31:$BR$33</c:f>
              <c:numCache>
                <c:formatCode>General</c:formatCode>
                <c:ptCount val="3"/>
                <c:pt idx="0">
                  <c:v>0.95747740433761508</c:v>
                </c:pt>
                <c:pt idx="1">
                  <c:v>0.96625820144027097</c:v>
                </c:pt>
                <c:pt idx="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31392"/>
        <c:axId val="119532928"/>
      </c:barChart>
      <c:catAx>
        <c:axId val="119531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9532928"/>
        <c:crosses val="autoZero"/>
        <c:auto val="1"/>
        <c:lblAlgn val="ctr"/>
        <c:lblOffset val="100"/>
        <c:noMultiLvlLbl val="0"/>
      </c:catAx>
      <c:valAx>
        <c:axId val="119532928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31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 (2)'!$I$233:$I$236,'4CORES (2)'!$I$240:$I$243,'4CORES (2)'!$I$247:$I$250)</c:f>
              <c:numCache>
                <c:formatCode>General</c:formatCode>
                <c:ptCount val="12"/>
                <c:pt idx="0">
                  <c:v>2.5238614285714283</c:v>
                </c:pt>
                <c:pt idx="1">
                  <c:v>2.4844613541666662</c:v>
                </c:pt>
                <c:pt idx="2">
                  <c:v>2.6630704761904762</c:v>
                </c:pt>
                <c:pt idx="3">
                  <c:v>2.5869987962962968</c:v>
                </c:pt>
                <c:pt idx="4">
                  <c:v>1.7680273577363945</c:v>
                </c:pt>
                <c:pt idx="5">
                  <c:v>1.5647648701947081</c:v>
                </c:pt>
                <c:pt idx="6">
                  <c:v>1.4584785224588803</c:v>
                </c:pt>
                <c:pt idx="7">
                  <c:v>1.3362438611971195</c:v>
                </c:pt>
                <c:pt idx="8">
                  <c:v>1.1840326338278864</c:v>
                </c:pt>
                <c:pt idx="9">
                  <c:v>0.89536380391095949</c:v>
                </c:pt>
                <c:pt idx="10">
                  <c:v>0.74329498893418666</c:v>
                </c:pt>
                <c:pt idx="11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 (2)'!$H$233:$H$236,'4CORES (2)'!$H$240:$H$243,'4CORES (2)'!$H$247:$H$250)</c:f>
              <c:numCache>
                <c:formatCode>General</c:formatCode>
                <c:ptCount val="12"/>
                <c:pt idx="0">
                  <c:v>2.9294811904761908</c:v>
                </c:pt>
                <c:pt idx="1">
                  <c:v>2.9794516666666668</c:v>
                </c:pt>
                <c:pt idx="2">
                  <c:v>3.184987619047619</c:v>
                </c:pt>
                <c:pt idx="3">
                  <c:v>3.1743996296296295</c:v>
                </c:pt>
                <c:pt idx="4">
                  <c:v>1.845305494040985</c:v>
                </c:pt>
                <c:pt idx="5">
                  <c:v>1.6895999266634101</c:v>
                </c:pt>
                <c:pt idx="6">
                  <c:v>1.6920131034078254</c:v>
                </c:pt>
                <c:pt idx="7">
                  <c:v>1.615283177410346</c:v>
                </c:pt>
                <c:pt idx="8">
                  <c:v>1.0237088955333025</c:v>
                </c:pt>
                <c:pt idx="9">
                  <c:v>0.7897881650025157</c:v>
                </c:pt>
                <c:pt idx="10">
                  <c:v>0.74844538119335235</c:v>
                </c:pt>
                <c:pt idx="11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('4CORES (2)'!$G$233:$G$236,'4CORES (2)'!$G$240:$G$243,'4CORES (2)'!$G$247:$G$250)</c:f>
              <c:numCache>
                <c:formatCode>General</c:formatCode>
                <c:ptCount val="12"/>
                <c:pt idx="0">
                  <c:v>3.5110676190476187</c:v>
                </c:pt>
                <c:pt idx="1">
                  <c:v>3.4676603125000001</c:v>
                </c:pt>
                <c:pt idx="2">
                  <c:v>3.544306190476191</c:v>
                </c:pt>
                <c:pt idx="3">
                  <c:v>3.5282628703703711</c:v>
                </c:pt>
                <c:pt idx="4">
                  <c:v>1.8747301082599537</c:v>
                </c:pt>
                <c:pt idx="5">
                  <c:v>1.7451476684628491</c:v>
                </c:pt>
                <c:pt idx="6">
                  <c:v>1.6493385567995342</c:v>
                </c:pt>
                <c:pt idx="7">
                  <c:v>1.5369689473061718</c:v>
                </c:pt>
                <c:pt idx="8">
                  <c:v>0.90678750011349774</c:v>
                </c:pt>
                <c:pt idx="9">
                  <c:v>0.75337384026924936</c:v>
                </c:pt>
                <c:pt idx="10">
                  <c:v>0.66007970077107048</c:v>
                </c:pt>
                <c:pt idx="11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82720"/>
        <c:axId val="119584256"/>
      </c:barChart>
      <c:catAx>
        <c:axId val="1195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84256"/>
        <c:crosses val="autoZero"/>
        <c:auto val="1"/>
        <c:lblAlgn val="ctr"/>
        <c:lblOffset val="100"/>
        <c:noMultiLvlLbl val="0"/>
      </c:catAx>
      <c:valAx>
        <c:axId val="11958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Watts/Energy/EDP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8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6172071076618"/>
          <c:y val="5.2931359015374081E-2"/>
          <c:w val="0.46807780538025073"/>
          <c:h val="9.3269924676013485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51825555555555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(2)'!$BH$3:$BH$36</c:f>
              <c:numCache>
                <c:formatCode>General</c:formatCode>
                <c:ptCount val="33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  <c:pt idx="30">
                  <c:v>1</c:v>
                </c:pt>
                <c:pt idx="31">
                  <c:v>1.3061291542517994</c:v>
                </c:pt>
                <c:pt idx="3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(2)'!$BG$3:$BG$36</c:f>
              <c:numCache>
                <c:formatCode>General</c:formatCode>
                <c:ptCount val="33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  <c:pt idx="30">
                  <c:v>1.0594236490715725</c:v>
                </c:pt>
                <c:pt idx="31">
                  <c:v>1.4142121651182731</c:v>
                </c:pt>
                <c:pt idx="3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(2)'!$BF$3:$BF$36</c:f>
              <c:numCache>
                <c:formatCode>General</c:formatCode>
                <c:ptCount val="33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  <c:pt idx="30">
                  <c:v>0.95747740433761508</c:v>
                </c:pt>
                <c:pt idx="31">
                  <c:v>0.96625820144027097</c:v>
                </c:pt>
                <c:pt idx="3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02176"/>
        <c:axId val="119632640"/>
      </c:barChart>
      <c:catAx>
        <c:axId val="1196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32640"/>
        <c:crosses val="autoZero"/>
        <c:auto val="1"/>
        <c:lblAlgn val="ctr"/>
        <c:lblOffset val="100"/>
        <c:noMultiLvlLbl val="0"/>
      </c:catAx>
      <c:valAx>
        <c:axId val="119632640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600" b="1" i="0" baseline="0">
                    <a:effectLst/>
                  </a:rPr>
                  <a:t>Normalized energy / EDP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2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 (2)'!$F$225:$F$228</c:f>
              <c:numCache>
                <c:formatCode>General</c:formatCode>
                <c:ptCount val="4"/>
                <c:pt idx="0">
                  <c:v>6.8820852372424275</c:v>
                </c:pt>
                <c:pt idx="1">
                  <c:v>7.4649020298767024</c:v>
                </c:pt>
                <c:pt idx="2">
                  <c:v>8.3180090738682946</c:v>
                </c:pt>
                <c:pt idx="3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 (2)'!$E$225:$E$228</c:f>
              <c:numCache>
                <c:formatCode>General</c:formatCode>
                <c:ptCount val="4"/>
                <c:pt idx="0">
                  <c:v>7.7585660749144791</c:v>
                </c:pt>
                <c:pt idx="1">
                  <c:v>8.7922371928206662</c:v>
                </c:pt>
                <c:pt idx="2">
                  <c:v>9.3345351248390891</c:v>
                </c:pt>
                <c:pt idx="3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(2)'!$A$225:$C$228</c:f>
              <c:multiLvlStrCache>
                <c:ptCount val="4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'4CORES (2)'!$D$225:$D$228</c:f>
              <c:numCache>
                <c:formatCode>General</c:formatCode>
                <c:ptCount val="4"/>
                <c:pt idx="0">
                  <c:v>9.461002859263214</c:v>
                </c:pt>
                <c:pt idx="1">
                  <c:v>9.896240270773804</c:v>
                </c:pt>
                <c:pt idx="2">
                  <c:v>10.512914287744502</c:v>
                </c:pt>
                <c:pt idx="3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75136"/>
        <c:axId val="119676928"/>
      </c:barChart>
      <c:catAx>
        <c:axId val="11967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76928"/>
        <c:crosses val="autoZero"/>
        <c:auto val="1"/>
        <c:lblAlgn val="ctr"/>
        <c:lblOffset val="100"/>
        <c:noMultiLvlLbl val="0"/>
      </c:catAx>
      <c:valAx>
        <c:axId val="1196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75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0368352188756"/>
          <c:y val="5.7561182405083559E-2"/>
          <c:w val="0.81824037755848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(2)'!$I$232:$I$236</c:f>
              <c:numCache>
                <c:formatCode>General</c:formatCode>
                <c:ptCount val="5"/>
                <c:pt idx="0">
                  <c:v>3.1988987037037035</c:v>
                </c:pt>
                <c:pt idx="1">
                  <c:v>2.5238614285714283</c:v>
                </c:pt>
                <c:pt idx="2">
                  <c:v>2.4844613541666662</c:v>
                </c:pt>
                <c:pt idx="3">
                  <c:v>2.6630704761904762</c:v>
                </c:pt>
                <c:pt idx="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(2)'!$H$232:$H$236</c:f>
              <c:numCache>
                <c:formatCode>General</c:formatCode>
                <c:ptCount val="5"/>
                <c:pt idx="0">
                  <c:v>3.3713477777777778</c:v>
                </c:pt>
                <c:pt idx="1">
                  <c:v>2.9294811904761908</c:v>
                </c:pt>
                <c:pt idx="2">
                  <c:v>2.9794516666666668</c:v>
                </c:pt>
                <c:pt idx="3">
                  <c:v>3.184987619047619</c:v>
                </c:pt>
                <c:pt idx="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(2)'!$G$232:$G$236</c:f>
              <c:numCache>
                <c:formatCode>General</c:formatCode>
                <c:ptCount val="5"/>
                <c:pt idx="0">
                  <c:v>3.5194881481481479</c:v>
                </c:pt>
                <c:pt idx="1">
                  <c:v>3.5110676190476187</c:v>
                </c:pt>
                <c:pt idx="2">
                  <c:v>3.4676603125000001</c:v>
                </c:pt>
                <c:pt idx="3">
                  <c:v>3.544306190476191</c:v>
                </c:pt>
                <c:pt idx="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94464"/>
        <c:axId val="119696000"/>
      </c:barChart>
      <c:catAx>
        <c:axId val="1196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96000"/>
        <c:crosses val="autoZero"/>
        <c:auto val="1"/>
        <c:lblAlgn val="ctr"/>
        <c:lblOffset val="100"/>
        <c:noMultiLvlLbl val="0"/>
      </c:catAx>
      <c:valAx>
        <c:axId val="11969600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94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8139439312452"/>
          <c:y val="5.7561182405083559E-2"/>
          <c:w val="0.85246270123465617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(2)'!$F$224:$F$228</c:f>
              <c:numCache>
                <c:formatCode>General</c:formatCode>
                <c:ptCount val="5"/>
                <c:pt idx="0">
                  <c:v>9.4604373463765619</c:v>
                </c:pt>
                <c:pt idx="1">
                  <c:v>6.8820852372424275</c:v>
                </c:pt>
                <c:pt idx="2">
                  <c:v>7.4649020298767024</c:v>
                </c:pt>
                <c:pt idx="3">
                  <c:v>8.3180090738682946</c:v>
                </c:pt>
                <c:pt idx="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(2)'!$E$224:$E$228</c:f>
              <c:numCache>
                <c:formatCode>General</c:formatCode>
                <c:ptCount val="5"/>
                <c:pt idx="0">
                  <c:v>9.4848971320042175</c:v>
                </c:pt>
                <c:pt idx="1">
                  <c:v>7.7585660749144791</c:v>
                </c:pt>
                <c:pt idx="2">
                  <c:v>8.7922371928206662</c:v>
                </c:pt>
                <c:pt idx="3">
                  <c:v>9.3345351248390891</c:v>
                </c:pt>
                <c:pt idx="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(2)'!$D$224:$D$228</c:f>
              <c:numCache>
                <c:formatCode>General</c:formatCode>
                <c:ptCount val="5"/>
                <c:pt idx="0">
                  <c:v>9.2008976092159287</c:v>
                </c:pt>
                <c:pt idx="1">
                  <c:v>9.461002859263214</c:v>
                </c:pt>
                <c:pt idx="2">
                  <c:v>9.896240270773804</c:v>
                </c:pt>
                <c:pt idx="3">
                  <c:v>10.512914287744502</c:v>
                </c:pt>
                <c:pt idx="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48544"/>
        <c:axId val="119150080"/>
      </c:barChart>
      <c:catAx>
        <c:axId val="1191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50080"/>
        <c:crosses val="autoZero"/>
        <c:auto val="1"/>
        <c:lblAlgn val="ctr"/>
        <c:lblOffset val="100"/>
        <c:noMultiLvlLbl val="0"/>
      </c:catAx>
      <c:valAx>
        <c:axId val="11915008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48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NATIVE_EMILIO'!$A$218,'BLACKSCHOLES NATIVE_EMILIO'!$A$235)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NATIVE_EMILIO'!$M$222,'BLACKSCHOLES NATIVE_EMILIO'!$M$239)</c:f>
              <c:numCache>
                <c:formatCode>General</c:formatCode>
                <c:ptCount val="2"/>
                <c:pt idx="0">
                  <c:v>11450741.888888888</c:v>
                </c:pt>
                <c:pt idx="1">
                  <c:v>11871931.800000001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NATIVE_EMILIO'!$M$224,'BLACKSCHOLES NATIVE_EMILIO'!$M$241)</c:f>
              <c:numCache>
                <c:formatCode>General</c:formatCode>
                <c:ptCount val="2"/>
                <c:pt idx="0">
                  <c:v>10487170.222222222</c:v>
                </c:pt>
                <c:pt idx="1">
                  <c:v>7430085.0999999996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NATIVE_EMILIO'!$M$225,'BLACKSCHOLES NATIVE_EMILIO'!$M$242)</c:f>
              <c:numCache>
                <c:formatCode>General</c:formatCode>
                <c:ptCount val="2"/>
                <c:pt idx="0">
                  <c:v>5277377.333333333</c:v>
                </c:pt>
                <c:pt idx="1">
                  <c:v>5417883.7000000002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NATIVE_EMILIO'!$M$231,'BLACKSCHOLES NATIVE_EMILIO'!$M$248)</c:f>
              <c:numCache>
                <c:formatCode>General</c:formatCode>
                <c:ptCount val="2"/>
                <c:pt idx="0">
                  <c:v>4056108.6666666665</c:v>
                </c:pt>
                <c:pt idx="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43840"/>
        <c:axId val="101715968"/>
      </c:barChart>
      <c:catAx>
        <c:axId val="1014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15968"/>
        <c:crosses val="autoZero"/>
        <c:auto val="1"/>
        <c:lblAlgn val="ctr"/>
        <c:lblOffset val="100"/>
        <c:noMultiLvlLbl val="0"/>
      </c:catAx>
      <c:valAx>
        <c:axId val="101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3246756543953"/>
          <c:y val="5.7561182405083559E-2"/>
          <c:w val="0.82801172812059776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(2)'!$AD$239:$AD$243</c:f>
              <c:numCache>
                <c:formatCode>General</c:formatCode>
                <c:ptCount val="5"/>
                <c:pt idx="0">
                  <c:v>1.6952112108027828</c:v>
                </c:pt>
                <c:pt idx="1">
                  <c:v>1.942932859998592</c:v>
                </c:pt>
                <c:pt idx="2">
                  <c:v>1.7087641067829646</c:v>
                </c:pt>
                <c:pt idx="3">
                  <c:v>1.6333851685556731</c:v>
                </c:pt>
                <c:pt idx="4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(2)'!$AC$239:$AC$243</c:f>
              <c:numCache>
                <c:formatCode>General</c:formatCode>
                <c:ptCount val="5"/>
                <c:pt idx="0">
                  <c:v>1.7855407998444182</c:v>
                </c:pt>
                <c:pt idx="1">
                  <c:v>1.932301417769374</c:v>
                </c:pt>
                <c:pt idx="2">
                  <c:v>1.6974200256156482</c:v>
                </c:pt>
                <c:pt idx="3">
                  <c:v>1.6999503355339911</c:v>
                </c:pt>
                <c:pt idx="4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(2)'!$AB$239:$AB$243</c:f>
              <c:numCache>
                <c:formatCode>General</c:formatCode>
                <c:ptCount val="5"/>
                <c:pt idx="0">
                  <c:v>1.9438707094885399</c:v>
                </c:pt>
                <c:pt idx="1">
                  <c:v>1.9370044915050557</c:v>
                </c:pt>
                <c:pt idx="2">
                  <c:v>1.7963568018254554</c:v>
                </c:pt>
                <c:pt idx="3">
                  <c:v>1.7182562799578693</c:v>
                </c:pt>
                <c:pt idx="4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88096"/>
        <c:axId val="119193984"/>
      </c:barChart>
      <c:catAx>
        <c:axId val="119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93984"/>
        <c:crosses val="autoZero"/>
        <c:auto val="1"/>
        <c:lblAlgn val="ctr"/>
        <c:lblOffset val="100"/>
        <c:noMultiLvlLbl val="0"/>
      </c:catAx>
      <c:valAx>
        <c:axId val="119193984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88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(2)'!$R$246:$R$250</c:f>
              <c:numCache>
                <c:formatCode>General</c:formatCode>
                <c:ptCount val="5"/>
                <c:pt idx="0">
                  <c:v>3011603.8435816728</c:v>
                </c:pt>
                <c:pt idx="1">
                  <c:v>6863676.8430276029</c:v>
                </c:pt>
                <c:pt idx="2">
                  <c:v>3624686.6425336432</c:v>
                </c:pt>
                <c:pt idx="3">
                  <c:v>3735225.2157410351</c:v>
                </c:pt>
                <c:pt idx="4">
                  <c:v>1700366.917345508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(2)'!$Q$246:$Q$250</c:f>
              <c:numCache>
                <c:formatCode>General</c:formatCode>
                <c:ptCount val="5"/>
                <c:pt idx="0">
                  <c:v>3145977.4444991341</c:v>
                </c:pt>
                <c:pt idx="1">
                  <c:v>4078834.4869123101</c:v>
                </c:pt>
                <c:pt idx="2">
                  <c:v>2290024.8006263711</c:v>
                </c:pt>
                <c:pt idx="3">
                  <c:v>2430353.4595995955</c:v>
                </c:pt>
                <c:pt idx="4">
                  <c:v>1255078.096506756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(2)'!$P$246:$P$250</c:f>
              <c:numCache>
                <c:formatCode>General</c:formatCode>
                <c:ptCount val="5"/>
                <c:pt idx="0">
                  <c:v>3477542.9394593653</c:v>
                </c:pt>
                <c:pt idx="1">
                  <c:v>2829308.8667720407</c:v>
                </c:pt>
                <c:pt idx="2">
                  <c:v>1769242.4256228949</c:v>
                </c:pt>
                <c:pt idx="3">
                  <c:v>1985945.0933655079</c:v>
                </c:pt>
                <c:pt idx="4">
                  <c:v>1031728.2985559844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40192"/>
        <c:axId val="119241728"/>
      </c:barChart>
      <c:catAx>
        <c:axId val="1192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41728"/>
        <c:crosses val="autoZero"/>
        <c:auto val="1"/>
        <c:lblAlgn val="ctr"/>
        <c:lblOffset val="100"/>
        <c:noMultiLvlLbl val="0"/>
      </c:catAx>
      <c:valAx>
        <c:axId val="11924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401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v>Application-based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v>OS-based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59904"/>
        <c:axId val="119261440"/>
      </c:barChart>
      <c:catAx>
        <c:axId val="119259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9261440"/>
        <c:crosses val="autoZero"/>
        <c:auto val="1"/>
        <c:lblAlgn val="ctr"/>
        <c:lblOffset val="100"/>
        <c:noMultiLvlLbl val="0"/>
      </c:catAx>
      <c:valAx>
        <c:axId val="119261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9259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30616615620775"/>
          <c:y val="5.7561182405083559E-2"/>
          <c:w val="0.81603790217768557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(2)'!$I$246:$I$250</c:f>
              <c:numCache>
                <c:formatCode>General</c:formatCode>
                <c:ptCount val="5"/>
                <c:pt idx="0">
                  <c:v>0.74431513806689398</c:v>
                </c:pt>
                <c:pt idx="1">
                  <c:v>1.1840326338278864</c:v>
                </c:pt>
                <c:pt idx="2">
                  <c:v>0.89536380391095949</c:v>
                </c:pt>
                <c:pt idx="3">
                  <c:v>0.74329498893418666</c:v>
                </c:pt>
                <c:pt idx="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(2)'!$H$246:$H$250</c:f>
              <c:numCache>
                <c:formatCode>General</c:formatCode>
                <c:ptCount val="5"/>
                <c:pt idx="0">
                  <c:v>0.75394936146966884</c:v>
                </c:pt>
                <c:pt idx="1">
                  <c:v>1.0237088955333025</c:v>
                </c:pt>
                <c:pt idx="2">
                  <c:v>0.7897881650025157</c:v>
                </c:pt>
                <c:pt idx="3">
                  <c:v>0.74844538119335235</c:v>
                </c:pt>
                <c:pt idx="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(2)'!$G$246:$G$250</c:f>
              <c:numCache>
                <c:formatCode>General</c:formatCode>
                <c:ptCount val="5"/>
                <c:pt idx="0">
                  <c:v>0.80090400853160792</c:v>
                </c:pt>
                <c:pt idx="1">
                  <c:v>0.90678750011349774</c:v>
                </c:pt>
                <c:pt idx="2">
                  <c:v>0.75337384026924936</c:v>
                </c:pt>
                <c:pt idx="3">
                  <c:v>0.66007970077107048</c:v>
                </c:pt>
                <c:pt idx="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95360"/>
        <c:axId val="119297152"/>
      </c:barChart>
      <c:catAx>
        <c:axId val="1192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97152"/>
        <c:crosses val="autoZero"/>
        <c:auto val="1"/>
        <c:lblAlgn val="ctr"/>
        <c:lblOffset val="100"/>
        <c:noMultiLvlLbl val="0"/>
      </c:catAx>
      <c:valAx>
        <c:axId val="119297152"/>
        <c:scaling>
          <c:orientation val="minMax"/>
          <c:max val="1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Avg EDP</a:t>
                </a: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95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(2)'!$V$246:$V$250</c:f>
              <c:numCache>
                <c:formatCode>General</c:formatCode>
                <c:ptCount val="5"/>
                <c:pt idx="0">
                  <c:v>3.3813433635062466</c:v>
                </c:pt>
                <c:pt idx="1">
                  <c:v>3.6672917314559594</c:v>
                </c:pt>
                <c:pt idx="2">
                  <c:v>3.3281901681001722</c:v>
                </c:pt>
                <c:pt idx="3">
                  <c:v>3.2015719777906111</c:v>
                </c:pt>
                <c:pt idx="4">
                  <c:v>3.0191033961849731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(2)'!$U$246:$U$250</c:f>
              <c:numCache>
                <c:formatCode>General</c:formatCode>
                <c:ptCount val="5"/>
                <c:pt idx="0">
                  <c:v>3.5544378930606193</c:v>
                </c:pt>
                <c:pt idx="1">
                  <c:v>3.7758023353670822</c:v>
                </c:pt>
                <c:pt idx="2">
                  <c:v>3.388729854899216</c:v>
                </c:pt>
                <c:pt idx="3">
                  <c:v>3.4120473879544404</c:v>
                </c:pt>
                <c:pt idx="4">
                  <c:v>3.1874775719128019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(2)'!$T$246:$T$250</c:f>
              <c:numCache>
                <c:formatCode>General</c:formatCode>
                <c:ptCount val="5"/>
                <c:pt idx="0">
                  <c:v>3.8251573896691449</c:v>
                </c:pt>
                <c:pt idx="1">
                  <c:v>3.7110945544318827</c:v>
                </c:pt>
                <c:pt idx="2">
                  <c:v>3.5040179074278455</c:v>
                </c:pt>
                <c:pt idx="3">
                  <c:v>3.3713831326561738</c:v>
                </c:pt>
                <c:pt idx="4">
                  <c:v>3.245094901037366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31072"/>
        <c:axId val="120135680"/>
      </c:barChart>
      <c:catAx>
        <c:axId val="1193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35680"/>
        <c:crosses val="autoZero"/>
        <c:auto val="1"/>
        <c:lblAlgn val="ctr"/>
        <c:lblOffset val="100"/>
        <c:noMultiLvlLbl val="0"/>
      </c:catAx>
      <c:valAx>
        <c:axId val="120135680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331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(2)'!$I$239:$I$243</c:f>
              <c:numCache>
                <c:formatCode>General</c:formatCode>
                <c:ptCount val="5"/>
                <c:pt idx="0">
                  <c:v>1.7373643439709658</c:v>
                </c:pt>
                <c:pt idx="1">
                  <c:v>1.7680273577363945</c:v>
                </c:pt>
                <c:pt idx="2">
                  <c:v>1.5647648701947081</c:v>
                </c:pt>
                <c:pt idx="3">
                  <c:v>1.4584785224588803</c:v>
                </c:pt>
                <c:pt idx="4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(2)'!$H$239:$H$243</c:f>
              <c:numCache>
                <c:formatCode>General</c:formatCode>
                <c:ptCount val="5"/>
                <c:pt idx="0">
                  <c:v>1.7577911087282874</c:v>
                </c:pt>
                <c:pt idx="1">
                  <c:v>1.845305494040985</c:v>
                </c:pt>
                <c:pt idx="2">
                  <c:v>1.6895999266634101</c:v>
                </c:pt>
                <c:pt idx="3">
                  <c:v>1.6920131034078254</c:v>
                </c:pt>
                <c:pt idx="4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(2)'!$G$239:$G$243</c:f>
              <c:numCache>
                <c:formatCode>General</c:formatCode>
                <c:ptCount val="5"/>
                <c:pt idx="0">
                  <c:v>1.7934721346616902</c:v>
                </c:pt>
                <c:pt idx="1">
                  <c:v>1.8747301082599537</c:v>
                </c:pt>
                <c:pt idx="2">
                  <c:v>1.7451476684628491</c:v>
                </c:pt>
                <c:pt idx="3">
                  <c:v>1.6493385567995342</c:v>
                </c:pt>
                <c:pt idx="4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9600"/>
        <c:axId val="120171136"/>
      </c:barChart>
      <c:catAx>
        <c:axId val="1201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71136"/>
        <c:crosses val="autoZero"/>
        <c:auto val="1"/>
        <c:lblAlgn val="ctr"/>
        <c:lblOffset val="100"/>
        <c:noMultiLvlLbl val="0"/>
      </c:catAx>
      <c:valAx>
        <c:axId val="12017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0"/>
              <c:y val="0.2135335858585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1696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01216"/>
        <c:axId val="120202752"/>
      </c:barChart>
      <c:catAx>
        <c:axId val="12020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0202752"/>
        <c:crosses val="autoZero"/>
        <c:auto val="1"/>
        <c:lblAlgn val="ctr"/>
        <c:lblOffset val="100"/>
        <c:noMultiLvlLbl val="0"/>
      </c:catAx>
      <c:valAx>
        <c:axId val="120202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020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3548387096774"/>
          <c:y val="5.7561182405083559E-2"/>
          <c:w val="0.86380860215053767"/>
          <c:h val="0.7442660714285713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(2)'!$F$222:$F$228</c:f>
              <c:numCache>
                <c:formatCode>General</c:formatCode>
                <c:ptCount val="7"/>
                <c:pt idx="0">
                  <c:v>3.7146446692562827</c:v>
                </c:pt>
                <c:pt idx="1">
                  <c:v>5.0368587409670216</c:v>
                </c:pt>
                <c:pt idx="2">
                  <c:v>9.4604373463765619</c:v>
                </c:pt>
                <c:pt idx="3">
                  <c:v>6.8820852372424275</c:v>
                </c:pt>
                <c:pt idx="4">
                  <c:v>7.4649020298767024</c:v>
                </c:pt>
                <c:pt idx="5">
                  <c:v>8.3180090738682946</c:v>
                </c:pt>
                <c:pt idx="6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(2)'!$E$222:$E$228</c:f>
              <c:numCache>
                <c:formatCode>General</c:formatCode>
                <c:ptCount val="7"/>
                <c:pt idx="0">
                  <c:v>3.730961482628961</c:v>
                </c:pt>
                <c:pt idx="1">
                  <c:v>5.7306286775232032</c:v>
                </c:pt>
                <c:pt idx="2">
                  <c:v>9.4848971320042175</c:v>
                </c:pt>
                <c:pt idx="3">
                  <c:v>7.7585660749144791</c:v>
                </c:pt>
                <c:pt idx="4">
                  <c:v>8.7922371928206662</c:v>
                </c:pt>
                <c:pt idx="5">
                  <c:v>9.3345351248390891</c:v>
                </c:pt>
                <c:pt idx="6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(2)'!$B$222:$C$228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(2)'!$D$222:$D$228</c:f>
              <c:numCache>
                <c:formatCode>General</c:formatCode>
                <c:ptCount val="7"/>
                <c:pt idx="0">
                  <c:v>3.774637299649819</c:v>
                </c:pt>
                <c:pt idx="1">
                  <c:v>6.8559080338513434</c:v>
                </c:pt>
                <c:pt idx="2">
                  <c:v>9.2008976092159287</c:v>
                </c:pt>
                <c:pt idx="3">
                  <c:v>9.461002859263214</c:v>
                </c:pt>
                <c:pt idx="4">
                  <c:v>9.896240270773804</c:v>
                </c:pt>
                <c:pt idx="5">
                  <c:v>10.512914287744502</c:v>
                </c:pt>
                <c:pt idx="6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36672"/>
        <c:axId val="120242560"/>
      </c:barChart>
      <c:catAx>
        <c:axId val="1202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42560"/>
        <c:crosses val="autoZero"/>
        <c:auto val="1"/>
        <c:lblAlgn val="ctr"/>
        <c:lblOffset val="100"/>
        <c:noMultiLvlLbl val="0"/>
      </c:catAx>
      <c:valAx>
        <c:axId val="12024256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speedup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36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336917562724"/>
          <c:y val="5.7561182405083559E-2"/>
          <c:w val="0.84560071684587812"/>
          <c:h val="0.726627182539682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(2)'!$I$230:$I$236</c:f>
              <c:numCache>
                <c:formatCode>General</c:formatCode>
                <c:ptCount val="7"/>
                <c:pt idx="0">
                  <c:v>0.77472525925925928</c:v>
                </c:pt>
                <c:pt idx="1">
                  <c:v>1.6012139814814814</c:v>
                </c:pt>
                <c:pt idx="2">
                  <c:v>3.1988987037037035</c:v>
                </c:pt>
                <c:pt idx="3">
                  <c:v>2.5238614285714283</c:v>
                </c:pt>
                <c:pt idx="4">
                  <c:v>2.4844613541666662</c:v>
                </c:pt>
                <c:pt idx="5">
                  <c:v>2.6630704761904762</c:v>
                </c:pt>
                <c:pt idx="6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(2)'!$H$230:$H$236</c:f>
              <c:numCache>
                <c:formatCode>General</c:formatCode>
                <c:ptCount val="7"/>
                <c:pt idx="0">
                  <c:v>0.78147918518518511</c:v>
                </c:pt>
                <c:pt idx="1">
                  <c:v>2.0444698148148146</c:v>
                </c:pt>
                <c:pt idx="2">
                  <c:v>3.3713477777777778</c:v>
                </c:pt>
                <c:pt idx="3">
                  <c:v>2.9294811904761908</c:v>
                </c:pt>
                <c:pt idx="4">
                  <c:v>2.9794516666666668</c:v>
                </c:pt>
                <c:pt idx="5">
                  <c:v>3.184987619047619</c:v>
                </c:pt>
                <c:pt idx="6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(2)'!$B$230:$C$236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(2)'!$G$230:$G$236</c:f>
              <c:numCache>
                <c:formatCode>General</c:formatCode>
                <c:ptCount val="7"/>
                <c:pt idx="0">
                  <c:v>0.74933177777777782</c:v>
                </c:pt>
                <c:pt idx="1">
                  <c:v>2.1248611111111111</c:v>
                </c:pt>
                <c:pt idx="2">
                  <c:v>3.5194881481481479</c:v>
                </c:pt>
                <c:pt idx="3">
                  <c:v>3.5110676190476187</c:v>
                </c:pt>
                <c:pt idx="4">
                  <c:v>3.4676603125000001</c:v>
                </c:pt>
                <c:pt idx="5">
                  <c:v>3.544306190476191</c:v>
                </c:pt>
                <c:pt idx="6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80960"/>
        <c:axId val="120282496"/>
      </c:barChart>
      <c:catAx>
        <c:axId val="120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82496"/>
        <c:crosses val="autoZero"/>
        <c:auto val="1"/>
        <c:lblAlgn val="ctr"/>
        <c:lblOffset val="100"/>
        <c:noMultiLvlLbl val="0"/>
      </c:catAx>
      <c:valAx>
        <c:axId val="120282496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power (Watts)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80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 results but not</a:t>
            </a:r>
            <a:r>
              <a:rPr lang="en-US" baseline="0"/>
              <a:t> in the paper...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84731182795699"/>
          <c:y val="5.7561182405083559E-2"/>
          <c:w val="0.8364967741935484"/>
          <c:h val="0.7543454365079365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(2)'!$AK$237:$AK$243</c:f>
              <c:numCache>
                <c:formatCode>General</c:formatCode>
                <c:ptCount val="7"/>
                <c:pt idx="0">
                  <c:v>1</c:v>
                </c:pt>
                <c:pt idx="1">
                  <c:v>1.5584605160772456</c:v>
                </c:pt>
                <c:pt idx="2">
                  <c:v>1.7373643439709658</c:v>
                </c:pt>
                <c:pt idx="3">
                  <c:v>1.7680273577363945</c:v>
                </c:pt>
                <c:pt idx="4">
                  <c:v>1.5647648701947081</c:v>
                </c:pt>
                <c:pt idx="5">
                  <c:v>1.4584785224588803</c:v>
                </c:pt>
                <c:pt idx="6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(2)'!$AJ$237:$AJ$243</c:f>
              <c:numCache>
                <c:formatCode>General</c:formatCode>
                <c:ptCount val="7"/>
                <c:pt idx="0">
                  <c:v>1.0553097828183191</c:v>
                </c:pt>
                <c:pt idx="1">
                  <c:v>1.8918474252378199</c:v>
                </c:pt>
                <c:pt idx="2">
                  <c:v>1.7577911087282874</c:v>
                </c:pt>
                <c:pt idx="3">
                  <c:v>1.8453054940409845</c:v>
                </c:pt>
                <c:pt idx="4">
                  <c:v>1.6895999266634101</c:v>
                </c:pt>
                <c:pt idx="5">
                  <c:v>1.6920131034078252</c:v>
                </c:pt>
                <c:pt idx="6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(2)'!$AI$237:$AI$243</c:f>
              <c:numCache>
                <c:formatCode>General</c:formatCode>
                <c:ptCount val="7"/>
                <c:pt idx="0">
                  <c:v>0.97154215622970952</c:v>
                </c:pt>
                <c:pt idx="1">
                  <c:v>1.5897564710401975</c:v>
                </c:pt>
                <c:pt idx="2">
                  <c:v>1.7934721346616902</c:v>
                </c:pt>
                <c:pt idx="3">
                  <c:v>1.8747301082599537</c:v>
                </c:pt>
                <c:pt idx="4">
                  <c:v>1.7451476684628491</c:v>
                </c:pt>
                <c:pt idx="5">
                  <c:v>1.6493385567995342</c:v>
                </c:pt>
                <c:pt idx="6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66496"/>
        <c:axId val="119868032"/>
      </c:barChart>
      <c:catAx>
        <c:axId val="119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68032"/>
        <c:crosses val="autoZero"/>
        <c:auto val="1"/>
        <c:lblAlgn val="ctr"/>
        <c:lblOffset val="100"/>
        <c:noMultiLvlLbl val="0"/>
      </c:catAx>
      <c:valAx>
        <c:axId val="11986803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normalized energy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66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NATIVE_EMILIO'!$F$127:$F$133</c:f>
              <c:numCache>
                <c:formatCode>General</c:formatCode>
                <c:ptCount val="7"/>
                <c:pt idx="0">
                  <c:v>11.3659236</c:v>
                </c:pt>
                <c:pt idx="1">
                  <c:v>21.665236500000002</c:v>
                </c:pt>
                <c:pt idx="2">
                  <c:v>22.492538100000001</c:v>
                </c:pt>
                <c:pt idx="3">
                  <c:v>26.891193599999998</c:v>
                </c:pt>
                <c:pt idx="4">
                  <c:v>25.284392999999998</c:v>
                </c:pt>
                <c:pt idx="5">
                  <c:v>25.0613271</c:v>
                </c:pt>
                <c:pt idx="6">
                  <c:v>24.116954400000001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NATIVE_EMILIO'!$I$126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NATIVE_EMILIO'!$N$127:$N$133</c:f>
              <c:numCache>
                <c:formatCode>General</c:formatCode>
                <c:ptCount val="7"/>
                <c:pt idx="0">
                  <c:v>10.597240079999999</c:v>
                </c:pt>
                <c:pt idx="1">
                  <c:v>23.037374700000001</c:v>
                </c:pt>
                <c:pt idx="2">
                  <c:v>21.047515199999999</c:v>
                </c:pt>
                <c:pt idx="3">
                  <c:v>19.394947800000001</c:v>
                </c:pt>
                <c:pt idx="4">
                  <c:v>18.059124600000001</c:v>
                </c:pt>
                <c:pt idx="5">
                  <c:v>17.265716999999999</c:v>
                </c:pt>
                <c:pt idx="6">
                  <c:v>16.667592299999999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NATIVE_EMILIO'!$W$126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'BLACKSCHOLES NATIVE_EMILIO'!$AB$127:$AB$133</c:f>
              <c:numCache>
                <c:formatCode>General</c:formatCode>
                <c:ptCount val="7"/>
                <c:pt idx="0">
                  <c:v>6.4377494550000005</c:v>
                </c:pt>
                <c:pt idx="1">
                  <c:v>7.5128579999999996</c:v>
                </c:pt>
                <c:pt idx="2">
                  <c:v>7.5340746000000003</c:v>
                </c:pt>
                <c:pt idx="3">
                  <c:v>6.8957459999999999</c:v>
                </c:pt>
                <c:pt idx="4">
                  <c:v>6.40894545</c:v>
                </c:pt>
                <c:pt idx="5">
                  <c:v>6.0594804</c:v>
                </c:pt>
                <c:pt idx="6">
                  <c:v>6.3352691999999999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3984"/>
        <c:axId val="101755520"/>
      </c:barChart>
      <c:catAx>
        <c:axId val="101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55520"/>
        <c:crosses val="autoZero"/>
        <c:auto val="1"/>
        <c:lblAlgn val="ctr"/>
        <c:lblOffset val="100"/>
        <c:noMultiLvlLbl val="0"/>
      </c:catAx>
      <c:valAx>
        <c:axId val="101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84731182795699"/>
          <c:y val="5.7561182405083559E-2"/>
          <c:w val="0.8364967741935484"/>
          <c:h val="0.7543454365079365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(2)'!$AD$237:$AD$243</c:f>
              <c:numCache>
                <c:formatCode>General</c:formatCode>
                <c:ptCount val="7"/>
                <c:pt idx="0">
                  <c:v>1</c:v>
                </c:pt>
                <c:pt idx="1">
                  <c:v>1.5584605160772456</c:v>
                </c:pt>
                <c:pt idx="2">
                  <c:v>1.6952112108027828</c:v>
                </c:pt>
                <c:pt idx="3">
                  <c:v>1.942932859998592</c:v>
                </c:pt>
                <c:pt idx="4">
                  <c:v>1.7087641067829646</c:v>
                </c:pt>
                <c:pt idx="5">
                  <c:v>1.6333851685556731</c:v>
                </c:pt>
                <c:pt idx="6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(2)'!$AC$237:$AC$243</c:f>
              <c:numCache>
                <c:formatCode>General</c:formatCode>
                <c:ptCount val="7"/>
                <c:pt idx="0">
                  <c:v>1.0553097828183191</c:v>
                </c:pt>
                <c:pt idx="1">
                  <c:v>1.8918474252378163</c:v>
                </c:pt>
                <c:pt idx="2">
                  <c:v>1.7855407998444182</c:v>
                </c:pt>
                <c:pt idx="3">
                  <c:v>1.932301417769374</c:v>
                </c:pt>
                <c:pt idx="4">
                  <c:v>1.6974200256156482</c:v>
                </c:pt>
                <c:pt idx="5">
                  <c:v>1.6999503355339911</c:v>
                </c:pt>
                <c:pt idx="6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multiLvlStrRef>
              <c:f>'4CORES (2)'!$B$237:$C$243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'4CORES (2)'!$AB$237:$AB$243</c:f>
              <c:numCache>
                <c:formatCode>General</c:formatCode>
                <c:ptCount val="7"/>
                <c:pt idx="0">
                  <c:v>0.97154215622970952</c:v>
                </c:pt>
                <c:pt idx="1">
                  <c:v>1.5897564710401975</c:v>
                </c:pt>
                <c:pt idx="2">
                  <c:v>1.9438707094885399</c:v>
                </c:pt>
                <c:pt idx="3">
                  <c:v>1.9370044915050557</c:v>
                </c:pt>
                <c:pt idx="4">
                  <c:v>1.7963568018254554</c:v>
                </c:pt>
                <c:pt idx="5">
                  <c:v>1.7182562799578693</c:v>
                </c:pt>
                <c:pt idx="6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95168"/>
        <c:axId val="119896704"/>
      </c:barChart>
      <c:catAx>
        <c:axId val="1198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96704"/>
        <c:crosses val="autoZero"/>
        <c:auto val="1"/>
        <c:lblAlgn val="ctr"/>
        <c:lblOffset val="100"/>
        <c:noMultiLvlLbl val="0"/>
      </c:catAx>
      <c:valAx>
        <c:axId val="119896704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600" b="1" i="0" baseline="0">
                    <a:effectLst/>
                  </a:rPr>
                  <a:t>Avg normalized energy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173655913978496E-2"/>
              <c:y val="0.2744402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95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152"/>
        <c:axId val="1586688"/>
      </c:barChart>
      <c:catAx>
        <c:axId val="1585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586688"/>
        <c:crosses val="autoZero"/>
        <c:auto val="1"/>
        <c:lblAlgn val="ctr"/>
        <c:lblOffset val="100"/>
        <c:noMultiLvlLbl val="0"/>
      </c:catAx>
      <c:valAx>
        <c:axId val="1586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585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170976190476191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(2)'!$W$3:$W$33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(2)'!$V$3:$V$33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(2)'!$U$3:$U$33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608"/>
        <c:axId val="1642496"/>
      </c:barChart>
      <c:catAx>
        <c:axId val="1636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642496"/>
        <c:crosses val="autoZero"/>
        <c:auto val="1"/>
        <c:lblAlgn val="ctr"/>
        <c:lblOffset val="100"/>
        <c:noMultiLvlLbl val="0"/>
      </c:catAx>
      <c:valAx>
        <c:axId val="1642496"/>
        <c:scaling>
          <c:orientation val="minMax"/>
          <c:max val="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36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55333333333331E-2"/>
          <c:y val="5.7561182405083559E-2"/>
          <c:w val="0.94806033333333328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(2)'!$BH$3:$BH$36</c:f>
              <c:numCache>
                <c:formatCode>General</c:formatCode>
                <c:ptCount val="33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1.6509778194198179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  <c:pt idx="30">
                  <c:v>1</c:v>
                </c:pt>
                <c:pt idx="31">
                  <c:v>1.3061291542517994</c:v>
                </c:pt>
                <c:pt idx="3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(2)'!$BG$3:$BG$36</c:f>
              <c:numCache>
                <c:formatCode>General</c:formatCode>
                <c:ptCount val="33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0.9943330759326251</c:v>
                </c:pt>
                <c:pt idx="25">
                  <c:v>1.8961281817412301</c:v>
                </c:pt>
                <c:pt idx="26">
                  <c:v>1.9290047901613105</c:v>
                </c:pt>
                <c:pt idx="27">
                  <c:v>1.0553097828183191</c:v>
                </c:pt>
                <c:pt idx="28">
                  <c:v>1.8918474252378159</c:v>
                </c:pt>
                <c:pt idx="29">
                  <c:v>1.7577911087282874</c:v>
                </c:pt>
                <c:pt idx="30">
                  <c:v>1.0594236490715725</c:v>
                </c:pt>
                <c:pt idx="31">
                  <c:v>1.4142121651182731</c:v>
                </c:pt>
                <c:pt idx="3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 (2)'!$D$3:$E$36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 (2)'!$BF$3:$BF$36</c:f>
              <c:numCache>
                <c:formatCode>General</c:formatCode>
                <c:ptCount val="33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1.6503468621884816</c:v>
                </c:pt>
                <c:pt idx="26">
                  <c:v>1.9192598416518114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  <c:pt idx="30">
                  <c:v>0.95747740433761508</c:v>
                </c:pt>
                <c:pt idx="31">
                  <c:v>0.96625820144027097</c:v>
                </c:pt>
                <c:pt idx="3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800"/>
        <c:axId val="1678336"/>
      </c:barChart>
      <c:catAx>
        <c:axId val="1676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678336"/>
        <c:crosses val="autoZero"/>
        <c:auto val="1"/>
        <c:lblAlgn val="ctr"/>
        <c:lblOffset val="100"/>
        <c:noMultiLvlLbl val="0"/>
      </c:catAx>
      <c:valAx>
        <c:axId val="167833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s-ES" sz="2000"/>
                  <a:t>Normalized</a:t>
                </a:r>
                <a:r>
                  <a:rPr lang="es-ES" sz="2000" baseline="0"/>
                  <a:t> energy / EDP</a:t>
                </a:r>
                <a:endParaRPr lang="es-E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76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42103203611932E-2"/>
          <c:y val="5.7561182405083559E-2"/>
          <c:w val="0.94307355621163436"/>
          <c:h val="0.734736507936508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(2)'!$AO$3:$AO$33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 (2)'!$B$43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(2)'!$AN$3:$AN$33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 (2)'!$C$43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 (2)'!$AM$3:$AM$33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02432"/>
        <c:axId val="120003968"/>
      </c:barChart>
      <c:catAx>
        <c:axId val="120002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20003968"/>
        <c:crosses val="autoZero"/>
        <c:auto val="1"/>
        <c:lblAlgn val="ctr"/>
        <c:lblOffset val="100"/>
        <c:noMultiLvlLbl val="0"/>
      </c:catAx>
      <c:valAx>
        <c:axId val="12000396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Average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0024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6304388457860406"/>
          <c:y val="8.8109126984127033E-3"/>
          <c:w val="0.22724162099536768"/>
          <c:h val="7.6680357142857147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46403442377377"/>
          <c:y val="5.7561182405083559E-2"/>
          <c:w val="0.79088002665659385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(2)'!$I$232:$I$236</c:f>
              <c:numCache>
                <c:formatCode>General</c:formatCode>
                <c:ptCount val="5"/>
                <c:pt idx="0">
                  <c:v>3.1988987037037035</c:v>
                </c:pt>
                <c:pt idx="1">
                  <c:v>2.5238614285714283</c:v>
                </c:pt>
                <c:pt idx="2">
                  <c:v>2.4844613541666662</c:v>
                </c:pt>
                <c:pt idx="3">
                  <c:v>2.6630704761904762</c:v>
                </c:pt>
                <c:pt idx="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(2)'!$H$232:$H$236</c:f>
              <c:numCache>
                <c:formatCode>General</c:formatCode>
                <c:ptCount val="5"/>
                <c:pt idx="0">
                  <c:v>3.3713477777777778</c:v>
                </c:pt>
                <c:pt idx="1">
                  <c:v>2.9294811904761908</c:v>
                </c:pt>
                <c:pt idx="2">
                  <c:v>2.9794516666666668</c:v>
                </c:pt>
                <c:pt idx="3">
                  <c:v>3.184987619047619</c:v>
                </c:pt>
                <c:pt idx="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(2)'!$G$232:$G$236</c:f>
              <c:numCache>
                <c:formatCode>General</c:formatCode>
                <c:ptCount val="5"/>
                <c:pt idx="0">
                  <c:v>3.5194881481481479</c:v>
                </c:pt>
                <c:pt idx="1">
                  <c:v>3.5110676190476187</c:v>
                </c:pt>
                <c:pt idx="2">
                  <c:v>3.4676603125000001</c:v>
                </c:pt>
                <c:pt idx="3">
                  <c:v>3.544306190476191</c:v>
                </c:pt>
                <c:pt idx="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3760"/>
        <c:axId val="120055296"/>
      </c:barChart>
      <c:catAx>
        <c:axId val="1200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0055296"/>
        <c:crosses val="autoZero"/>
        <c:auto val="1"/>
        <c:lblAlgn val="ctr"/>
        <c:lblOffset val="100"/>
        <c:noMultiLvlLbl val="0"/>
      </c:catAx>
      <c:valAx>
        <c:axId val="120055296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Avg power (Watts)</a:t>
                </a:r>
              </a:p>
            </c:rich>
          </c:tx>
          <c:layout>
            <c:manualLayout>
              <c:xMode val="edge"/>
              <c:yMode val="edge"/>
              <c:x val="1.7110632045649415E-2"/>
              <c:y val="0.222172619047619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005376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84253220647884"/>
          <c:y val="5.7561182405083559E-2"/>
          <c:w val="0.82750156342130188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(2)'!$F$224:$F$228</c:f>
              <c:numCache>
                <c:formatCode>General</c:formatCode>
                <c:ptCount val="5"/>
                <c:pt idx="0">
                  <c:v>9.4604373463765619</c:v>
                </c:pt>
                <c:pt idx="1">
                  <c:v>6.8820852372424275</c:v>
                </c:pt>
                <c:pt idx="2">
                  <c:v>7.4649020298767024</c:v>
                </c:pt>
                <c:pt idx="3">
                  <c:v>8.3180090738682946</c:v>
                </c:pt>
                <c:pt idx="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(2)'!$E$224:$E$228</c:f>
              <c:numCache>
                <c:formatCode>General</c:formatCode>
                <c:ptCount val="5"/>
                <c:pt idx="0">
                  <c:v>9.4848971320042175</c:v>
                </c:pt>
                <c:pt idx="1">
                  <c:v>7.7585660749144791</c:v>
                </c:pt>
                <c:pt idx="2">
                  <c:v>8.7922371928206662</c:v>
                </c:pt>
                <c:pt idx="3">
                  <c:v>9.3345351248390891</c:v>
                </c:pt>
                <c:pt idx="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(2)'!$D$224:$D$228</c:f>
              <c:numCache>
                <c:formatCode>General</c:formatCode>
                <c:ptCount val="5"/>
                <c:pt idx="0">
                  <c:v>9.2008976092159287</c:v>
                </c:pt>
                <c:pt idx="1">
                  <c:v>9.461002859263214</c:v>
                </c:pt>
                <c:pt idx="2">
                  <c:v>9.896240270773804</c:v>
                </c:pt>
                <c:pt idx="3">
                  <c:v>10.512914287744502</c:v>
                </c:pt>
                <c:pt idx="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14208"/>
        <c:axId val="120820096"/>
      </c:barChart>
      <c:catAx>
        <c:axId val="1208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20096"/>
        <c:crosses val="autoZero"/>
        <c:auto val="1"/>
        <c:lblAlgn val="ctr"/>
        <c:lblOffset val="100"/>
        <c:noMultiLvlLbl val="0"/>
      </c:catAx>
      <c:valAx>
        <c:axId val="120820096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14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6865597301343"/>
          <c:y val="5.7561182405083559E-2"/>
          <c:w val="0.83437553971302381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(2)'!$AD$239:$AD$243</c:f>
              <c:numCache>
                <c:formatCode>General</c:formatCode>
                <c:ptCount val="5"/>
                <c:pt idx="0">
                  <c:v>1.6952112108027828</c:v>
                </c:pt>
                <c:pt idx="1">
                  <c:v>1.942932859998592</c:v>
                </c:pt>
                <c:pt idx="2">
                  <c:v>1.7087641067829646</c:v>
                </c:pt>
                <c:pt idx="3">
                  <c:v>1.6333851685556731</c:v>
                </c:pt>
                <c:pt idx="4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(2)'!$AC$239:$AC$243</c:f>
              <c:numCache>
                <c:formatCode>General</c:formatCode>
                <c:ptCount val="5"/>
                <c:pt idx="0">
                  <c:v>1.7855407998444182</c:v>
                </c:pt>
                <c:pt idx="1">
                  <c:v>1.932301417769374</c:v>
                </c:pt>
                <c:pt idx="2">
                  <c:v>1.6974200256156482</c:v>
                </c:pt>
                <c:pt idx="3">
                  <c:v>1.6999503355339911</c:v>
                </c:pt>
                <c:pt idx="4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(2)'!$AB$239:$AB$243</c:f>
              <c:numCache>
                <c:formatCode>General</c:formatCode>
                <c:ptCount val="5"/>
                <c:pt idx="0">
                  <c:v>1.9438707094885399</c:v>
                </c:pt>
                <c:pt idx="1">
                  <c:v>1.9370044915050557</c:v>
                </c:pt>
                <c:pt idx="2">
                  <c:v>1.7963568018254554</c:v>
                </c:pt>
                <c:pt idx="3">
                  <c:v>1.7182562799578693</c:v>
                </c:pt>
                <c:pt idx="4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45824"/>
        <c:axId val="120847360"/>
      </c:barChart>
      <c:catAx>
        <c:axId val="1208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47360"/>
        <c:crosses val="autoZero"/>
        <c:auto val="1"/>
        <c:lblAlgn val="ctr"/>
        <c:lblOffset val="100"/>
        <c:noMultiLvlLbl val="0"/>
      </c:catAx>
      <c:valAx>
        <c:axId val="12084736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5.9310389983059887E-3"/>
              <c:y val="0.18624583333333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845824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31687890194088"/>
          <c:y val="5.7561182405083559E-2"/>
          <c:w val="0.76602718943195236"/>
          <c:h val="0.82994067460317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(2)'!$I$246:$I$250</c:f>
              <c:numCache>
                <c:formatCode>General</c:formatCode>
                <c:ptCount val="5"/>
                <c:pt idx="0">
                  <c:v>0.74431513806689398</c:v>
                </c:pt>
                <c:pt idx="1">
                  <c:v>1.1840326338278864</c:v>
                </c:pt>
                <c:pt idx="2">
                  <c:v>0.89536380391095949</c:v>
                </c:pt>
                <c:pt idx="3">
                  <c:v>0.74329498893418666</c:v>
                </c:pt>
                <c:pt idx="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(2)'!$H$246:$H$250</c:f>
              <c:numCache>
                <c:formatCode>General</c:formatCode>
                <c:ptCount val="5"/>
                <c:pt idx="0">
                  <c:v>0.75394936146966884</c:v>
                </c:pt>
                <c:pt idx="1">
                  <c:v>1.0237088955333025</c:v>
                </c:pt>
                <c:pt idx="2">
                  <c:v>0.7897881650025157</c:v>
                </c:pt>
                <c:pt idx="3">
                  <c:v>0.74844538119335235</c:v>
                </c:pt>
                <c:pt idx="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numRef>
              <c:f>'4CORES (2)'!$B$246:$B$250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 (2)'!$G$246:$G$250</c:f>
              <c:numCache>
                <c:formatCode>General</c:formatCode>
                <c:ptCount val="5"/>
                <c:pt idx="0">
                  <c:v>0.80090400853160792</c:v>
                </c:pt>
                <c:pt idx="1">
                  <c:v>0.90678750011349774</c:v>
                </c:pt>
                <c:pt idx="2">
                  <c:v>0.75337384026924936</c:v>
                </c:pt>
                <c:pt idx="3">
                  <c:v>0.66007970077107048</c:v>
                </c:pt>
                <c:pt idx="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42976"/>
        <c:axId val="120944512"/>
      </c:barChart>
      <c:catAx>
        <c:axId val="1209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44512"/>
        <c:crosses val="autoZero"/>
        <c:auto val="1"/>
        <c:lblAlgn val="ctr"/>
        <c:lblOffset val="100"/>
        <c:noMultiLvlLbl val="0"/>
      </c:catAx>
      <c:valAx>
        <c:axId val="12094451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4720046509604868E-2"/>
              <c:y val="0.37271408730158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942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 (2)'!$F$221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 (2)'!$E$221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 (2)'!$D$221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('4CORES (2)'!$A$233:$C$236,'4CORES (2)'!$A$240:$C$243,'4CORES (2)'!$A$247:$C$250)</c:f>
              <c:multiLvlStrCache>
                <c:ptCount val="12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'4CORES (2)'!$AN$224:$AN$237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86624"/>
        <c:axId val="120988416"/>
      </c:barChart>
      <c:catAx>
        <c:axId val="120986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0988416"/>
        <c:crosses val="autoZero"/>
        <c:auto val="1"/>
        <c:lblAlgn val="ctr"/>
        <c:lblOffset val="100"/>
        <c:noMultiLvlLbl val="0"/>
      </c:catAx>
      <c:valAx>
        <c:axId val="120988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098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NATIVE_EMILIO'!$F$137:$F$143</c:f>
              <c:numCache>
                <c:formatCode>General</c:formatCode>
                <c:ptCount val="7"/>
                <c:pt idx="0">
                  <c:v>0.7257933333333334</c:v>
                </c:pt>
                <c:pt idx="1">
                  <c:v>1.9260366666666666</c:v>
                </c:pt>
                <c:pt idx="2">
                  <c:v>3.4246866666666662</c:v>
                </c:pt>
                <c:pt idx="3">
                  <c:v>3.1124066666666668</c:v>
                </c:pt>
                <c:pt idx="4">
                  <c:v>3.1215299999999999</c:v>
                </c:pt>
                <c:pt idx="5">
                  <c:v>3.1642666666666668</c:v>
                </c:pt>
                <c:pt idx="6">
                  <c:v>3.1900733333333329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NATIVE_EMILIO'!$I$126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NATIVE_EMILIO'!$N$137:$N$143</c:f>
              <c:numCache>
                <c:formatCode>General</c:formatCode>
                <c:ptCount val="7"/>
                <c:pt idx="0">
                  <c:v>0.70087566666666667</c:v>
                </c:pt>
                <c:pt idx="1">
                  <c:v>1.9842700000000002</c:v>
                </c:pt>
                <c:pt idx="2">
                  <c:v>3.2480733333333336</c:v>
                </c:pt>
                <c:pt idx="3">
                  <c:v>3.1231800000000001</c:v>
                </c:pt>
                <c:pt idx="4">
                  <c:v>3.0402566666666666</c:v>
                </c:pt>
                <c:pt idx="5">
                  <c:v>3.0451000000000001</c:v>
                </c:pt>
                <c:pt idx="6">
                  <c:v>3.2490433333333333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NATIVE_EMILIO'!$P$136</c:f>
              <c:strCache>
                <c:ptCount val="1"/>
              </c:strCache>
            </c:strRef>
          </c:tx>
          <c:invertIfNegative val="0"/>
          <c:val>
            <c:numRef>
              <c:f>'BLACKSCHOLES NATIVE_EMILIO'!$U$137:$U$143</c:f>
              <c:numCache>
                <c:formatCode>General</c:formatCode>
                <c:ptCount val="7"/>
                <c:pt idx="0">
                  <c:v>0.61872799999999994</c:v>
                </c:pt>
                <c:pt idx="1">
                  <c:v>1.6485733333333332</c:v>
                </c:pt>
                <c:pt idx="2">
                  <c:v>2.3855066666666667</c:v>
                </c:pt>
                <c:pt idx="3">
                  <c:v>1.8876600000000001</c:v>
                </c:pt>
                <c:pt idx="4">
                  <c:v>1.9552800000000001</c:v>
                </c:pt>
                <c:pt idx="5">
                  <c:v>1.9620066666666667</c:v>
                </c:pt>
                <c:pt idx="6">
                  <c:v>1.9680866666666665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50496"/>
        <c:axId val="101452032"/>
      </c:barChart>
      <c:catAx>
        <c:axId val="1014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52032"/>
        <c:crosses val="autoZero"/>
        <c:auto val="1"/>
        <c:lblAlgn val="ctr"/>
        <c:lblOffset val="100"/>
        <c:noMultiLvlLbl val="0"/>
      </c:catAx>
      <c:valAx>
        <c:axId val="1014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6793000000000001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'ompss main thread'!$D$2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thread'!$I$3:$I$52</c:f>
              <c:numCache>
                <c:formatCode>General</c:formatCode>
                <c:ptCount val="50"/>
                <c:pt idx="0">
                  <c:v>6.3919125259862364</c:v>
                </c:pt>
                <c:pt idx="1">
                  <c:v>9.4991155524964661</c:v>
                </c:pt>
                <c:pt idx="2">
                  <c:v>9.9527174745619504</c:v>
                </c:pt>
                <c:pt idx="3">
                  <c:v>10.533673340518153</c:v>
                </c:pt>
                <c:pt idx="4">
                  <c:v>11.154442083835397</c:v>
                </c:pt>
                <c:pt idx="6">
                  <c:v>14.061277033985581</c:v>
                </c:pt>
                <c:pt idx="7">
                  <c:v>14.266980146290491</c:v>
                </c:pt>
                <c:pt idx="8">
                  <c:v>14.509564293304996</c:v>
                </c:pt>
                <c:pt idx="9">
                  <c:v>14.587072649572649</c:v>
                </c:pt>
                <c:pt idx="11">
                  <c:v>4.9444774346793343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7.5148916967509027</c:v>
                </c:pt>
                <c:pt idx="15">
                  <c:v>4.8744136269559535</c:v>
                </c:pt>
                <c:pt idx="16">
                  <c:v>5.8554414063384925</c:v>
                </c:pt>
                <c:pt idx="17">
                  <c:v>5.9896359549520319</c:v>
                </c:pt>
                <c:pt idx="18">
                  <c:v>5.9407651290537595</c:v>
                </c:pt>
                <c:pt idx="19">
                  <c:v>5.8171920802552153</c:v>
                </c:pt>
                <c:pt idx="20">
                  <c:v>7.0547979797979803</c:v>
                </c:pt>
                <c:pt idx="21">
                  <c:v>7.8829006772009027</c:v>
                </c:pt>
                <c:pt idx="22">
                  <c:v>7.5682680151706698</c:v>
                </c:pt>
                <c:pt idx="23">
                  <c:v>7.876973684210526</c:v>
                </c:pt>
                <c:pt idx="24">
                  <c:v>9.2181038275406948</c:v>
                </c:pt>
                <c:pt idx="26">
                  <c:v>11.349145352747183</c:v>
                </c:pt>
                <c:pt idx="27">
                  <c:v>12.20747591804267</c:v>
                </c:pt>
                <c:pt idx="28">
                  <c:v>13.009236746957701</c:v>
                </c:pt>
                <c:pt idx="29">
                  <c:v>13.808999828031389</c:v>
                </c:pt>
                <c:pt idx="31">
                  <c:v>9.0651865008880996</c:v>
                </c:pt>
                <c:pt idx="32">
                  <c:v>9.8641283339775807</c:v>
                </c:pt>
                <c:pt idx="33">
                  <c:v>9.9994122257053295</c:v>
                </c:pt>
                <c:pt idx="34">
                  <c:v>10.654906054279749</c:v>
                </c:pt>
                <c:pt idx="36">
                  <c:v>7.8394235570299013</c:v>
                </c:pt>
                <c:pt idx="37">
                  <c:v>8.3083116805144357</c:v>
                </c:pt>
                <c:pt idx="38">
                  <c:v>8.6088014574953675</c:v>
                </c:pt>
                <c:pt idx="39">
                  <c:v>9.284924148427617</c:v>
                </c:pt>
                <c:pt idx="41">
                  <c:v>11.735774253731343</c:v>
                </c:pt>
                <c:pt idx="42">
                  <c:v>12.817880794701987</c:v>
                </c:pt>
                <c:pt idx="43">
                  <c:v>12.857179356157385</c:v>
                </c:pt>
                <c:pt idx="44">
                  <c:v>14.191483361534123</c:v>
                </c:pt>
                <c:pt idx="45">
                  <c:v>6.1070413775800567</c:v>
                </c:pt>
                <c:pt idx="46">
                  <c:v>9.1369713076774772</c:v>
                </c:pt>
                <c:pt idx="47">
                  <c:v>9.647875950031036</c:v>
                </c:pt>
                <c:pt idx="48">
                  <c:v>10.008028524315568</c:v>
                </c:pt>
                <c:pt idx="49">
                  <c:v>10.692446192247525</c:v>
                </c:pt>
              </c:numCache>
            </c:numRef>
          </c:val>
        </c:ser>
        <c:ser>
          <c:idx val="1"/>
          <c:order val="1"/>
          <c:tx>
            <c:strRef>
              <c:f>'ompss main thread'!$E$2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thread'!$J$3:$J$52</c:f>
              <c:numCache>
                <c:formatCode>General</c:formatCode>
                <c:ptCount val="50"/>
                <c:pt idx="0">
                  <c:v>6.3757546117232637</c:v>
                </c:pt>
                <c:pt idx="1">
                  <c:v>8.5097586955422742</c:v>
                </c:pt>
                <c:pt idx="2">
                  <c:v>9.2459552302748929</c:v>
                </c:pt>
                <c:pt idx="3">
                  <c:v>10.043578369291557</c:v>
                </c:pt>
                <c:pt idx="4">
                  <c:v>10.658784743389099</c:v>
                </c:pt>
                <c:pt idx="6">
                  <c:v>14.11944157187177</c:v>
                </c:pt>
                <c:pt idx="7">
                  <c:v>14.266980146290491</c:v>
                </c:pt>
                <c:pt idx="8">
                  <c:v>14.478791092258747</c:v>
                </c:pt>
                <c:pt idx="9">
                  <c:v>14.525</c:v>
                </c:pt>
                <c:pt idx="11">
                  <c:v>4.9474153297682708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7.5626702997275208</c:v>
                </c:pt>
                <c:pt idx="16">
                  <c:v>5.7021122876682107</c:v>
                </c:pt>
                <c:pt idx="17">
                  <c:v>5.8899662179483538</c:v>
                </c:pt>
                <c:pt idx="18">
                  <c:v>5.9510576452643402</c:v>
                </c:pt>
                <c:pt idx="19">
                  <c:v>5.8989051240650197</c:v>
                </c:pt>
                <c:pt idx="20">
                  <c:v>7.0714647316908543</c:v>
                </c:pt>
                <c:pt idx="21">
                  <c:v>7.8962690785754663</c:v>
                </c:pt>
                <c:pt idx="22">
                  <c:v>7.8269518117295478</c:v>
                </c:pt>
                <c:pt idx="23">
                  <c:v>8.8990231471650034</c:v>
                </c:pt>
                <c:pt idx="24">
                  <c:v>9.2937458416500345</c:v>
                </c:pt>
                <c:pt idx="26">
                  <c:v>11.455824414223617</c:v>
                </c:pt>
                <c:pt idx="27">
                  <c:v>12.285838512613052</c:v>
                </c:pt>
                <c:pt idx="28">
                  <c:v>13.060483247803587</c:v>
                </c:pt>
                <c:pt idx="29">
                  <c:v>13.696951019363841</c:v>
                </c:pt>
                <c:pt idx="31">
                  <c:v>9.0651865008880996</c:v>
                </c:pt>
                <c:pt idx="32">
                  <c:v>9.883230054221535</c:v>
                </c:pt>
                <c:pt idx="33">
                  <c:v>10.003332026656214</c:v>
                </c:pt>
                <c:pt idx="34">
                  <c:v>10.717555648887021</c:v>
                </c:pt>
                <c:pt idx="36">
                  <c:v>7.8370087602963592</c:v>
                </c:pt>
                <c:pt idx="37">
                  <c:v>8.3193237114695844</c:v>
                </c:pt>
                <c:pt idx="38">
                  <c:v>8.6109934479626329</c:v>
                </c:pt>
                <c:pt idx="39">
                  <c:v>9.2083950209893377</c:v>
                </c:pt>
                <c:pt idx="41">
                  <c:v>11.724836905871388</c:v>
                </c:pt>
                <c:pt idx="42">
                  <c:v>12.811354378818738</c:v>
                </c:pt>
                <c:pt idx="43">
                  <c:v>12.850612870275791</c:v>
                </c:pt>
                <c:pt idx="44">
                  <c:v>14.143620011242271</c:v>
                </c:pt>
                <c:pt idx="45">
                  <c:v>6.7236096717070595</c:v>
                </c:pt>
                <c:pt idx="46">
                  <c:v>9.0286503938561609</c:v>
                </c:pt>
                <c:pt idx="47">
                  <c:v>9.5983428106037447</c:v>
                </c:pt>
                <c:pt idx="48">
                  <c:v>10.070502481346084</c:v>
                </c:pt>
                <c:pt idx="49">
                  <c:v>10.633958634368238</c:v>
                </c:pt>
              </c:numCache>
            </c:numRef>
          </c:val>
        </c:ser>
        <c:ser>
          <c:idx val="0"/>
          <c:order val="2"/>
          <c:tx>
            <c:strRef>
              <c:f>'ompss main thread'!$F$2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thread'!$K$3:$K$52</c:f>
              <c:numCache>
                <c:formatCode>General</c:formatCode>
                <c:ptCount val="50"/>
                <c:pt idx="0">
                  <c:v>6.3816648223494754</c:v>
                </c:pt>
                <c:pt idx="1">
                  <c:v>8.0208163021758061</c:v>
                </c:pt>
                <c:pt idx="2">
                  <c:v>9.0451449275145794</c:v>
                </c:pt>
                <c:pt idx="3">
                  <c:v>9.8023272690510392</c:v>
                </c:pt>
                <c:pt idx="4">
                  <c:v>10.569448497065796</c:v>
                </c:pt>
                <c:pt idx="6">
                  <c:v>14.061277033985581</c:v>
                </c:pt>
                <c:pt idx="7">
                  <c:v>14.046810699588477</c:v>
                </c:pt>
                <c:pt idx="8">
                  <c:v>14.341911764705882</c:v>
                </c:pt>
                <c:pt idx="9">
                  <c:v>14.281903765690375</c:v>
                </c:pt>
                <c:pt idx="11">
                  <c:v>4.9181925575900767</c:v>
                </c:pt>
                <c:pt idx="12">
                  <c:v>5.8431578947368417</c:v>
                </c:pt>
                <c:pt idx="13">
                  <c:v>6.7530413625304142</c:v>
                </c:pt>
                <c:pt idx="14">
                  <c:v>7.583333333333333</c:v>
                </c:pt>
                <c:pt idx="16">
                  <c:v>5.777630623079073</c:v>
                </c:pt>
                <c:pt idx="17">
                  <c:v>5.7902173486931643</c:v>
                </c:pt>
                <c:pt idx="18">
                  <c:v>5.8062807819528617</c:v>
                </c:pt>
                <c:pt idx="19">
                  <c:v>5.6717702561852006</c:v>
                </c:pt>
                <c:pt idx="20">
                  <c:v>7.0476791120080726</c:v>
                </c:pt>
                <c:pt idx="21">
                  <c:v>8.2232142857142865</c:v>
                </c:pt>
                <c:pt idx="22">
                  <c:v>9.1978709394205431</c:v>
                </c:pt>
                <c:pt idx="23">
                  <c:v>9.1978709394205431</c:v>
                </c:pt>
                <c:pt idx="24">
                  <c:v>9.7205984690327067</c:v>
                </c:pt>
                <c:pt idx="26">
                  <c:v>11.524138483434283</c:v>
                </c:pt>
                <c:pt idx="27">
                  <c:v>12.248275779582338</c:v>
                </c:pt>
                <c:pt idx="28">
                  <c:v>13.155514604644019</c:v>
                </c:pt>
                <c:pt idx="29">
                  <c:v>13.773928456026608</c:v>
                </c:pt>
                <c:pt idx="31">
                  <c:v>8.994888967218893</c:v>
                </c:pt>
                <c:pt idx="32">
                  <c:v>9.7622417750573831</c:v>
                </c:pt>
                <c:pt idx="33">
                  <c:v>9.9526131045241808</c:v>
                </c:pt>
                <c:pt idx="34">
                  <c:v>10.69958071278826</c:v>
                </c:pt>
                <c:pt idx="36">
                  <c:v>8.2391975346407627</c:v>
                </c:pt>
                <c:pt idx="37">
                  <c:v>8.8086219378443609</c:v>
                </c:pt>
                <c:pt idx="38">
                  <c:v>9.2050373004617647</c:v>
                </c:pt>
                <c:pt idx="39">
                  <c:v>9.835474424414846</c:v>
                </c:pt>
                <c:pt idx="41">
                  <c:v>11.752218589444185</c:v>
                </c:pt>
                <c:pt idx="42">
                  <c:v>12.857179356157385</c:v>
                </c:pt>
                <c:pt idx="43">
                  <c:v>12.876919140225178</c:v>
                </c:pt>
                <c:pt idx="44">
                  <c:v>14.191483361534123</c:v>
                </c:pt>
                <c:pt idx="45">
                  <c:v>6.7146719671787736</c:v>
                </c:pt>
                <c:pt idx="46">
                  <c:v>9.0568415974758825</c:v>
                </c:pt>
                <c:pt idx="47">
                  <c:v>9.733280073177232</c:v>
                </c:pt>
                <c:pt idx="48">
                  <c:v>10.121279585279543</c:v>
                </c:pt>
                <c:pt idx="49">
                  <c:v>10.70305791956347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06144"/>
        <c:axId val="118412032"/>
      </c:barChart>
      <c:catAx>
        <c:axId val="118406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8412032"/>
        <c:crosses val="autoZero"/>
        <c:auto val="1"/>
        <c:lblAlgn val="ctr"/>
        <c:lblOffset val="100"/>
        <c:noMultiLvlLbl val="0"/>
      </c:catAx>
      <c:valAx>
        <c:axId val="11841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06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0295645852235156"/>
          <c:y val="4.8437500000000001E-2"/>
          <c:w val="0.29611137594709924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04166666666669E-2"/>
          <c:y val="5.7561182405083559E-2"/>
          <c:w val="0.90469583333333337"/>
          <c:h val="0.679300000000000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'ompss main thread'!$F$2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('ompss main thread'!$A$3:$C$7,'ompss main thread'!$A$23:$C$27,'ompss main thread'!$A$48:$C$52)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</c:lvl>
                <c:lvl>
                  <c:pt idx="0">
                    <c:v>BLACKSCHOLES</c:v>
                  </c:pt>
                  <c:pt idx="5">
                    <c:v>FACESIM</c:v>
                  </c:pt>
                  <c:pt idx="10">
                    <c:v>AVERAGE</c:v>
                  </c:pt>
                </c:lvl>
              </c:multiLvlStrCache>
            </c:multiLvlStrRef>
          </c:cat>
          <c:val>
            <c:numRef>
              <c:f>('ompss main thread'!$K$3:$K$7,'ompss main thread'!$K$23:$K$27,'ompss main thread'!$K$48:$K$52)</c:f>
              <c:numCache>
                <c:formatCode>General</c:formatCode>
                <c:ptCount val="15"/>
                <c:pt idx="0">
                  <c:v>6.3816648223494754</c:v>
                </c:pt>
                <c:pt idx="1">
                  <c:v>8.0208163021758061</c:v>
                </c:pt>
                <c:pt idx="2">
                  <c:v>9.0451449275145794</c:v>
                </c:pt>
                <c:pt idx="3">
                  <c:v>9.8023272690510392</c:v>
                </c:pt>
                <c:pt idx="4">
                  <c:v>10.569448497065796</c:v>
                </c:pt>
                <c:pt idx="5">
                  <c:v>7.0476791120080726</c:v>
                </c:pt>
                <c:pt idx="6">
                  <c:v>8.2232142857142865</c:v>
                </c:pt>
                <c:pt idx="7">
                  <c:v>9.1978709394205431</c:v>
                </c:pt>
                <c:pt idx="8">
                  <c:v>9.1978709394205431</c:v>
                </c:pt>
                <c:pt idx="9">
                  <c:v>9.7205984690327067</c:v>
                </c:pt>
                <c:pt idx="10">
                  <c:v>6.7146719671787736</c:v>
                </c:pt>
                <c:pt idx="11">
                  <c:v>9.0568415974758825</c:v>
                </c:pt>
                <c:pt idx="12">
                  <c:v>9.733280073177232</c:v>
                </c:pt>
                <c:pt idx="13">
                  <c:v>10.121279585279543</c:v>
                </c:pt>
                <c:pt idx="14">
                  <c:v>10.70305791956347</c:v>
                </c:pt>
              </c:numCache>
            </c:numRef>
          </c:val>
        </c:ser>
        <c:ser>
          <c:idx val="0"/>
          <c:order val="1"/>
          <c:tx>
            <c:strRef>
              <c:f>'ompss main thread'!$E$2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('ompss main thread'!$J$3:$J$7,'ompss main thread'!$J$23:$J$27,'ompss main thread'!$J$48:$J$52)</c:f>
              <c:numCache>
                <c:formatCode>General</c:formatCode>
                <c:ptCount val="15"/>
                <c:pt idx="0">
                  <c:v>6.3757546117232637</c:v>
                </c:pt>
                <c:pt idx="1">
                  <c:v>8.5097586955422742</c:v>
                </c:pt>
                <c:pt idx="2">
                  <c:v>9.2459552302748929</c:v>
                </c:pt>
                <c:pt idx="3">
                  <c:v>10.043578369291557</c:v>
                </c:pt>
                <c:pt idx="4">
                  <c:v>10.658784743389099</c:v>
                </c:pt>
                <c:pt idx="5">
                  <c:v>7.0714647316908543</c:v>
                </c:pt>
                <c:pt idx="6">
                  <c:v>7.8962690785754663</c:v>
                </c:pt>
                <c:pt idx="7">
                  <c:v>7.8269518117295478</c:v>
                </c:pt>
                <c:pt idx="8">
                  <c:v>8.8990231471650034</c:v>
                </c:pt>
                <c:pt idx="9">
                  <c:v>9.2937458416500345</c:v>
                </c:pt>
                <c:pt idx="10">
                  <c:v>6.7236096717070595</c:v>
                </c:pt>
                <c:pt idx="11">
                  <c:v>9.0286503938561609</c:v>
                </c:pt>
                <c:pt idx="12">
                  <c:v>9.5983428106037447</c:v>
                </c:pt>
                <c:pt idx="13">
                  <c:v>10.070502481346084</c:v>
                </c:pt>
                <c:pt idx="14">
                  <c:v>10.633958634368238</c:v>
                </c:pt>
              </c:numCache>
            </c:numRef>
          </c:val>
        </c:ser>
        <c:ser>
          <c:idx val="2"/>
          <c:order val="2"/>
          <c:tx>
            <c:strRef>
              <c:f>'ompss main thread'!$D$2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('ompss main thread'!$A$3:$C$7,'ompss main thread'!$A$23:$C$27,'ompss main thread'!$A$48:$C$52)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</c:lvl>
                <c:lvl>
                  <c:pt idx="0">
                    <c:v>BLACKSCHOLES</c:v>
                  </c:pt>
                  <c:pt idx="5">
                    <c:v>FACESIM</c:v>
                  </c:pt>
                  <c:pt idx="10">
                    <c:v>AVERAGE</c:v>
                  </c:pt>
                </c:lvl>
              </c:multiLvlStrCache>
            </c:multiLvlStrRef>
          </c:cat>
          <c:val>
            <c:numRef>
              <c:f>('ompss main thread'!$I$3:$I$7,'ompss main thread'!$I$23:$I$27,'ompss main thread'!$I$48:$I$52)</c:f>
              <c:numCache>
                <c:formatCode>General</c:formatCode>
                <c:ptCount val="15"/>
                <c:pt idx="0">
                  <c:v>6.3919125259862364</c:v>
                </c:pt>
                <c:pt idx="1">
                  <c:v>9.4991155524964661</c:v>
                </c:pt>
                <c:pt idx="2">
                  <c:v>9.9527174745619504</c:v>
                </c:pt>
                <c:pt idx="3">
                  <c:v>10.533673340518153</c:v>
                </c:pt>
                <c:pt idx="4">
                  <c:v>11.154442083835397</c:v>
                </c:pt>
                <c:pt idx="5">
                  <c:v>7.0547979797979803</c:v>
                </c:pt>
                <c:pt idx="6">
                  <c:v>7.8829006772009027</c:v>
                </c:pt>
                <c:pt idx="7">
                  <c:v>7.5682680151706698</c:v>
                </c:pt>
                <c:pt idx="8">
                  <c:v>7.876973684210526</c:v>
                </c:pt>
                <c:pt idx="9">
                  <c:v>9.2181038275406948</c:v>
                </c:pt>
                <c:pt idx="10">
                  <c:v>6.1070413775800567</c:v>
                </c:pt>
                <c:pt idx="11">
                  <c:v>9.1369713076774772</c:v>
                </c:pt>
                <c:pt idx="12">
                  <c:v>9.647875950031036</c:v>
                </c:pt>
                <c:pt idx="13">
                  <c:v>10.008028524315568</c:v>
                </c:pt>
                <c:pt idx="14">
                  <c:v>10.692446192247525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58624"/>
        <c:axId val="118472704"/>
      </c:barChart>
      <c:catAx>
        <c:axId val="118458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8472704"/>
        <c:crosses val="autoZero"/>
        <c:auto val="1"/>
        <c:lblAlgn val="ctr"/>
        <c:lblOffset val="100"/>
        <c:noMultiLvlLbl val="0"/>
      </c:catAx>
      <c:valAx>
        <c:axId val="11847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58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1516794871794864"/>
          <c:y val="3.5609343434343431E-2"/>
          <c:w val="0.27847243589743592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[4]PINNING!$BP$3:$BP$1770</c:f>
              <c:numCache>
                <c:formatCode>General</c:formatCode>
                <c:ptCount val="1768"/>
                <c:pt idx="0">
                  <c:v>0.80216622000000015</c:v>
                </c:pt>
                <c:pt idx="1">
                  <c:v>1.1886501600000001</c:v>
                </c:pt>
                <c:pt idx="2">
                  <c:v>1.5567408900000002</c:v>
                </c:pt>
                <c:pt idx="3">
                  <c:v>2.0303948699999999</c:v>
                </c:pt>
                <c:pt idx="4">
                  <c:v>2.5036946100000002</c:v>
                </c:pt>
                <c:pt idx="5">
                  <c:v>2.9608189200000004</c:v>
                </c:pt>
                <c:pt idx="6">
                  <c:v>3.4558620300000005</c:v>
                </c:pt>
                <c:pt idx="7">
                  <c:v>3.9132077400000007</c:v>
                </c:pt>
                <c:pt idx="8">
                  <c:v>4.3952546700000008</c:v>
                </c:pt>
                <c:pt idx="9">
                  <c:v>4.8773469599999997</c:v>
                </c:pt>
                <c:pt idx="10">
                  <c:v>5.4172124999999998</c:v>
                </c:pt>
                <c:pt idx="11">
                  <c:v>5.9810732099999999</c:v>
                </c:pt>
                <c:pt idx="12">
                  <c:v>6.51858732</c:v>
                </c:pt>
                <c:pt idx="13">
                  <c:v>7.129370520000001</c:v>
                </c:pt>
                <c:pt idx="14">
                  <c:v>7.7431944600000007</c:v>
                </c:pt>
                <c:pt idx="15">
                  <c:v>8.3095977600000008</c:v>
                </c:pt>
                <c:pt idx="16">
                  <c:v>8.9133210000000016</c:v>
                </c:pt>
                <c:pt idx="17">
                  <c:v>9.523109520000002</c:v>
                </c:pt>
                <c:pt idx="18">
                  <c:v>10.089754470000003</c:v>
                </c:pt>
                <c:pt idx="19">
                  <c:v>10.700356230000002</c:v>
                </c:pt>
                <c:pt idx="20">
                  <c:v>11.315995650000003</c:v>
                </c:pt>
                <c:pt idx="21">
                  <c:v>11.877842430000003</c:v>
                </c:pt>
                <c:pt idx="22">
                  <c:v>12.465686970000004</c:v>
                </c:pt>
                <c:pt idx="23">
                  <c:v>13.087169730000005</c:v>
                </c:pt>
                <c:pt idx="24">
                  <c:v>13.677221250000004</c:v>
                </c:pt>
                <c:pt idx="25">
                  <c:v>14.261141340000004</c:v>
                </c:pt>
                <c:pt idx="26">
                  <c:v>14.880676860000003</c:v>
                </c:pt>
                <c:pt idx="27">
                  <c:v>15.461568360000003</c:v>
                </c:pt>
                <c:pt idx="28">
                  <c:v>16.040847690000003</c:v>
                </c:pt>
                <c:pt idx="29">
                  <c:v>16.672641210000002</c:v>
                </c:pt>
                <c:pt idx="30">
                  <c:v>17.275261770000004</c:v>
                </c:pt>
                <c:pt idx="31">
                  <c:v>17.850514860000004</c:v>
                </c:pt>
                <c:pt idx="32">
                  <c:v>18.466433730000006</c:v>
                </c:pt>
                <c:pt idx="33">
                  <c:v>19.076399640000005</c:v>
                </c:pt>
                <c:pt idx="34">
                  <c:v>19.646825670000009</c:v>
                </c:pt>
                <c:pt idx="35">
                  <c:v>20.267285130000008</c:v>
                </c:pt>
                <c:pt idx="36">
                  <c:v>20.887536690000012</c:v>
                </c:pt>
                <c:pt idx="37">
                  <c:v>21.46336461000001</c:v>
                </c:pt>
                <c:pt idx="38">
                  <c:v>22.080455820000008</c:v>
                </c:pt>
                <c:pt idx="39">
                  <c:v>22.679583660000009</c:v>
                </c:pt>
                <c:pt idx="40">
                  <c:v>23.252710770000007</c:v>
                </c:pt>
                <c:pt idx="41">
                  <c:v>23.823477270000009</c:v>
                </c:pt>
                <c:pt idx="42">
                  <c:v>24.447287970000012</c:v>
                </c:pt>
                <c:pt idx="43">
                  <c:v>25.013856780000012</c:v>
                </c:pt>
                <c:pt idx="44">
                  <c:v>25.629831810000013</c:v>
                </c:pt>
                <c:pt idx="45">
                  <c:v>26.239439430000015</c:v>
                </c:pt>
                <c:pt idx="46">
                  <c:v>26.820699750000013</c:v>
                </c:pt>
                <c:pt idx="47">
                  <c:v>27.401926590000016</c:v>
                </c:pt>
                <c:pt idx="48">
                  <c:v>28.020083220000014</c:v>
                </c:pt>
                <c:pt idx="49">
                  <c:v>28.628908380000013</c:v>
                </c:pt>
                <c:pt idx="50">
                  <c:v>29.201454450000014</c:v>
                </c:pt>
                <c:pt idx="51">
                  <c:v>29.815920720000015</c:v>
                </c:pt>
                <c:pt idx="52">
                  <c:v>30.442065840000016</c:v>
                </c:pt>
                <c:pt idx="53">
                  <c:v>31.000733370000017</c:v>
                </c:pt>
                <c:pt idx="54">
                  <c:v>31.616985960000015</c:v>
                </c:pt>
                <c:pt idx="55">
                  <c:v>32.236013340000014</c:v>
                </c:pt>
                <c:pt idx="56">
                  <c:v>32.809273560000015</c:v>
                </c:pt>
                <c:pt idx="57">
                  <c:v>33.423991470000018</c:v>
                </c:pt>
                <c:pt idx="58">
                  <c:v>34.048151550000021</c:v>
                </c:pt>
                <c:pt idx="59">
                  <c:v>34.627101210000021</c:v>
                </c:pt>
                <c:pt idx="60">
                  <c:v>35.213712390000019</c:v>
                </c:pt>
                <c:pt idx="61">
                  <c:v>35.840228490000015</c:v>
                </c:pt>
                <c:pt idx="62">
                  <c:v>36.431975610000009</c:v>
                </c:pt>
                <c:pt idx="63">
                  <c:v>36.998997750000008</c:v>
                </c:pt>
                <c:pt idx="64">
                  <c:v>37.610054460000008</c:v>
                </c:pt>
                <c:pt idx="65">
                  <c:v>38.235376080000002</c:v>
                </c:pt>
                <c:pt idx="66">
                  <c:v>38.810811690000008</c:v>
                </c:pt>
                <c:pt idx="67">
                  <c:v>39.434309460000001</c:v>
                </c:pt>
                <c:pt idx="68">
                  <c:v>40.055547870000005</c:v>
                </c:pt>
                <c:pt idx="69">
                  <c:v>40.620473730000008</c:v>
                </c:pt>
                <c:pt idx="70">
                  <c:v>41.213827620000004</c:v>
                </c:pt>
                <c:pt idx="71">
                  <c:v>41.831810910000009</c:v>
                </c:pt>
                <c:pt idx="72">
                  <c:v>42.432285239999999</c:v>
                </c:pt>
                <c:pt idx="73">
                  <c:v>43.007165730000004</c:v>
                </c:pt>
                <c:pt idx="74">
                  <c:v>43.626354840000005</c:v>
                </c:pt>
                <c:pt idx="75">
                  <c:v>44.239090680000004</c:v>
                </c:pt>
                <c:pt idx="76">
                  <c:v>44.80116426</c:v>
                </c:pt>
                <c:pt idx="77">
                  <c:v>45.425930490000006</c:v>
                </c:pt>
                <c:pt idx="78">
                  <c:v>45.989600850000009</c:v>
                </c:pt>
                <c:pt idx="79">
                  <c:v>46.586958030000005</c:v>
                </c:pt>
                <c:pt idx="80">
                  <c:v>47.211524730000008</c:v>
                </c:pt>
                <c:pt idx="81">
                  <c:v>47.810587770000005</c:v>
                </c:pt>
                <c:pt idx="82">
                  <c:v>48.379390560000004</c:v>
                </c:pt>
                <c:pt idx="83">
                  <c:v>49.000211280000009</c:v>
                </c:pt>
                <c:pt idx="84">
                  <c:v>49.611115710000007</c:v>
                </c:pt>
                <c:pt idx="85">
                  <c:v>50.179635270000006</c:v>
                </c:pt>
                <c:pt idx="86">
                  <c:v>50.75273619</c:v>
                </c:pt>
                <c:pt idx="87">
                  <c:v>51.367569930000002</c:v>
                </c:pt>
                <c:pt idx="88">
                  <c:v>51.974094960000002</c:v>
                </c:pt>
                <c:pt idx="89">
                  <c:v>52.542371520000003</c:v>
                </c:pt>
                <c:pt idx="90">
                  <c:v>53.156622329999998</c:v>
                </c:pt>
                <c:pt idx="91">
                  <c:v>53.743504049999999</c:v>
                </c:pt>
                <c:pt idx="92">
                  <c:v>54.371837789999994</c:v>
                </c:pt>
                <c:pt idx="93">
                  <c:v>54.953907569999991</c:v>
                </c:pt>
                <c:pt idx="94">
                  <c:v>55.540971269999986</c:v>
                </c:pt>
                <c:pt idx="95">
                  <c:v>56.172384089999987</c:v>
                </c:pt>
                <c:pt idx="96">
                  <c:v>56.766582269999986</c:v>
                </c:pt>
                <c:pt idx="97">
                  <c:v>57.344748659999986</c:v>
                </c:pt>
                <c:pt idx="98">
                  <c:v>57.975435719999993</c:v>
                </c:pt>
                <c:pt idx="99">
                  <c:v>58.59351809999999</c:v>
                </c:pt>
                <c:pt idx="100">
                  <c:v>59.157911519999999</c:v>
                </c:pt>
                <c:pt idx="101">
                  <c:v>59.777912789999995</c:v>
                </c:pt>
                <c:pt idx="102">
                  <c:v>60.380336519999993</c:v>
                </c:pt>
                <c:pt idx="103">
                  <c:v>60.945749189999994</c:v>
                </c:pt>
                <c:pt idx="104">
                  <c:v>61.569407609999992</c:v>
                </c:pt>
                <c:pt idx="105">
                  <c:v>62.17427781</c:v>
                </c:pt>
                <c:pt idx="106">
                  <c:v>62.747128439999997</c:v>
                </c:pt>
                <c:pt idx="107">
                  <c:v>63.362491110000001</c:v>
                </c:pt>
                <c:pt idx="108">
                  <c:v>63.97891731</c:v>
                </c:pt>
                <c:pt idx="109">
                  <c:v>64.549403819999995</c:v>
                </c:pt>
                <c:pt idx="110">
                  <c:v>65.161454939999999</c:v>
                </c:pt>
                <c:pt idx="111">
                  <c:v>65.736940499999989</c:v>
                </c:pt>
                <c:pt idx="112">
                  <c:v>66.305407679999988</c:v>
                </c:pt>
                <c:pt idx="113">
                  <c:v>66.924053009999994</c:v>
                </c:pt>
                <c:pt idx="114">
                  <c:v>67.544666369999987</c:v>
                </c:pt>
                <c:pt idx="115">
                  <c:v>68.119909469999996</c:v>
                </c:pt>
                <c:pt idx="116">
                  <c:v>68.730673499999995</c:v>
                </c:pt>
                <c:pt idx="117">
                  <c:v>69.344972099999993</c:v>
                </c:pt>
                <c:pt idx="118">
                  <c:v>69.908524469999989</c:v>
                </c:pt>
                <c:pt idx="119">
                  <c:v>70.522394579999983</c:v>
                </c:pt>
                <c:pt idx="120">
                  <c:v>71.126040599999982</c:v>
                </c:pt>
                <c:pt idx="121">
                  <c:v>71.688272939999976</c:v>
                </c:pt>
                <c:pt idx="122">
                  <c:v>72.309375809999992</c:v>
                </c:pt>
                <c:pt idx="123">
                  <c:v>72.924730379999986</c:v>
                </c:pt>
                <c:pt idx="124">
                  <c:v>73.488043259999984</c:v>
                </c:pt>
                <c:pt idx="125">
                  <c:v>74.115666359999977</c:v>
                </c:pt>
                <c:pt idx="126">
                  <c:v>74.731381919999976</c:v>
                </c:pt>
                <c:pt idx="127">
                  <c:v>75.29984801999997</c:v>
                </c:pt>
                <c:pt idx="128">
                  <c:v>75.924839159999976</c:v>
                </c:pt>
                <c:pt idx="129">
                  <c:v>76.53872681999998</c:v>
                </c:pt>
                <c:pt idx="130">
                  <c:v>77.110055999999972</c:v>
                </c:pt>
                <c:pt idx="131">
                  <c:v>77.686667459999981</c:v>
                </c:pt>
                <c:pt idx="132">
                  <c:v>78.310545659999974</c:v>
                </c:pt>
                <c:pt idx="133">
                  <c:v>78.890211629999968</c:v>
                </c:pt>
                <c:pt idx="134">
                  <c:v>79.485489539999975</c:v>
                </c:pt>
                <c:pt idx="135">
                  <c:v>80.101120049999963</c:v>
                </c:pt>
                <c:pt idx="136">
                  <c:v>80.663619959999949</c:v>
                </c:pt>
                <c:pt idx="137">
                  <c:v>81.247980689999949</c:v>
                </c:pt>
                <c:pt idx="138">
                  <c:v>81.857943089999949</c:v>
                </c:pt>
                <c:pt idx="139">
                  <c:v>82.454934689999945</c:v>
                </c:pt>
                <c:pt idx="140">
                  <c:v>83.020918409999936</c:v>
                </c:pt>
                <c:pt idx="141">
                  <c:v>83.63555693999993</c:v>
                </c:pt>
                <c:pt idx="142">
                  <c:v>84.198776399999929</c:v>
                </c:pt>
                <c:pt idx="143">
                  <c:v>84.807104219999928</c:v>
                </c:pt>
                <c:pt idx="144">
                  <c:v>85.417599059999944</c:v>
                </c:pt>
                <c:pt idx="145">
                  <c:v>86.024174309999935</c:v>
                </c:pt>
                <c:pt idx="146">
                  <c:v>86.637409919999953</c:v>
                </c:pt>
                <c:pt idx="147">
                  <c:v>87.199576379999939</c:v>
                </c:pt>
                <c:pt idx="148">
                  <c:v>87.801744149999948</c:v>
                </c:pt>
                <c:pt idx="149">
                  <c:v>88.418880989999934</c:v>
                </c:pt>
                <c:pt idx="150">
                  <c:v>88.99044614999994</c:v>
                </c:pt>
                <c:pt idx="151">
                  <c:v>89.573909399999948</c:v>
                </c:pt>
                <c:pt idx="152">
                  <c:v>90.187933139999942</c:v>
                </c:pt>
                <c:pt idx="153">
                  <c:v>90.780211619999946</c:v>
                </c:pt>
                <c:pt idx="154">
                  <c:v>91.347010469999958</c:v>
                </c:pt>
                <c:pt idx="155">
                  <c:v>91.954244249999945</c:v>
                </c:pt>
                <c:pt idx="156">
                  <c:v>92.566811609999959</c:v>
                </c:pt>
                <c:pt idx="157">
                  <c:v>93.137657489999953</c:v>
                </c:pt>
                <c:pt idx="158">
                  <c:v>93.752109449999963</c:v>
                </c:pt>
                <c:pt idx="159">
                  <c:v>94.356266309999953</c:v>
                </c:pt>
                <c:pt idx="160">
                  <c:v>94.909340519999958</c:v>
                </c:pt>
                <c:pt idx="161">
                  <c:v>95.49161765999996</c:v>
                </c:pt>
                <c:pt idx="162">
                  <c:v>96.103563749999964</c:v>
                </c:pt>
                <c:pt idx="163">
                  <c:v>96.695071919999947</c:v>
                </c:pt>
                <c:pt idx="164">
                  <c:v>97.270621469999952</c:v>
                </c:pt>
                <c:pt idx="165">
                  <c:v>97.887614669999962</c:v>
                </c:pt>
                <c:pt idx="166">
                  <c:v>98.494298459999968</c:v>
                </c:pt>
                <c:pt idx="167">
                  <c:v>99.060457139999954</c:v>
                </c:pt>
                <c:pt idx="168">
                  <c:v>99.676244519999955</c:v>
                </c:pt>
                <c:pt idx="169">
                  <c:v>100.28665403999996</c:v>
                </c:pt>
                <c:pt idx="170">
                  <c:v>100.84974794999997</c:v>
                </c:pt>
                <c:pt idx="171">
                  <c:v>101.44909745999996</c:v>
                </c:pt>
                <c:pt idx="172">
                  <c:v>102.05917865999996</c:v>
                </c:pt>
                <c:pt idx="173">
                  <c:v>102.62447009999997</c:v>
                </c:pt>
                <c:pt idx="174">
                  <c:v>103.23913130999996</c:v>
                </c:pt>
                <c:pt idx="175">
                  <c:v>103.84979354999997</c:v>
                </c:pt>
                <c:pt idx="176">
                  <c:v>104.41537928999996</c:v>
                </c:pt>
                <c:pt idx="177">
                  <c:v>104.98539221999997</c:v>
                </c:pt>
                <c:pt idx="178">
                  <c:v>105.58515401999996</c:v>
                </c:pt>
                <c:pt idx="179">
                  <c:v>106.17540533999997</c:v>
                </c:pt>
                <c:pt idx="180">
                  <c:v>106.73355122999997</c:v>
                </c:pt>
                <c:pt idx="181">
                  <c:v>107.34480152999997</c:v>
                </c:pt>
                <c:pt idx="182">
                  <c:v>107.95209227999997</c:v>
                </c:pt>
                <c:pt idx="183">
                  <c:v>108.51950051999998</c:v>
                </c:pt>
                <c:pt idx="184">
                  <c:v>109.11276503999997</c:v>
                </c:pt>
                <c:pt idx="185">
                  <c:v>109.72068704999997</c:v>
                </c:pt>
                <c:pt idx="186">
                  <c:v>110.27969963999998</c:v>
                </c:pt>
                <c:pt idx="187">
                  <c:v>110.84116328999998</c:v>
                </c:pt>
                <c:pt idx="188">
                  <c:v>111.45329162999997</c:v>
                </c:pt>
                <c:pt idx="189">
                  <c:v>112.09664033999996</c:v>
                </c:pt>
                <c:pt idx="190">
                  <c:v>112.66691030999998</c:v>
                </c:pt>
                <c:pt idx="191">
                  <c:v>113.26648985999998</c:v>
                </c:pt>
                <c:pt idx="192">
                  <c:v>113.88257261999998</c:v>
                </c:pt>
                <c:pt idx="193">
                  <c:v>114.47180225999998</c:v>
                </c:pt>
                <c:pt idx="194">
                  <c:v>115.03309553999998</c:v>
                </c:pt>
                <c:pt idx="195">
                  <c:v>115.64549630999997</c:v>
                </c:pt>
                <c:pt idx="196">
                  <c:v>116.24283026999997</c:v>
                </c:pt>
                <c:pt idx="197">
                  <c:v>116.81607455999998</c:v>
                </c:pt>
                <c:pt idx="198">
                  <c:v>117.42021791999998</c:v>
                </c:pt>
                <c:pt idx="199">
                  <c:v>118.03341842999998</c:v>
                </c:pt>
                <c:pt idx="200">
                  <c:v>118.59907787999998</c:v>
                </c:pt>
                <c:pt idx="201">
                  <c:v>119.17515716999998</c:v>
                </c:pt>
                <c:pt idx="202">
                  <c:v>119.78734139999999</c:v>
                </c:pt>
                <c:pt idx="203">
                  <c:v>120.38245812</c:v>
                </c:pt>
                <c:pt idx="204">
                  <c:v>120.96578690999999</c:v>
                </c:pt>
                <c:pt idx="205">
                  <c:v>121.57539911999999</c:v>
                </c:pt>
                <c:pt idx="206">
                  <c:v>122.16576545999997</c:v>
                </c:pt>
                <c:pt idx="207">
                  <c:v>122.73027308999998</c:v>
                </c:pt>
                <c:pt idx="208">
                  <c:v>123.34921001999997</c:v>
                </c:pt>
                <c:pt idx="209">
                  <c:v>123.91099496999999</c:v>
                </c:pt>
                <c:pt idx="210">
                  <c:v>124.51766309999998</c:v>
                </c:pt>
                <c:pt idx="211">
                  <c:v>125.12752046999998</c:v>
                </c:pt>
                <c:pt idx="212">
                  <c:v>125.73526913999999</c:v>
                </c:pt>
                <c:pt idx="213">
                  <c:v>126.33479145</c:v>
                </c:pt>
                <c:pt idx="214">
                  <c:v>126.90160299</c:v>
                </c:pt>
                <c:pt idx="215">
                  <c:v>127.50391116</c:v>
                </c:pt>
                <c:pt idx="216">
                  <c:v>128.11679495999999</c:v>
                </c:pt>
                <c:pt idx="217">
                  <c:v>128.69533989000001</c:v>
                </c:pt>
                <c:pt idx="218">
                  <c:v>129.28078683000001</c:v>
                </c:pt>
                <c:pt idx="219">
                  <c:v>129.90896748</c:v>
                </c:pt>
                <c:pt idx="220">
                  <c:v>130.48915266</c:v>
                </c:pt>
                <c:pt idx="221">
                  <c:v>131.06465928</c:v>
                </c:pt>
                <c:pt idx="222">
                  <c:v>131.63761818</c:v>
                </c:pt>
                <c:pt idx="223">
                  <c:v>132.24682512000001</c:v>
                </c:pt>
                <c:pt idx="224">
                  <c:v>132.85013904000002</c:v>
                </c:pt>
                <c:pt idx="225">
                  <c:v>133.41168504000001</c:v>
                </c:pt>
                <c:pt idx="226">
                  <c:v>134.02958679</c:v>
                </c:pt>
                <c:pt idx="227">
                  <c:v>134.65181340000001</c:v>
                </c:pt>
                <c:pt idx="228">
                  <c:v>135.21372579000001</c:v>
                </c:pt>
                <c:pt idx="229">
                  <c:v>135.82376271000001</c:v>
                </c:pt>
                <c:pt idx="230">
                  <c:v>136.42951311000002</c:v>
                </c:pt>
                <c:pt idx="231">
                  <c:v>136.99340028</c:v>
                </c:pt>
                <c:pt idx="232">
                  <c:v>137.59644743999999</c:v>
                </c:pt>
                <c:pt idx="233">
                  <c:v>138.20460596999999</c:v>
                </c:pt>
                <c:pt idx="234">
                  <c:v>138.77137107000001</c:v>
                </c:pt>
                <c:pt idx="235">
                  <c:v>139.37519421000002</c:v>
                </c:pt>
                <c:pt idx="236">
                  <c:v>139.98496383000003</c:v>
                </c:pt>
                <c:pt idx="237">
                  <c:v>140.55435063000002</c:v>
                </c:pt>
                <c:pt idx="238">
                  <c:v>141.15297087000002</c:v>
                </c:pt>
                <c:pt idx="239">
                  <c:v>141.76608255000005</c:v>
                </c:pt>
                <c:pt idx="240">
                  <c:v>142.33229091000007</c:v>
                </c:pt>
                <c:pt idx="241">
                  <c:v>142.92205920000006</c:v>
                </c:pt>
                <c:pt idx="242">
                  <c:v>143.53537554000005</c:v>
                </c:pt>
                <c:pt idx="243">
                  <c:v>144.12105009000007</c:v>
                </c:pt>
                <c:pt idx="244">
                  <c:v>144.68733027000007</c:v>
                </c:pt>
                <c:pt idx="245">
                  <c:v>145.30989951000006</c:v>
                </c:pt>
                <c:pt idx="246">
                  <c:v>145.87656255000005</c:v>
                </c:pt>
                <c:pt idx="247">
                  <c:v>146.48729310000007</c:v>
                </c:pt>
                <c:pt idx="248">
                  <c:v>147.10089618000006</c:v>
                </c:pt>
                <c:pt idx="249">
                  <c:v>147.67985934000006</c:v>
                </c:pt>
                <c:pt idx="250">
                  <c:v>148.29837588000007</c:v>
                </c:pt>
                <c:pt idx="251">
                  <c:v>148.90726017000009</c:v>
                </c:pt>
                <c:pt idx="252">
                  <c:v>149.47269174000007</c:v>
                </c:pt>
                <c:pt idx="253">
                  <c:v>150.07477122000009</c:v>
                </c:pt>
                <c:pt idx="254">
                  <c:v>150.68903229000009</c:v>
                </c:pt>
                <c:pt idx="255">
                  <c:v>151.25169987000007</c:v>
                </c:pt>
                <c:pt idx="256">
                  <c:v>151.86026988000006</c:v>
                </c:pt>
                <c:pt idx="257">
                  <c:v>152.47227618000008</c:v>
                </c:pt>
                <c:pt idx="258">
                  <c:v>153.04327893000007</c:v>
                </c:pt>
                <c:pt idx="259">
                  <c:v>153.64834407000006</c:v>
                </c:pt>
                <c:pt idx="260">
                  <c:v>154.26775944000008</c:v>
                </c:pt>
                <c:pt idx="261">
                  <c:v>154.84357602000009</c:v>
                </c:pt>
                <c:pt idx="262">
                  <c:v>155.43471753000006</c:v>
                </c:pt>
                <c:pt idx="263">
                  <c:v>156.03206931000005</c:v>
                </c:pt>
                <c:pt idx="264">
                  <c:v>156.60351810000006</c:v>
                </c:pt>
                <c:pt idx="265">
                  <c:v>157.21498926000007</c:v>
                </c:pt>
                <c:pt idx="266">
                  <c:v>157.82913477000008</c:v>
                </c:pt>
                <c:pt idx="267">
                  <c:v>158.44799421000008</c:v>
                </c:pt>
                <c:pt idx="268">
                  <c:v>159.02053974000009</c:v>
                </c:pt>
                <c:pt idx="269">
                  <c:v>159.62889402000008</c:v>
                </c:pt>
                <c:pt idx="270">
                  <c:v>160.24842144000007</c:v>
                </c:pt>
                <c:pt idx="271">
                  <c:v>160.82085384000007</c:v>
                </c:pt>
                <c:pt idx="272">
                  <c:v>161.40977919000005</c:v>
                </c:pt>
                <c:pt idx="273">
                  <c:v>162.03965544000005</c:v>
                </c:pt>
                <c:pt idx="274">
                  <c:v>162.61342272000005</c:v>
                </c:pt>
                <c:pt idx="275">
                  <c:v>163.19712978000004</c:v>
                </c:pt>
                <c:pt idx="276">
                  <c:v>163.80886284000002</c:v>
                </c:pt>
                <c:pt idx="277">
                  <c:v>164.41464051000003</c:v>
                </c:pt>
                <c:pt idx="278">
                  <c:v>164.98329399000002</c:v>
                </c:pt>
                <c:pt idx="279">
                  <c:v>165.58443576000002</c:v>
                </c:pt>
                <c:pt idx="280">
                  <c:v>166.16285784000002</c:v>
                </c:pt>
                <c:pt idx="281">
                  <c:v>166.79368827000002</c:v>
                </c:pt>
                <c:pt idx="282">
                  <c:v>167.35588902000001</c:v>
                </c:pt>
                <c:pt idx="283">
                  <c:v>167.96066985000002</c:v>
                </c:pt>
                <c:pt idx="284">
                  <c:v>168.56902602</c:v>
                </c:pt>
                <c:pt idx="285">
                  <c:v>169.13391057000001</c:v>
                </c:pt>
                <c:pt idx="286">
                  <c:v>169.74100745999999</c:v>
                </c:pt>
                <c:pt idx="287">
                  <c:v>170.34799338000002</c:v>
                </c:pt>
                <c:pt idx="288">
                  <c:v>170.91864324000002</c:v>
                </c:pt>
                <c:pt idx="289">
                  <c:v>171.52837398</c:v>
                </c:pt>
                <c:pt idx="290">
                  <c:v>172.13262101999999</c:v>
                </c:pt>
                <c:pt idx="291">
                  <c:v>172.69533989999999</c:v>
                </c:pt>
                <c:pt idx="292">
                  <c:v>173.30113350000002</c:v>
                </c:pt>
                <c:pt idx="293">
                  <c:v>173.91517344000002</c:v>
                </c:pt>
                <c:pt idx="294">
                  <c:v>174.47415201000001</c:v>
                </c:pt>
                <c:pt idx="295">
                  <c:v>175.05963270000001</c:v>
                </c:pt>
                <c:pt idx="296">
                  <c:v>175.67740863</c:v>
                </c:pt>
                <c:pt idx="297">
                  <c:v>176.27521536</c:v>
                </c:pt>
                <c:pt idx="298">
                  <c:v>176.85010881000002</c:v>
                </c:pt>
                <c:pt idx="299">
                  <c:v>177.46805699999999</c:v>
                </c:pt>
                <c:pt idx="300">
                  <c:v>178.08073344000002</c:v>
                </c:pt>
                <c:pt idx="301">
                  <c:v>178.65313452000001</c:v>
                </c:pt>
                <c:pt idx="302">
                  <c:v>179.26731054000001</c:v>
                </c:pt>
                <c:pt idx="303">
                  <c:v>179.87651613</c:v>
                </c:pt>
                <c:pt idx="304">
                  <c:v>180.48156425999997</c:v>
                </c:pt>
                <c:pt idx="305">
                  <c:v>181.05022583999997</c:v>
                </c:pt>
                <c:pt idx="306">
                  <c:v>181.62484550999997</c:v>
                </c:pt>
                <c:pt idx="307">
                  <c:v>182.24251748999998</c:v>
                </c:pt>
                <c:pt idx="308">
                  <c:v>182.84293106999999</c:v>
                </c:pt>
                <c:pt idx="309">
                  <c:v>183.41091899999998</c:v>
                </c:pt>
                <c:pt idx="310">
                  <c:v>184.02218793</c:v>
                </c:pt>
                <c:pt idx="311">
                  <c:v>184.63808195999997</c:v>
                </c:pt>
                <c:pt idx="312">
                  <c:v>185.20414829999999</c:v>
                </c:pt>
                <c:pt idx="313">
                  <c:v>185.76415151999996</c:v>
                </c:pt>
                <c:pt idx="314">
                  <c:v>186.37481051999998</c:v>
                </c:pt>
                <c:pt idx="315">
                  <c:v>186.94440818999996</c:v>
                </c:pt>
                <c:pt idx="316">
                  <c:v>187.54511768999996</c:v>
                </c:pt>
                <c:pt idx="317">
                  <c:v>188.16406595999996</c:v>
                </c:pt>
                <c:pt idx="318">
                  <c:v>188.78966729999996</c:v>
                </c:pt>
                <c:pt idx="319">
                  <c:v>189.38235401999998</c:v>
                </c:pt>
                <c:pt idx="320">
                  <c:v>189.98767700999997</c:v>
                </c:pt>
                <c:pt idx="321">
                  <c:v>190.59648542999997</c:v>
                </c:pt>
                <c:pt idx="322">
                  <c:v>191.15732942999998</c:v>
                </c:pt>
                <c:pt idx="323">
                  <c:v>191.75304230999996</c:v>
                </c:pt>
                <c:pt idx="324">
                  <c:v>192.37523921999997</c:v>
                </c:pt>
                <c:pt idx="325">
                  <c:v>192.94647632999994</c:v>
                </c:pt>
                <c:pt idx="326">
                  <c:v>193.53695093999997</c:v>
                </c:pt>
                <c:pt idx="327">
                  <c:v>194.16050324999995</c:v>
                </c:pt>
                <c:pt idx="328">
                  <c:v>194.75340002999997</c:v>
                </c:pt>
                <c:pt idx="329">
                  <c:v>195.31118924999996</c:v>
                </c:pt>
                <c:pt idx="330">
                  <c:v>195.91480070999995</c:v>
                </c:pt>
                <c:pt idx="331">
                  <c:v>196.52393717999996</c:v>
                </c:pt>
                <c:pt idx="332">
                  <c:v>197.08571753999993</c:v>
                </c:pt>
                <c:pt idx="333">
                  <c:v>197.69727428999997</c:v>
                </c:pt>
                <c:pt idx="334">
                  <c:v>198.30038057999997</c:v>
                </c:pt>
                <c:pt idx="335">
                  <c:v>198.86957486999995</c:v>
                </c:pt>
                <c:pt idx="336">
                  <c:v>199.47346469999997</c:v>
                </c:pt>
                <c:pt idx="337">
                  <c:v>200.08776653999993</c:v>
                </c:pt>
                <c:pt idx="338">
                  <c:v>200.65983902999994</c:v>
                </c:pt>
                <c:pt idx="339">
                  <c:v>201.27046238999995</c:v>
                </c:pt>
                <c:pt idx="340">
                  <c:v>201.87579725999996</c:v>
                </c:pt>
                <c:pt idx="341">
                  <c:v>202.43611124999995</c:v>
                </c:pt>
                <c:pt idx="342">
                  <c:v>203.05109780999996</c:v>
                </c:pt>
                <c:pt idx="343">
                  <c:v>203.65595396999998</c:v>
                </c:pt>
                <c:pt idx="344">
                  <c:v>204.22816739999999</c:v>
                </c:pt>
                <c:pt idx="345">
                  <c:v>204.84368234999997</c:v>
                </c:pt>
                <c:pt idx="346">
                  <c:v>205.45736048999999</c:v>
                </c:pt>
                <c:pt idx="347">
                  <c:v>206.03036420999999</c:v>
                </c:pt>
                <c:pt idx="348">
                  <c:v>206.64682766999996</c:v>
                </c:pt>
                <c:pt idx="349">
                  <c:v>207.24675173999998</c:v>
                </c:pt>
                <c:pt idx="350">
                  <c:v>207.82491461999999</c:v>
                </c:pt>
                <c:pt idx="351">
                  <c:v>208.44137969999997</c:v>
                </c:pt>
                <c:pt idx="352">
                  <c:v>209.05543907999999</c:v>
                </c:pt>
                <c:pt idx="353">
                  <c:v>209.62416113999996</c:v>
                </c:pt>
                <c:pt idx="354">
                  <c:v>210.21584264999998</c:v>
                </c:pt>
                <c:pt idx="355">
                  <c:v>210.56261930999997</c:v>
                </c:pt>
                <c:pt idx="356">
                  <c:v>210.77250785999999</c:v>
                </c:pt>
                <c:pt idx="357">
                  <c:v>210.98082014999997</c:v>
                </c:pt>
                <c:pt idx="358">
                  <c:v>211.18681773</c:v>
                </c:pt>
                <c:pt idx="359">
                  <c:v>211.39165538999998</c:v>
                </c:pt>
                <c:pt idx="360">
                  <c:v>211.59554804999999</c:v>
                </c:pt>
                <c:pt idx="361">
                  <c:v>211.79885291999997</c:v>
                </c:pt>
                <c:pt idx="362">
                  <c:v>212.00137073999997</c:v>
                </c:pt>
                <c:pt idx="363">
                  <c:v>212.20329347999999</c:v>
                </c:pt>
                <c:pt idx="364">
                  <c:v>212.40492596999999</c:v>
                </c:pt>
                <c:pt idx="365">
                  <c:v>212.60628387</c:v>
                </c:pt>
                <c:pt idx="366">
                  <c:v>212.90276681999998</c:v>
                </c:pt>
                <c:pt idx="367">
                  <c:v>213.33338090999999</c:v>
                </c:pt>
                <c:pt idx="368">
                  <c:v>213.78718071</c:v>
                </c:pt>
                <c:pt idx="369">
                  <c:v>214.29153882</c:v>
                </c:pt>
                <c:pt idx="370">
                  <c:v>214.76815010999999</c:v>
                </c:pt>
                <c:pt idx="371">
                  <c:v>215.30987513999997</c:v>
                </c:pt>
                <c:pt idx="372">
                  <c:v>215.77673267999998</c:v>
                </c:pt>
                <c:pt idx="373">
                  <c:v>216.38582999999997</c:v>
                </c:pt>
                <c:pt idx="374">
                  <c:v>216.91552301999997</c:v>
                </c:pt>
                <c:pt idx="375">
                  <c:v>217.51705925999997</c:v>
                </c:pt>
                <c:pt idx="376">
                  <c:v>218.11201532999993</c:v>
                </c:pt>
                <c:pt idx="377">
                  <c:v>218.67634691999993</c:v>
                </c:pt>
                <c:pt idx="378">
                  <c:v>219.29458994999996</c:v>
                </c:pt>
                <c:pt idx="379">
                  <c:v>219.90937427999995</c:v>
                </c:pt>
                <c:pt idx="380">
                  <c:v>220.47547976999994</c:v>
                </c:pt>
                <c:pt idx="381">
                  <c:v>221.06664233999993</c:v>
                </c:pt>
                <c:pt idx="382">
                  <c:v>221.64062966999995</c:v>
                </c:pt>
                <c:pt idx="383">
                  <c:v>222.20105408999996</c:v>
                </c:pt>
                <c:pt idx="384">
                  <c:v>222.82150463999994</c:v>
                </c:pt>
                <c:pt idx="385">
                  <c:v>223.44695585999995</c:v>
                </c:pt>
                <c:pt idx="386">
                  <c:v>224.01941795999994</c:v>
                </c:pt>
                <c:pt idx="387">
                  <c:v>224.62938116999996</c:v>
                </c:pt>
                <c:pt idx="388">
                  <c:v>225.24293321999997</c:v>
                </c:pt>
                <c:pt idx="389">
                  <c:v>225.81302687999997</c:v>
                </c:pt>
                <c:pt idx="390">
                  <c:v>226.42063082999996</c:v>
                </c:pt>
                <c:pt idx="391">
                  <c:v>227.04074036999998</c:v>
                </c:pt>
                <c:pt idx="392">
                  <c:v>227.60879201999995</c:v>
                </c:pt>
                <c:pt idx="393">
                  <c:v>228.21395624999997</c:v>
                </c:pt>
                <c:pt idx="394">
                  <c:v>228.84391268999997</c:v>
                </c:pt>
                <c:pt idx="395">
                  <c:v>229.41533015999997</c:v>
                </c:pt>
                <c:pt idx="396">
                  <c:v>230.03682749999996</c:v>
                </c:pt>
                <c:pt idx="397">
                  <c:v>230.66808884999995</c:v>
                </c:pt>
                <c:pt idx="398">
                  <c:v>231.24735386999996</c:v>
                </c:pt>
                <c:pt idx="399">
                  <c:v>231.83933939999994</c:v>
                </c:pt>
                <c:pt idx="400">
                  <c:v>232.47756620999994</c:v>
                </c:pt>
                <c:pt idx="401">
                  <c:v>233.02982555999992</c:v>
                </c:pt>
                <c:pt idx="402">
                  <c:v>233.66263076999991</c:v>
                </c:pt>
                <c:pt idx="403">
                  <c:v>234.29419748999993</c:v>
                </c:pt>
                <c:pt idx="404">
                  <c:v>234.86639552999992</c:v>
                </c:pt>
                <c:pt idx="405">
                  <c:v>235.47732695999991</c:v>
                </c:pt>
                <c:pt idx="406">
                  <c:v>236.09690864999993</c:v>
                </c:pt>
                <c:pt idx="407">
                  <c:v>236.65893740999994</c:v>
                </c:pt>
                <c:pt idx="408">
                  <c:v>237.26510009999993</c:v>
                </c:pt>
                <c:pt idx="409">
                  <c:v>237.81703571999995</c:v>
                </c:pt>
                <c:pt idx="410">
                  <c:v>238.43758643999993</c:v>
                </c:pt>
                <c:pt idx="411">
                  <c:v>239.05966751999992</c:v>
                </c:pt>
                <c:pt idx="412">
                  <c:v>239.65957673999992</c:v>
                </c:pt>
                <c:pt idx="413">
                  <c:v>240.29231363999992</c:v>
                </c:pt>
                <c:pt idx="414">
                  <c:v>240.86166479999991</c:v>
                </c:pt>
                <c:pt idx="415">
                  <c:v>241.46258732999993</c:v>
                </c:pt>
                <c:pt idx="416">
                  <c:v>241.99567046999994</c:v>
                </c:pt>
                <c:pt idx="417">
                  <c:v>242.60980355999993</c:v>
                </c:pt>
                <c:pt idx="418">
                  <c:v>243.22422176999993</c:v>
                </c:pt>
                <c:pt idx="419">
                  <c:v>243.79480736999994</c:v>
                </c:pt>
                <c:pt idx="420">
                  <c:v>244.42654175999994</c:v>
                </c:pt>
                <c:pt idx="421">
                  <c:v>245.01955139999993</c:v>
                </c:pt>
                <c:pt idx="422">
                  <c:v>245.60223623999994</c:v>
                </c:pt>
                <c:pt idx="423">
                  <c:v>246.20484707999992</c:v>
                </c:pt>
                <c:pt idx="424">
                  <c:v>246.77682722999992</c:v>
                </c:pt>
                <c:pt idx="425">
                  <c:v>247.39733663999993</c:v>
                </c:pt>
                <c:pt idx="426">
                  <c:v>248.01595307999992</c:v>
                </c:pt>
                <c:pt idx="427">
                  <c:v>248.56809281999992</c:v>
                </c:pt>
                <c:pt idx="428">
                  <c:v>249.19250075999994</c:v>
                </c:pt>
                <c:pt idx="429">
                  <c:v>249.77537270999991</c:v>
                </c:pt>
                <c:pt idx="430">
                  <c:v>250.37256545999992</c:v>
                </c:pt>
                <c:pt idx="431">
                  <c:v>250.94547953999992</c:v>
                </c:pt>
                <c:pt idx="432">
                  <c:v>251.52195005999991</c:v>
                </c:pt>
                <c:pt idx="433">
                  <c:v>252.16012178999992</c:v>
                </c:pt>
                <c:pt idx="434">
                  <c:v>252.72008450999994</c:v>
                </c:pt>
                <c:pt idx="435">
                  <c:v>253.32226523999992</c:v>
                </c:pt>
                <c:pt idx="436">
                  <c:v>253.93351391999991</c:v>
                </c:pt>
                <c:pt idx="437">
                  <c:v>254.49858773999989</c:v>
                </c:pt>
                <c:pt idx="438">
                  <c:v>255.08560931999989</c:v>
                </c:pt>
                <c:pt idx="439">
                  <c:v>255.68968409999988</c:v>
                </c:pt>
                <c:pt idx="440">
                  <c:v>256.26279743999993</c:v>
                </c:pt>
                <c:pt idx="441">
                  <c:v>256.88723183999991</c:v>
                </c:pt>
                <c:pt idx="442">
                  <c:v>257.47594064999987</c:v>
                </c:pt>
                <c:pt idx="443">
                  <c:v>258.05443211999989</c:v>
                </c:pt>
                <c:pt idx="444">
                  <c:v>258.68494502999988</c:v>
                </c:pt>
                <c:pt idx="445">
                  <c:v>259.27715519999987</c:v>
                </c:pt>
                <c:pt idx="446">
                  <c:v>259.85194469999993</c:v>
                </c:pt>
                <c:pt idx="447">
                  <c:v>260.49032162999993</c:v>
                </c:pt>
                <c:pt idx="448">
                  <c:v>261.06531902999996</c:v>
                </c:pt>
                <c:pt idx="449">
                  <c:v>261.64280339999993</c:v>
                </c:pt>
                <c:pt idx="450">
                  <c:v>262.26605951999994</c:v>
                </c:pt>
                <c:pt idx="451">
                  <c:v>262.85636645999995</c:v>
                </c:pt>
                <c:pt idx="452">
                  <c:v>263.42972684999995</c:v>
                </c:pt>
                <c:pt idx="453">
                  <c:v>264.05379539999996</c:v>
                </c:pt>
                <c:pt idx="454">
                  <c:v>264.63082319999995</c:v>
                </c:pt>
                <c:pt idx="455">
                  <c:v>265.25762954999993</c:v>
                </c:pt>
                <c:pt idx="456">
                  <c:v>265.83010892999994</c:v>
                </c:pt>
                <c:pt idx="457">
                  <c:v>266.44093478999997</c:v>
                </c:pt>
                <c:pt idx="458">
                  <c:v>267.03548639999997</c:v>
                </c:pt>
                <c:pt idx="459">
                  <c:v>267.61470524999993</c:v>
                </c:pt>
                <c:pt idx="460">
                  <c:v>268.23061277999994</c:v>
                </c:pt>
                <c:pt idx="461">
                  <c:v>268.83722393999994</c:v>
                </c:pt>
                <c:pt idx="462">
                  <c:v>269.41094801999998</c:v>
                </c:pt>
                <c:pt idx="463">
                  <c:v>270.03655232999995</c:v>
                </c:pt>
                <c:pt idx="464">
                  <c:v>270.64279844999999</c:v>
                </c:pt>
                <c:pt idx="465">
                  <c:v>271.27213118999998</c:v>
                </c:pt>
                <c:pt idx="466">
                  <c:v>271.84524912000001</c:v>
                </c:pt>
                <c:pt idx="467">
                  <c:v>272.46238541999998</c:v>
                </c:pt>
                <c:pt idx="468">
                  <c:v>273.07335275999998</c:v>
                </c:pt>
                <c:pt idx="469">
                  <c:v>273.64616612999998</c:v>
                </c:pt>
                <c:pt idx="470">
                  <c:v>274.24674197999997</c:v>
                </c:pt>
                <c:pt idx="471">
                  <c:v>274.85721522</c:v>
                </c:pt>
                <c:pt idx="472">
                  <c:v>275.47853867999999</c:v>
                </c:pt>
                <c:pt idx="473">
                  <c:v>276.04036736999996</c:v>
                </c:pt>
                <c:pt idx="474">
                  <c:v>276.66640071</c:v>
                </c:pt>
                <c:pt idx="475">
                  <c:v>277.28330805000002</c:v>
                </c:pt>
                <c:pt idx="476">
                  <c:v>277.83808271999999</c:v>
                </c:pt>
                <c:pt idx="477">
                  <c:v>278.45241669000001</c:v>
                </c:pt>
                <c:pt idx="478">
                  <c:v>279.06416055000005</c:v>
                </c:pt>
                <c:pt idx="479">
                  <c:v>279.62360244000007</c:v>
                </c:pt>
                <c:pt idx="480">
                  <c:v>280.24868106000002</c:v>
                </c:pt>
                <c:pt idx="481">
                  <c:v>280.85567778000001</c:v>
                </c:pt>
                <c:pt idx="482">
                  <c:v>281.41624638000002</c:v>
                </c:pt>
                <c:pt idx="483">
                  <c:v>282.03686379000004</c:v>
                </c:pt>
                <c:pt idx="484">
                  <c:v>282.63212739000005</c:v>
                </c:pt>
                <c:pt idx="485">
                  <c:v>283.26241863000001</c:v>
                </c:pt>
                <c:pt idx="486">
                  <c:v>283.82986791000002</c:v>
                </c:pt>
                <c:pt idx="487">
                  <c:v>284.44291128000003</c:v>
                </c:pt>
                <c:pt idx="488">
                  <c:v>285.05208069000003</c:v>
                </c:pt>
                <c:pt idx="489">
                  <c:v>285.61689989999996</c:v>
                </c:pt>
                <c:pt idx="490">
                  <c:v>286.22924585999999</c:v>
                </c:pt>
                <c:pt idx="491">
                  <c:v>286.84135556999996</c:v>
                </c:pt>
                <c:pt idx="492">
                  <c:v>287.43634268999995</c:v>
                </c:pt>
                <c:pt idx="493">
                  <c:v>288.03078062999998</c:v>
                </c:pt>
                <c:pt idx="494">
                  <c:v>288.63351377999993</c:v>
                </c:pt>
                <c:pt idx="495">
                  <c:v>289.19918213999995</c:v>
                </c:pt>
                <c:pt idx="496">
                  <c:v>289.80733985999996</c:v>
                </c:pt>
                <c:pt idx="497">
                  <c:v>290.4023766599999</c:v>
                </c:pt>
                <c:pt idx="498">
                  <c:v>290.97702116999989</c:v>
                </c:pt>
                <c:pt idx="499">
                  <c:v>291.59049356999992</c:v>
                </c:pt>
                <c:pt idx="500">
                  <c:v>292.20846254999998</c:v>
                </c:pt>
                <c:pt idx="501">
                  <c:v>292.77850652999996</c:v>
                </c:pt>
                <c:pt idx="502">
                  <c:v>293.38440894000001</c:v>
                </c:pt>
                <c:pt idx="503">
                  <c:v>293.99278373999999</c:v>
                </c:pt>
                <c:pt idx="504">
                  <c:v>294.55676378999999</c:v>
                </c:pt>
                <c:pt idx="505">
                  <c:v>295.14932064000004</c:v>
                </c:pt>
                <c:pt idx="506">
                  <c:v>295.75867607999999</c:v>
                </c:pt>
                <c:pt idx="507">
                  <c:v>296.35676793000005</c:v>
                </c:pt>
                <c:pt idx="508">
                  <c:v>296.92534338000002</c:v>
                </c:pt>
                <c:pt idx="509">
                  <c:v>297.53896725000004</c:v>
                </c:pt>
                <c:pt idx="510">
                  <c:v>298.16180055000007</c:v>
                </c:pt>
                <c:pt idx="511">
                  <c:v>298.73265264000003</c:v>
                </c:pt>
                <c:pt idx="512">
                  <c:v>299.32519869000004</c:v>
                </c:pt>
                <c:pt idx="513">
                  <c:v>299.92713912000005</c:v>
                </c:pt>
                <c:pt idx="514">
                  <c:v>300.51581337000005</c:v>
                </c:pt>
                <c:pt idx="515">
                  <c:v>301.08115746000004</c:v>
                </c:pt>
                <c:pt idx="516">
                  <c:v>301.69680174000007</c:v>
                </c:pt>
                <c:pt idx="517">
                  <c:v>302.30134983000005</c:v>
                </c:pt>
                <c:pt idx="518">
                  <c:v>302.91864759000003</c:v>
                </c:pt>
                <c:pt idx="519">
                  <c:v>303.52209381000006</c:v>
                </c:pt>
                <c:pt idx="520">
                  <c:v>304.08776919000007</c:v>
                </c:pt>
                <c:pt idx="521">
                  <c:v>304.69013811000002</c:v>
                </c:pt>
                <c:pt idx="522">
                  <c:v>305.29681596000006</c:v>
                </c:pt>
                <c:pt idx="523">
                  <c:v>305.87313852000005</c:v>
                </c:pt>
                <c:pt idx="524">
                  <c:v>306.44094771000005</c:v>
                </c:pt>
                <c:pt idx="525">
                  <c:v>307.05590295000007</c:v>
                </c:pt>
                <c:pt idx="526">
                  <c:v>307.66265289000006</c:v>
                </c:pt>
                <c:pt idx="527">
                  <c:v>308.23124454000003</c:v>
                </c:pt>
                <c:pt idx="528">
                  <c:v>308.84127984000003</c:v>
                </c:pt>
                <c:pt idx="529">
                  <c:v>309.43899855000001</c:v>
                </c:pt>
                <c:pt idx="530">
                  <c:v>310.01665410000004</c:v>
                </c:pt>
                <c:pt idx="531">
                  <c:v>310.62330495000003</c:v>
                </c:pt>
                <c:pt idx="532">
                  <c:v>311.22026091000004</c:v>
                </c:pt>
                <c:pt idx="533">
                  <c:v>311.78720583</c:v>
                </c:pt>
                <c:pt idx="534">
                  <c:v>312.39704268000003</c:v>
                </c:pt>
                <c:pt idx="535">
                  <c:v>312.99501168000006</c:v>
                </c:pt>
                <c:pt idx="536">
                  <c:v>313.56170523000003</c:v>
                </c:pt>
                <c:pt idx="537">
                  <c:v>314.17005573</c:v>
                </c:pt>
                <c:pt idx="538">
                  <c:v>314.74008431999999</c:v>
                </c:pt>
                <c:pt idx="539">
                  <c:v>315.31347603</c:v>
                </c:pt>
                <c:pt idx="540">
                  <c:v>315.91994084999999</c:v>
                </c:pt>
                <c:pt idx="541">
                  <c:v>316.53513449999997</c:v>
                </c:pt>
                <c:pt idx="542">
                  <c:v>317.10099158999998</c:v>
                </c:pt>
                <c:pt idx="543">
                  <c:v>317.70771507000001</c:v>
                </c:pt>
                <c:pt idx="544">
                  <c:v>318.30601050000001</c:v>
                </c:pt>
                <c:pt idx="545">
                  <c:v>318.87077355000002</c:v>
                </c:pt>
                <c:pt idx="546">
                  <c:v>319.47234029999998</c:v>
                </c:pt>
                <c:pt idx="547">
                  <c:v>320.07822596999995</c:v>
                </c:pt>
                <c:pt idx="548">
                  <c:v>320.64259184999997</c:v>
                </c:pt>
                <c:pt idx="549">
                  <c:v>321.23738996999998</c:v>
                </c:pt>
                <c:pt idx="550">
                  <c:v>321.84969731999996</c:v>
                </c:pt>
                <c:pt idx="551">
                  <c:v>322.41971294999996</c:v>
                </c:pt>
                <c:pt idx="552">
                  <c:v>323.04218255999996</c:v>
                </c:pt>
                <c:pt idx="553">
                  <c:v>323.63108495999995</c:v>
                </c:pt>
                <c:pt idx="554">
                  <c:v>324.19426904999995</c:v>
                </c:pt>
                <c:pt idx="555">
                  <c:v>324.79813295999998</c:v>
                </c:pt>
                <c:pt idx="556">
                  <c:v>325.40176223999998</c:v>
                </c:pt>
                <c:pt idx="557">
                  <c:v>325.96917695999997</c:v>
                </c:pt>
                <c:pt idx="558">
                  <c:v>326.57535476999993</c:v>
                </c:pt>
                <c:pt idx="559">
                  <c:v>327.14242199999995</c:v>
                </c:pt>
                <c:pt idx="560">
                  <c:v>327.72088997999998</c:v>
                </c:pt>
                <c:pt idx="561">
                  <c:v>328.33098602999996</c:v>
                </c:pt>
                <c:pt idx="562">
                  <c:v>328.91739767999991</c:v>
                </c:pt>
                <c:pt idx="563">
                  <c:v>329.49088820999992</c:v>
                </c:pt>
                <c:pt idx="564">
                  <c:v>330.09934994999998</c:v>
                </c:pt>
                <c:pt idx="565">
                  <c:v>330.70884444000001</c:v>
                </c:pt>
                <c:pt idx="566">
                  <c:v>331.28140589999998</c:v>
                </c:pt>
                <c:pt idx="567">
                  <c:v>331.88911217999998</c:v>
                </c:pt>
                <c:pt idx="568">
                  <c:v>332.49727151999997</c:v>
                </c:pt>
                <c:pt idx="569">
                  <c:v>333.05835311999994</c:v>
                </c:pt>
                <c:pt idx="570">
                  <c:v>333.67948298999994</c:v>
                </c:pt>
                <c:pt idx="571">
                  <c:v>334.26876446999995</c:v>
                </c:pt>
                <c:pt idx="572">
                  <c:v>334.87366571999996</c:v>
                </c:pt>
                <c:pt idx="573">
                  <c:v>335.48124915</c:v>
                </c:pt>
                <c:pt idx="574">
                  <c:v>336.04312833</c:v>
                </c:pt>
                <c:pt idx="575">
                  <c:v>336.63422556</c:v>
                </c:pt>
                <c:pt idx="576">
                  <c:v>337.25414043000001</c:v>
                </c:pt>
                <c:pt idx="577">
                  <c:v>337.82712984</c:v>
                </c:pt>
                <c:pt idx="578">
                  <c:v>338.44905269999998</c:v>
                </c:pt>
                <c:pt idx="579">
                  <c:v>339.05998277999998</c:v>
                </c:pt>
                <c:pt idx="580">
                  <c:v>339.62678054999998</c:v>
                </c:pt>
                <c:pt idx="581">
                  <c:v>340.22565621000001</c:v>
                </c:pt>
                <c:pt idx="582">
                  <c:v>340.83958194000002</c:v>
                </c:pt>
                <c:pt idx="583">
                  <c:v>341.40798080999997</c:v>
                </c:pt>
                <c:pt idx="584">
                  <c:v>342.00837980999995</c:v>
                </c:pt>
                <c:pt idx="585">
                  <c:v>342.60412859999997</c:v>
                </c:pt>
                <c:pt idx="586">
                  <c:v>343.16128548</c:v>
                </c:pt>
                <c:pt idx="587">
                  <c:v>343.76469902999997</c:v>
                </c:pt>
                <c:pt idx="588">
                  <c:v>344.37635540999997</c:v>
                </c:pt>
                <c:pt idx="589">
                  <c:v>344.94080957999995</c:v>
                </c:pt>
                <c:pt idx="590">
                  <c:v>345.52086488999998</c:v>
                </c:pt>
                <c:pt idx="591">
                  <c:v>346.13709938999995</c:v>
                </c:pt>
                <c:pt idx="592">
                  <c:v>346.71243266999994</c:v>
                </c:pt>
                <c:pt idx="593">
                  <c:v>347.30258219999996</c:v>
                </c:pt>
                <c:pt idx="594">
                  <c:v>347.91761087999998</c:v>
                </c:pt>
                <c:pt idx="595">
                  <c:v>348.48802097999999</c:v>
                </c:pt>
                <c:pt idx="596">
                  <c:v>349.10139914999996</c:v>
                </c:pt>
                <c:pt idx="597">
                  <c:v>349.71124652999998</c:v>
                </c:pt>
                <c:pt idx="598">
                  <c:v>350.28582759</c:v>
                </c:pt>
                <c:pt idx="599">
                  <c:v>350.88651197999997</c:v>
                </c:pt>
                <c:pt idx="600">
                  <c:v>351.51092424000001</c:v>
                </c:pt>
                <c:pt idx="601">
                  <c:v>352.09464858000001</c:v>
                </c:pt>
                <c:pt idx="602">
                  <c:v>352.66203171000001</c:v>
                </c:pt>
                <c:pt idx="603">
                  <c:v>353.27460663000005</c:v>
                </c:pt>
                <c:pt idx="604">
                  <c:v>353.88188307000007</c:v>
                </c:pt>
                <c:pt idx="605">
                  <c:v>354.44654487000003</c:v>
                </c:pt>
                <c:pt idx="606">
                  <c:v>355.05222939000004</c:v>
                </c:pt>
                <c:pt idx="607">
                  <c:v>355.66273719000003</c:v>
                </c:pt>
                <c:pt idx="608">
                  <c:v>356.23246770000003</c:v>
                </c:pt>
                <c:pt idx="609">
                  <c:v>356.84968770000006</c:v>
                </c:pt>
                <c:pt idx="610">
                  <c:v>357.45626727000007</c:v>
                </c:pt>
                <c:pt idx="611">
                  <c:v>358.02689310000005</c:v>
                </c:pt>
                <c:pt idx="612">
                  <c:v>358.63321428000006</c:v>
                </c:pt>
                <c:pt idx="613">
                  <c:v>359.24772645000007</c:v>
                </c:pt>
                <c:pt idx="614">
                  <c:v>359.81874648000007</c:v>
                </c:pt>
                <c:pt idx="615">
                  <c:v>360.40797018000006</c:v>
                </c:pt>
                <c:pt idx="616">
                  <c:v>361.02240999000009</c:v>
                </c:pt>
                <c:pt idx="617">
                  <c:v>361.59940998000008</c:v>
                </c:pt>
                <c:pt idx="618">
                  <c:v>362.18995452000007</c:v>
                </c:pt>
                <c:pt idx="619">
                  <c:v>362.81195622000007</c:v>
                </c:pt>
                <c:pt idx="620">
                  <c:v>363.40677945000004</c:v>
                </c:pt>
                <c:pt idx="621">
                  <c:v>364.02451785000005</c:v>
                </c:pt>
                <c:pt idx="622">
                  <c:v>364.61381877000008</c:v>
                </c:pt>
                <c:pt idx="623">
                  <c:v>365.18665239000006</c:v>
                </c:pt>
                <c:pt idx="624">
                  <c:v>365.80176180000001</c:v>
                </c:pt>
                <c:pt idx="625">
                  <c:v>366.38842158</c:v>
                </c:pt>
                <c:pt idx="626">
                  <c:v>366.95615273999999</c:v>
                </c:pt>
                <c:pt idx="627">
                  <c:v>367.57099997999995</c:v>
                </c:pt>
                <c:pt idx="628">
                  <c:v>368.18488277999995</c:v>
                </c:pt>
                <c:pt idx="629">
                  <c:v>368.79453359999991</c:v>
                </c:pt>
                <c:pt idx="630">
                  <c:v>369.35746577999993</c:v>
                </c:pt>
                <c:pt idx="631">
                  <c:v>369.9276960599999</c:v>
                </c:pt>
                <c:pt idx="632">
                  <c:v>370.55026934999989</c:v>
                </c:pt>
                <c:pt idx="633">
                  <c:v>371.15995418999989</c:v>
                </c:pt>
                <c:pt idx="634">
                  <c:v>371.73509144999986</c:v>
                </c:pt>
                <c:pt idx="635">
                  <c:v>372.30731081999988</c:v>
                </c:pt>
                <c:pt idx="636">
                  <c:v>372.9286207799999</c:v>
                </c:pt>
                <c:pt idx="637">
                  <c:v>373.52983193999989</c:v>
                </c:pt>
                <c:pt idx="638">
                  <c:v>374.09710409999991</c:v>
                </c:pt>
                <c:pt idx="639">
                  <c:v>374.71790537999993</c:v>
                </c:pt>
                <c:pt idx="640">
                  <c:v>375.32415554999989</c:v>
                </c:pt>
                <c:pt idx="641">
                  <c:v>375.89246396999988</c:v>
                </c:pt>
                <c:pt idx="642">
                  <c:v>376.50510368999988</c:v>
                </c:pt>
                <c:pt idx="643">
                  <c:v>377.10225566999986</c:v>
                </c:pt>
                <c:pt idx="644">
                  <c:v>377.42582744999982</c:v>
                </c:pt>
                <c:pt idx="645">
                  <c:v>377.63375417999987</c:v>
                </c:pt>
                <c:pt idx="646">
                  <c:v>377.83505888999986</c:v>
                </c:pt>
                <c:pt idx="647">
                  <c:v>378.03787424999985</c:v>
                </c:pt>
                <c:pt idx="648">
                  <c:v>378.24039935999986</c:v>
                </c:pt>
                <c:pt idx="649">
                  <c:v>378.44232938999988</c:v>
                </c:pt>
                <c:pt idx="650">
                  <c:v>378.64338974999987</c:v>
                </c:pt>
                <c:pt idx="651">
                  <c:v>378.84413042999989</c:v>
                </c:pt>
                <c:pt idx="652">
                  <c:v>379.04432840999988</c:v>
                </c:pt>
                <c:pt idx="653">
                  <c:v>379.24390916999988</c:v>
                </c:pt>
                <c:pt idx="654">
                  <c:v>379.66965272999988</c:v>
                </c:pt>
                <c:pt idx="655">
                  <c:v>380.12637905999986</c:v>
                </c:pt>
                <c:pt idx="656">
                  <c:v>380.53876490999988</c:v>
                </c:pt>
                <c:pt idx="657">
                  <c:v>381.13779419999986</c:v>
                </c:pt>
                <c:pt idx="658">
                  <c:v>381.61646207999991</c:v>
                </c:pt>
                <c:pt idx="659">
                  <c:v>382.1962436099999</c:v>
                </c:pt>
                <c:pt idx="660">
                  <c:v>382.72679279999994</c:v>
                </c:pt>
                <c:pt idx="661">
                  <c:v>383.29599140999989</c:v>
                </c:pt>
                <c:pt idx="662">
                  <c:v>383.89494698999994</c:v>
                </c:pt>
                <c:pt idx="663">
                  <c:v>384.45695981999995</c:v>
                </c:pt>
                <c:pt idx="664">
                  <c:v>385.0710834599999</c:v>
                </c:pt>
                <c:pt idx="665">
                  <c:v>385.67416733999988</c:v>
                </c:pt>
                <c:pt idx="666">
                  <c:v>386.24479964999989</c:v>
                </c:pt>
                <c:pt idx="667">
                  <c:v>386.85716045999982</c:v>
                </c:pt>
                <c:pt idx="668">
                  <c:v>387.45656126999984</c:v>
                </c:pt>
                <c:pt idx="669">
                  <c:v>388.02111884999982</c:v>
                </c:pt>
                <c:pt idx="670">
                  <c:v>388.63379555999978</c:v>
                </c:pt>
                <c:pt idx="671">
                  <c:v>389.23812035999975</c:v>
                </c:pt>
                <c:pt idx="672">
                  <c:v>389.79980621999977</c:v>
                </c:pt>
                <c:pt idx="673">
                  <c:v>390.41597348999977</c:v>
                </c:pt>
                <c:pt idx="674">
                  <c:v>391.01967242999979</c:v>
                </c:pt>
                <c:pt idx="675">
                  <c:v>391.61982599999976</c:v>
                </c:pt>
                <c:pt idx="676">
                  <c:v>392.18631866999976</c:v>
                </c:pt>
                <c:pt idx="677">
                  <c:v>392.80143185999981</c:v>
                </c:pt>
                <c:pt idx="678">
                  <c:v>393.42439556999977</c:v>
                </c:pt>
                <c:pt idx="679">
                  <c:v>393.98923286999974</c:v>
                </c:pt>
                <c:pt idx="680">
                  <c:v>394.60339781999977</c:v>
                </c:pt>
                <c:pt idx="681">
                  <c:v>395.21901941999977</c:v>
                </c:pt>
                <c:pt idx="682">
                  <c:v>395.78458139999975</c:v>
                </c:pt>
                <c:pt idx="683">
                  <c:v>396.39604715999974</c:v>
                </c:pt>
                <c:pt idx="684">
                  <c:v>397.01197601999979</c:v>
                </c:pt>
                <c:pt idx="685">
                  <c:v>397.57898060999975</c:v>
                </c:pt>
                <c:pt idx="686">
                  <c:v>398.18931749999973</c:v>
                </c:pt>
                <c:pt idx="687">
                  <c:v>398.79975671999978</c:v>
                </c:pt>
                <c:pt idx="688">
                  <c:v>399.41951336999978</c:v>
                </c:pt>
                <c:pt idx="689">
                  <c:v>400.0365508499998</c:v>
                </c:pt>
                <c:pt idx="690">
                  <c:v>400.60100231999979</c:v>
                </c:pt>
                <c:pt idx="691">
                  <c:v>401.22029510999977</c:v>
                </c:pt>
                <c:pt idx="692">
                  <c:v>401.83189910999977</c:v>
                </c:pt>
                <c:pt idx="693">
                  <c:v>402.40363274999976</c:v>
                </c:pt>
                <c:pt idx="694">
                  <c:v>403.01898164999977</c:v>
                </c:pt>
                <c:pt idx="695">
                  <c:v>403.63795394999977</c:v>
                </c:pt>
                <c:pt idx="696">
                  <c:v>404.19055700999974</c:v>
                </c:pt>
                <c:pt idx="697">
                  <c:v>404.80181378999981</c:v>
                </c:pt>
                <c:pt idx="698">
                  <c:v>405.42266339999981</c:v>
                </c:pt>
                <c:pt idx="699">
                  <c:v>405.97854722999983</c:v>
                </c:pt>
                <c:pt idx="700">
                  <c:v>406.59289145999986</c:v>
                </c:pt>
                <c:pt idx="701">
                  <c:v>407.20222718999986</c:v>
                </c:pt>
                <c:pt idx="702">
                  <c:v>407.7725419799998</c:v>
                </c:pt>
                <c:pt idx="703">
                  <c:v>408.37330763999984</c:v>
                </c:pt>
                <c:pt idx="704">
                  <c:v>408.99338801999977</c:v>
                </c:pt>
                <c:pt idx="705">
                  <c:v>409.57413101999981</c:v>
                </c:pt>
                <c:pt idx="706">
                  <c:v>410.15460293999979</c:v>
                </c:pt>
                <c:pt idx="707">
                  <c:v>410.78712410999981</c:v>
                </c:pt>
                <c:pt idx="708">
                  <c:v>411.38325899999984</c:v>
                </c:pt>
                <c:pt idx="709">
                  <c:v>411.9635195099998</c:v>
                </c:pt>
                <c:pt idx="710">
                  <c:v>412.58846933999979</c:v>
                </c:pt>
                <c:pt idx="711">
                  <c:v>413.19841661999982</c:v>
                </c:pt>
                <c:pt idx="712">
                  <c:v>413.77885991999977</c:v>
                </c:pt>
                <c:pt idx="713">
                  <c:v>414.39777794999981</c:v>
                </c:pt>
                <c:pt idx="714">
                  <c:v>414.98321813999979</c:v>
                </c:pt>
                <c:pt idx="715">
                  <c:v>415.57167638999977</c:v>
                </c:pt>
                <c:pt idx="716">
                  <c:v>416.20251248999978</c:v>
                </c:pt>
                <c:pt idx="717">
                  <c:v>416.78826371999975</c:v>
                </c:pt>
                <c:pt idx="718">
                  <c:v>417.36419288999974</c:v>
                </c:pt>
                <c:pt idx="719">
                  <c:v>417.98766203999975</c:v>
                </c:pt>
                <c:pt idx="720">
                  <c:v>418.60374020999973</c:v>
                </c:pt>
                <c:pt idx="721">
                  <c:v>419.17386680999971</c:v>
                </c:pt>
                <c:pt idx="722">
                  <c:v>419.80453766999972</c:v>
                </c:pt>
                <c:pt idx="723">
                  <c:v>420.42465233999974</c:v>
                </c:pt>
                <c:pt idx="724">
                  <c:v>420.98771276999975</c:v>
                </c:pt>
                <c:pt idx="725">
                  <c:v>421.5934753199997</c:v>
                </c:pt>
                <c:pt idx="726">
                  <c:v>422.20759328999975</c:v>
                </c:pt>
                <c:pt idx="727">
                  <c:v>422.79676433999975</c:v>
                </c:pt>
                <c:pt idx="728">
                  <c:v>423.37342061999976</c:v>
                </c:pt>
                <c:pt idx="729">
                  <c:v>424.00270961999979</c:v>
                </c:pt>
                <c:pt idx="730">
                  <c:v>424.60727039999978</c:v>
                </c:pt>
                <c:pt idx="731">
                  <c:v>425.17458710999978</c:v>
                </c:pt>
                <c:pt idx="732">
                  <c:v>425.79508058999977</c:v>
                </c:pt>
                <c:pt idx="733">
                  <c:v>426.40230302999976</c:v>
                </c:pt>
                <c:pt idx="734">
                  <c:v>426.97282571999978</c:v>
                </c:pt>
                <c:pt idx="735">
                  <c:v>427.5779653799998</c:v>
                </c:pt>
                <c:pt idx="736">
                  <c:v>428.1826503599998</c:v>
                </c:pt>
                <c:pt idx="737">
                  <c:v>428.75557928999979</c:v>
                </c:pt>
                <c:pt idx="738">
                  <c:v>429.36619562999977</c:v>
                </c:pt>
                <c:pt idx="739">
                  <c:v>429.97770998999977</c:v>
                </c:pt>
                <c:pt idx="740">
                  <c:v>430.55416808999973</c:v>
                </c:pt>
                <c:pt idx="741">
                  <c:v>431.17832681999977</c:v>
                </c:pt>
                <c:pt idx="742">
                  <c:v>431.7569821799998</c:v>
                </c:pt>
                <c:pt idx="743">
                  <c:v>432.35226197999975</c:v>
                </c:pt>
                <c:pt idx="744">
                  <c:v>432.95764355999978</c:v>
                </c:pt>
                <c:pt idx="745">
                  <c:v>433.52104958999979</c:v>
                </c:pt>
                <c:pt idx="746">
                  <c:v>434.13427169999977</c:v>
                </c:pt>
                <c:pt idx="747">
                  <c:v>434.74863671999975</c:v>
                </c:pt>
                <c:pt idx="748">
                  <c:v>435.30985925999977</c:v>
                </c:pt>
                <c:pt idx="749">
                  <c:v>435.92813441999976</c:v>
                </c:pt>
                <c:pt idx="750">
                  <c:v>436.54338962999975</c:v>
                </c:pt>
                <c:pt idx="751">
                  <c:v>437.11267436999975</c:v>
                </c:pt>
                <c:pt idx="752">
                  <c:v>437.74267859999975</c:v>
                </c:pt>
                <c:pt idx="753">
                  <c:v>438.34978655999976</c:v>
                </c:pt>
                <c:pt idx="754">
                  <c:v>438.92770130999975</c:v>
                </c:pt>
                <c:pt idx="755">
                  <c:v>439.53967034999977</c:v>
                </c:pt>
                <c:pt idx="756">
                  <c:v>440.10490022999977</c:v>
                </c:pt>
                <c:pt idx="757">
                  <c:v>440.72449757999976</c:v>
                </c:pt>
                <c:pt idx="758">
                  <c:v>441.33209531999978</c:v>
                </c:pt>
                <c:pt idx="759">
                  <c:v>441.89118647999976</c:v>
                </c:pt>
                <c:pt idx="760">
                  <c:v>442.50748874999982</c:v>
                </c:pt>
                <c:pt idx="761">
                  <c:v>443.12200442999983</c:v>
                </c:pt>
                <c:pt idx="762">
                  <c:v>443.68463204999983</c:v>
                </c:pt>
                <c:pt idx="763">
                  <c:v>444.27166874999983</c:v>
                </c:pt>
                <c:pt idx="764">
                  <c:v>444.89374415999981</c:v>
                </c:pt>
                <c:pt idx="765">
                  <c:v>445.51142693999986</c:v>
                </c:pt>
                <c:pt idx="766">
                  <c:v>446.08909625999985</c:v>
                </c:pt>
                <c:pt idx="767">
                  <c:v>446.70550868999982</c:v>
                </c:pt>
                <c:pt idx="768">
                  <c:v>447.31838087999984</c:v>
                </c:pt>
                <c:pt idx="769">
                  <c:v>447.87679001999982</c:v>
                </c:pt>
                <c:pt idx="770">
                  <c:v>448.48288466999981</c:v>
                </c:pt>
                <c:pt idx="771">
                  <c:v>449.08690895999985</c:v>
                </c:pt>
                <c:pt idx="772">
                  <c:v>449.6483399399998</c:v>
                </c:pt>
                <c:pt idx="773">
                  <c:v>450.24952274999987</c:v>
                </c:pt>
                <c:pt idx="774">
                  <c:v>450.86165270999982</c:v>
                </c:pt>
                <c:pt idx="775">
                  <c:v>451.43193833999982</c:v>
                </c:pt>
                <c:pt idx="776">
                  <c:v>452.03265404999979</c:v>
                </c:pt>
                <c:pt idx="777">
                  <c:v>452.64827294999981</c:v>
                </c:pt>
                <c:pt idx="778">
                  <c:v>453.2194293299998</c:v>
                </c:pt>
                <c:pt idx="779">
                  <c:v>453.82358618999979</c:v>
                </c:pt>
                <c:pt idx="780">
                  <c:v>454.43642165999978</c:v>
                </c:pt>
                <c:pt idx="781">
                  <c:v>455.0091102899998</c:v>
                </c:pt>
                <c:pt idx="782">
                  <c:v>455.62204727999983</c:v>
                </c:pt>
                <c:pt idx="783">
                  <c:v>456.2046224999998</c:v>
                </c:pt>
                <c:pt idx="784">
                  <c:v>456.81247700999978</c:v>
                </c:pt>
                <c:pt idx="785">
                  <c:v>457.41561866999984</c:v>
                </c:pt>
                <c:pt idx="786">
                  <c:v>457.97944022999985</c:v>
                </c:pt>
                <c:pt idx="787">
                  <c:v>458.58124916999986</c:v>
                </c:pt>
                <c:pt idx="788">
                  <c:v>459.19246787999981</c:v>
                </c:pt>
                <c:pt idx="789">
                  <c:v>459.76595570999984</c:v>
                </c:pt>
                <c:pt idx="790">
                  <c:v>460.37649131999984</c:v>
                </c:pt>
                <c:pt idx="791">
                  <c:v>460.9932974099998</c:v>
                </c:pt>
                <c:pt idx="792">
                  <c:v>461.5596782999998</c:v>
                </c:pt>
                <c:pt idx="793">
                  <c:v>462.17449664999975</c:v>
                </c:pt>
                <c:pt idx="794">
                  <c:v>462.78147743999972</c:v>
                </c:pt>
                <c:pt idx="795">
                  <c:v>463.34685581999975</c:v>
                </c:pt>
                <c:pt idx="796">
                  <c:v>463.95474299999978</c:v>
                </c:pt>
                <c:pt idx="797">
                  <c:v>464.56607321999979</c:v>
                </c:pt>
                <c:pt idx="798">
                  <c:v>465.11858150999979</c:v>
                </c:pt>
                <c:pt idx="799">
                  <c:v>465.72513461999984</c:v>
                </c:pt>
                <c:pt idx="800">
                  <c:v>466.34160563999984</c:v>
                </c:pt>
                <c:pt idx="801">
                  <c:v>466.89838802999986</c:v>
                </c:pt>
                <c:pt idx="802">
                  <c:v>467.49545981999989</c:v>
                </c:pt>
                <c:pt idx="803">
                  <c:v>468.11324789999986</c:v>
                </c:pt>
                <c:pt idx="804">
                  <c:v>468.69239006999987</c:v>
                </c:pt>
                <c:pt idx="805">
                  <c:v>469.26592163999987</c:v>
                </c:pt>
                <c:pt idx="806">
                  <c:v>469.88137232999986</c:v>
                </c:pt>
                <c:pt idx="807">
                  <c:v>470.48616584999985</c:v>
                </c:pt>
                <c:pt idx="808">
                  <c:v>471.05216630999985</c:v>
                </c:pt>
                <c:pt idx="809">
                  <c:v>471.67154036999983</c:v>
                </c:pt>
                <c:pt idx="810">
                  <c:v>472.28846444999988</c:v>
                </c:pt>
                <c:pt idx="811">
                  <c:v>472.90125104999981</c:v>
                </c:pt>
                <c:pt idx="812">
                  <c:v>473.47639559999982</c:v>
                </c:pt>
                <c:pt idx="813">
                  <c:v>474.06256694999979</c:v>
                </c:pt>
                <c:pt idx="814">
                  <c:v>474.6632540399998</c:v>
                </c:pt>
                <c:pt idx="815">
                  <c:v>475.25892614999981</c:v>
                </c:pt>
                <c:pt idx="816">
                  <c:v>475.8217098299998</c:v>
                </c:pt>
                <c:pt idx="817">
                  <c:v>476.43537959999981</c:v>
                </c:pt>
                <c:pt idx="818">
                  <c:v>477.00817055999983</c:v>
                </c:pt>
                <c:pt idx="819">
                  <c:v>477.59593085999978</c:v>
                </c:pt>
                <c:pt idx="820">
                  <c:v>478.20769523999979</c:v>
                </c:pt>
                <c:pt idx="821">
                  <c:v>478.77596450999977</c:v>
                </c:pt>
                <c:pt idx="822">
                  <c:v>479.38670153999976</c:v>
                </c:pt>
                <c:pt idx="823">
                  <c:v>479.97080549999981</c:v>
                </c:pt>
                <c:pt idx="824">
                  <c:v>480.53992715999982</c:v>
                </c:pt>
                <c:pt idx="825">
                  <c:v>481.15442096999982</c:v>
                </c:pt>
                <c:pt idx="826">
                  <c:v>481.76060147999982</c:v>
                </c:pt>
                <c:pt idx="827">
                  <c:v>482.32180646999984</c:v>
                </c:pt>
                <c:pt idx="828">
                  <c:v>482.92283780999981</c:v>
                </c:pt>
                <c:pt idx="829">
                  <c:v>483.51165029999981</c:v>
                </c:pt>
                <c:pt idx="830">
                  <c:v>484.07797691999986</c:v>
                </c:pt>
                <c:pt idx="831">
                  <c:v>484.68782807999986</c:v>
                </c:pt>
                <c:pt idx="832">
                  <c:v>485.28316295999986</c:v>
                </c:pt>
                <c:pt idx="833">
                  <c:v>485.85013568999989</c:v>
                </c:pt>
                <c:pt idx="834">
                  <c:v>486.44998685999991</c:v>
                </c:pt>
                <c:pt idx="835">
                  <c:v>487.07003132999989</c:v>
                </c:pt>
                <c:pt idx="836">
                  <c:v>487.64985119999989</c:v>
                </c:pt>
                <c:pt idx="837">
                  <c:v>488.2620986099999</c:v>
                </c:pt>
                <c:pt idx="838">
                  <c:v>488.87151290999992</c:v>
                </c:pt>
                <c:pt idx="839">
                  <c:v>489.4345214999999</c:v>
                </c:pt>
                <c:pt idx="840">
                  <c:v>490.03376435999991</c:v>
                </c:pt>
                <c:pt idx="841">
                  <c:v>490.63092362999987</c:v>
                </c:pt>
                <c:pt idx="842">
                  <c:v>491.18833052999986</c:v>
                </c:pt>
                <c:pt idx="843">
                  <c:v>491.78367458999986</c:v>
                </c:pt>
                <c:pt idx="844">
                  <c:v>492.39308780999988</c:v>
                </c:pt>
                <c:pt idx="845">
                  <c:v>492.95243357999988</c:v>
                </c:pt>
                <c:pt idx="846">
                  <c:v>493.53834464999994</c:v>
                </c:pt>
                <c:pt idx="847">
                  <c:v>494.14967000999991</c:v>
                </c:pt>
                <c:pt idx="848">
                  <c:v>494.74123703999987</c:v>
                </c:pt>
                <c:pt idx="849">
                  <c:v>495.31159583999988</c:v>
                </c:pt>
                <c:pt idx="850">
                  <c:v>495.91765025999996</c:v>
                </c:pt>
                <c:pt idx="851">
                  <c:v>496.48016231999992</c:v>
                </c:pt>
                <c:pt idx="852">
                  <c:v>497.08906469999999</c:v>
                </c:pt>
                <c:pt idx="853">
                  <c:v>497.69298584999996</c:v>
                </c:pt>
                <c:pt idx="854">
                  <c:v>498.30377579999998</c:v>
                </c:pt>
                <c:pt idx="855">
                  <c:v>498.89434436999994</c:v>
                </c:pt>
                <c:pt idx="856">
                  <c:v>499.46290199999993</c:v>
                </c:pt>
                <c:pt idx="857">
                  <c:v>500.07417659999993</c:v>
                </c:pt>
                <c:pt idx="858">
                  <c:v>500.66587862999995</c:v>
                </c:pt>
                <c:pt idx="859">
                  <c:v>501.21877085999995</c:v>
                </c:pt>
                <c:pt idx="860">
                  <c:v>501.81722262</c:v>
                </c:pt>
                <c:pt idx="861">
                  <c:v>502.42931262000002</c:v>
                </c:pt>
                <c:pt idx="862">
                  <c:v>502.98681267000001</c:v>
                </c:pt>
                <c:pt idx="863">
                  <c:v>503.59396031999995</c:v>
                </c:pt>
                <c:pt idx="864">
                  <c:v>504.20689163999998</c:v>
                </c:pt>
                <c:pt idx="865">
                  <c:v>504.77452883999996</c:v>
                </c:pt>
                <c:pt idx="866">
                  <c:v>505.38468212999999</c:v>
                </c:pt>
                <c:pt idx="867">
                  <c:v>505.99902959999997</c:v>
                </c:pt>
                <c:pt idx="868">
                  <c:v>506.56454675999998</c:v>
                </c:pt>
                <c:pt idx="869">
                  <c:v>507.16769867999994</c:v>
                </c:pt>
                <c:pt idx="870">
                  <c:v>507.78515033999992</c:v>
                </c:pt>
                <c:pt idx="871">
                  <c:v>508.36620923999999</c:v>
                </c:pt>
                <c:pt idx="872">
                  <c:v>508.94477360999991</c:v>
                </c:pt>
                <c:pt idx="873">
                  <c:v>509.55857648999995</c:v>
                </c:pt>
                <c:pt idx="874">
                  <c:v>510.14614427999993</c:v>
                </c:pt>
                <c:pt idx="875">
                  <c:v>510.71178428999997</c:v>
                </c:pt>
                <c:pt idx="876">
                  <c:v>511.31858930999994</c:v>
                </c:pt>
                <c:pt idx="877">
                  <c:v>511.92218105999996</c:v>
                </c:pt>
                <c:pt idx="878">
                  <c:v>512.49313763999987</c:v>
                </c:pt>
                <c:pt idx="879">
                  <c:v>513.11275037999997</c:v>
                </c:pt>
                <c:pt idx="880">
                  <c:v>513.73252916999991</c:v>
                </c:pt>
                <c:pt idx="881">
                  <c:v>514.31285123999987</c:v>
                </c:pt>
                <c:pt idx="882">
                  <c:v>514.89674432999993</c:v>
                </c:pt>
                <c:pt idx="883">
                  <c:v>515.51031581999996</c:v>
                </c:pt>
                <c:pt idx="884">
                  <c:v>516.10436657999992</c:v>
                </c:pt>
                <c:pt idx="885">
                  <c:v>516.67242821999992</c:v>
                </c:pt>
                <c:pt idx="886">
                  <c:v>517.28006618999984</c:v>
                </c:pt>
                <c:pt idx="887">
                  <c:v>517.89145796999992</c:v>
                </c:pt>
                <c:pt idx="888">
                  <c:v>518.45739092999997</c:v>
                </c:pt>
                <c:pt idx="889">
                  <c:v>519.07252301999995</c:v>
                </c:pt>
                <c:pt idx="890">
                  <c:v>519.67488221999997</c:v>
                </c:pt>
                <c:pt idx="891">
                  <c:v>520.27616060999992</c:v>
                </c:pt>
                <c:pt idx="892">
                  <c:v>520.90238024999996</c:v>
                </c:pt>
                <c:pt idx="893">
                  <c:v>521.48362895999992</c:v>
                </c:pt>
                <c:pt idx="894">
                  <c:v>522.06566444999999</c:v>
                </c:pt>
                <c:pt idx="895">
                  <c:v>522.69040665</c:v>
                </c:pt>
                <c:pt idx="896">
                  <c:v>523.2853524599999</c:v>
                </c:pt>
                <c:pt idx="897">
                  <c:v>523.85408423999991</c:v>
                </c:pt>
                <c:pt idx="898">
                  <c:v>524.46396428999992</c:v>
                </c:pt>
                <c:pt idx="899">
                  <c:v>525.07009106999999</c:v>
                </c:pt>
                <c:pt idx="900">
                  <c:v>525.63938741999993</c:v>
                </c:pt>
                <c:pt idx="901">
                  <c:v>526.20424901999991</c:v>
                </c:pt>
                <c:pt idx="902">
                  <c:v>526.81163615999992</c:v>
                </c:pt>
                <c:pt idx="903">
                  <c:v>527.42829725999991</c:v>
                </c:pt>
                <c:pt idx="904">
                  <c:v>527.98367132999988</c:v>
                </c:pt>
                <c:pt idx="905">
                  <c:v>528.59823695999989</c:v>
                </c:pt>
                <c:pt idx="906">
                  <c:v>529.21793312999989</c:v>
                </c:pt>
                <c:pt idx="907">
                  <c:v>529.79046488999995</c:v>
                </c:pt>
                <c:pt idx="908">
                  <c:v>530.40085766999994</c:v>
                </c:pt>
                <c:pt idx="909">
                  <c:v>531.01547621999987</c:v>
                </c:pt>
                <c:pt idx="910">
                  <c:v>531.58525937999991</c:v>
                </c:pt>
                <c:pt idx="911">
                  <c:v>532.20800627999995</c:v>
                </c:pt>
                <c:pt idx="912">
                  <c:v>532.83456449999994</c:v>
                </c:pt>
                <c:pt idx="913">
                  <c:v>533.40243902999998</c:v>
                </c:pt>
                <c:pt idx="914">
                  <c:v>534.00561524999989</c:v>
                </c:pt>
                <c:pt idx="915">
                  <c:v>534.62835998999992</c:v>
                </c:pt>
                <c:pt idx="916">
                  <c:v>535.20540290999986</c:v>
                </c:pt>
                <c:pt idx="917">
                  <c:v>535.80140333999998</c:v>
                </c:pt>
                <c:pt idx="918">
                  <c:v>536.41571273999989</c:v>
                </c:pt>
                <c:pt idx="919">
                  <c:v>536.99216921999994</c:v>
                </c:pt>
                <c:pt idx="920">
                  <c:v>537.56319356999984</c:v>
                </c:pt>
                <c:pt idx="921">
                  <c:v>538.19511128999989</c:v>
                </c:pt>
                <c:pt idx="922">
                  <c:v>538.79381819999992</c:v>
                </c:pt>
                <c:pt idx="923">
                  <c:v>539.36782793999987</c:v>
                </c:pt>
                <c:pt idx="924">
                  <c:v>539.97762914999987</c:v>
                </c:pt>
                <c:pt idx="925">
                  <c:v>540.55183706999992</c:v>
                </c:pt>
                <c:pt idx="926">
                  <c:v>541.16460044999985</c:v>
                </c:pt>
                <c:pt idx="927">
                  <c:v>541.77219332999982</c:v>
                </c:pt>
                <c:pt idx="928">
                  <c:v>542.32565282999985</c:v>
                </c:pt>
                <c:pt idx="929">
                  <c:v>542.94203960999982</c:v>
                </c:pt>
                <c:pt idx="930">
                  <c:v>543.53316653999991</c:v>
                </c:pt>
                <c:pt idx="931">
                  <c:v>544.1205407399998</c:v>
                </c:pt>
                <c:pt idx="932">
                  <c:v>544.73768675999986</c:v>
                </c:pt>
                <c:pt idx="933">
                  <c:v>545.32324628999982</c:v>
                </c:pt>
                <c:pt idx="934">
                  <c:v>545.89479146999986</c:v>
                </c:pt>
                <c:pt idx="935">
                  <c:v>546.50233115999981</c:v>
                </c:pt>
                <c:pt idx="936">
                  <c:v>547.10645372999988</c:v>
                </c:pt>
                <c:pt idx="937">
                  <c:v>547.68816278999986</c:v>
                </c:pt>
                <c:pt idx="938">
                  <c:v>548.30359106999981</c:v>
                </c:pt>
                <c:pt idx="939">
                  <c:v>548.86523507999982</c:v>
                </c:pt>
                <c:pt idx="940">
                  <c:v>549.46482407999986</c:v>
                </c:pt>
                <c:pt idx="941">
                  <c:v>550.06494767999993</c:v>
                </c:pt>
                <c:pt idx="942">
                  <c:v>550.61925146999988</c:v>
                </c:pt>
                <c:pt idx="943">
                  <c:v>551.23011809999991</c:v>
                </c:pt>
                <c:pt idx="944">
                  <c:v>551.8345589999999</c:v>
                </c:pt>
                <c:pt idx="945">
                  <c:v>552.41450279999992</c:v>
                </c:pt>
                <c:pt idx="946">
                  <c:v>553.01800841999989</c:v>
                </c:pt>
                <c:pt idx="947">
                  <c:v>553.61955059999991</c:v>
                </c:pt>
                <c:pt idx="948">
                  <c:v>554.22705761999987</c:v>
                </c:pt>
                <c:pt idx="949">
                  <c:v>554.81287607999991</c:v>
                </c:pt>
                <c:pt idx="950">
                  <c:v>555.37800713999991</c:v>
                </c:pt>
                <c:pt idx="951">
                  <c:v>555.99776135999991</c:v>
                </c:pt>
                <c:pt idx="952">
                  <c:v>556.6058148599999</c:v>
                </c:pt>
                <c:pt idx="953">
                  <c:v>557.16495029999987</c:v>
                </c:pt>
                <c:pt idx="954">
                  <c:v>557.77238468999985</c:v>
                </c:pt>
                <c:pt idx="955">
                  <c:v>558.38009285999988</c:v>
                </c:pt>
                <c:pt idx="956">
                  <c:v>558.94747328999983</c:v>
                </c:pt>
                <c:pt idx="957">
                  <c:v>559.56003173999977</c:v>
                </c:pt>
                <c:pt idx="958">
                  <c:v>560.16927350999993</c:v>
                </c:pt>
                <c:pt idx="959">
                  <c:v>560.75226101999988</c:v>
                </c:pt>
                <c:pt idx="960">
                  <c:v>561.37192424999978</c:v>
                </c:pt>
                <c:pt idx="961">
                  <c:v>561.96875600999988</c:v>
                </c:pt>
                <c:pt idx="962">
                  <c:v>562.53190688999985</c:v>
                </c:pt>
                <c:pt idx="963">
                  <c:v>563.15052035999986</c:v>
                </c:pt>
                <c:pt idx="964">
                  <c:v>563.76014174999989</c:v>
                </c:pt>
                <c:pt idx="965">
                  <c:v>564.32462156999986</c:v>
                </c:pt>
                <c:pt idx="966">
                  <c:v>564.93474596999988</c:v>
                </c:pt>
                <c:pt idx="967">
                  <c:v>565.54085384999985</c:v>
                </c:pt>
                <c:pt idx="968">
                  <c:v>566.10047717999987</c:v>
                </c:pt>
                <c:pt idx="969">
                  <c:v>566.69782139999984</c:v>
                </c:pt>
                <c:pt idx="970">
                  <c:v>567.31279823999989</c:v>
                </c:pt>
                <c:pt idx="971">
                  <c:v>567.86463287999982</c:v>
                </c:pt>
                <c:pt idx="972">
                  <c:v>568.45382390999987</c:v>
                </c:pt>
                <c:pt idx="973">
                  <c:v>569.06947304999983</c:v>
                </c:pt>
                <c:pt idx="974">
                  <c:v>569.62476638999988</c:v>
                </c:pt>
                <c:pt idx="975">
                  <c:v>570.20737670999983</c:v>
                </c:pt>
                <c:pt idx="976">
                  <c:v>570.82028966999985</c:v>
                </c:pt>
                <c:pt idx="977">
                  <c:v>571.38428078999982</c:v>
                </c:pt>
                <c:pt idx="978">
                  <c:v>571.96730069999978</c:v>
                </c:pt>
                <c:pt idx="979">
                  <c:v>572.58711647999985</c:v>
                </c:pt>
                <c:pt idx="980">
                  <c:v>573.1736093999998</c:v>
                </c:pt>
                <c:pt idx="981">
                  <c:v>573.74450576999982</c:v>
                </c:pt>
                <c:pt idx="982">
                  <c:v>574.35418412999979</c:v>
                </c:pt>
                <c:pt idx="983">
                  <c:v>574.95170249999978</c:v>
                </c:pt>
                <c:pt idx="984">
                  <c:v>575.52904241999977</c:v>
                </c:pt>
                <c:pt idx="985">
                  <c:v>576.1428164099998</c:v>
                </c:pt>
                <c:pt idx="986">
                  <c:v>576.74403809999978</c:v>
                </c:pt>
                <c:pt idx="987">
                  <c:v>577.29541238999991</c:v>
                </c:pt>
                <c:pt idx="988">
                  <c:v>577.89659249999977</c:v>
                </c:pt>
                <c:pt idx="989">
                  <c:v>578.50402688999986</c:v>
                </c:pt>
                <c:pt idx="990">
                  <c:v>579.06929240999989</c:v>
                </c:pt>
                <c:pt idx="991">
                  <c:v>579.66557849999992</c:v>
                </c:pt>
                <c:pt idx="992">
                  <c:v>580.27499360999991</c:v>
                </c:pt>
                <c:pt idx="993">
                  <c:v>580.83919532999994</c:v>
                </c:pt>
                <c:pt idx="994">
                  <c:v>581.45637644999999</c:v>
                </c:pt>
                <c:pt idx="995">
                  <c:v>582.07573619999994</c:v>
                </c:pt>
                <c:pt idx="996">
                  <c:v>582.63595028999987</c:v>
                </c:pt>
                <c:pt idx="997">
                  <c:v>583.2299483999999</c:v>
                </c:pt>
                <c:pt idx="998">
                  <c:v>583.83955709999998</c:v>
                </c:pt>
                <c:pt idx="999">
                  <c:v>584.43281945999991</c:v>
                </c:pt>
                <c:pt idx="1000">
                  <c:v>584.98638695999989</c:v>
                </c:pt>
                <c:pt idx="1001">
                  <c:v>585.60952157999986</c:v>
                </c:pt>
                <c:pt idx="1002">
                  <c:v>586.19244104999984</c:v>
                </c:pt>
                <c:pt idx="1003">
                  <c:v>586.71783782999989</c:v>
                </c:pt>
                <c:pt idx="1004">
                  <c:v>586.93275215999984</c:v>
                </c:pt>
                <c:pt idx="1005">
                  <c:v>587.14050473999987</c:v>
                </c:pt>
                <c:pt idx="1006">
                  <c:v>587.34418247999997</c:v>
                </c:pt>
                <c:pt idx="1007">
                  <c:v>587.5467003</c:v>
                </c:pt>
                <c:pt idx="1008">
                  <c:v>587.74865327999998</c:v>
                </c:pt>
                <c:pt idx="1009">
                  <c:v>587.94998822999992</c:v>
                </c:pt>
                <c:pt idx="1010">
                  <c:v>588.15107882999996</c:v>
                </c:pt>
                <c:pt idx="1011">
                  <c:v>588.35122712999987</c:v>
                </c:pt>
                <c:pt idx="1012">
                  <c:v>588.55050305999987</c:v>
                </c:pt>
                <c:pt idx="1013">
                  <c:v>588.75014645999977</c:v>
                </c:pt>
                <c:pt idx="1014">
                  <c:v>589.05049148999979</c:v>
                </c:pt>
                <c:pt idx="1015">
                  <c:v>589.5876410999997</c:v>
                </c:pt>
                <c:pt idx="1016">
                  <c:v>590.03252711999983</c:v>
                </c:pt>
                <c:pt idx="1017">
                  <c:v>590.44570541999985</c:v>
                </c:pt>
                <c:pt idx="1018">
                  <c:v>591.03214217999982</c:v>
                </c:pt>
                <c:pt idx="1019">
                  <c:v>591.58173500999987</c:v>
                </c:pt>
                <c:pt idx="1020">
                  <c:v>592.15466717999993</c:v>
                </c:pt>
                <c:pt idx="1021">
                  <c:v>592.71922097999993</c:v>
                </c:pt>
                <c:pt idx="1022">
                  <c:v>593.32245470999987</c:v>
                </c:pt>
                <c:pt idx="1023">
                  <c:v>593.93558798999993</c:v>
                </c:pt>
                <c:pt idx="1024">
                  <c:v>594.48602483999991</c:v>
                </c:pt>
                <c:pt idx="1025">
                  <c:v>595.08216458999993</c:v>
                </c:pt>
                <c:pt idx="1026">
                  <c:v>595.69210538999994</c:v>
                </c:pt>
                <c:pt idx="1027">
                  <c:v>596.27515904999996</c:v>
                </c:pt>
                <c:pt idx="1028">
                  <c:v>596.8965135599999</c:v>
                </c:pt>
                <c:pt idx="1029">
                  <c:v>597.50932931999989</c:v>
                </c:pt>
                <c:pt idx="1030">
                  <c:v>598.08440231999987</c:v>
                </c:pt>
                <c:pt idx="1031">
                  <c:v>598.68950066999992</c:v>
                </c:pt>
                <c:pt idx="1032">
                  <c:v>599.30029520999983</c:v>
                </c:pt>
                <c:pt idx="1033">
                  <c:v>599.87025494999989</c:v>
                </c:pt>
                <c:pt idx="1034">
                  <c:v>600.48109160999991</c:v>
                </c:pt>
                <c:pt idx="1035">
                  <c:v>601.10137556999996</c:v>
                </c:pt>
                <c:pt idx="1036">
                  <c:v>601.67410847999986</c:v>
                </c:pt>
                <c:pt idx="1037">
                  <c:v>602.24137901999984</c:v>
                </c:pt>
                <c:pt idx="1038">
                  <c:v>602.85291038999992</c:v>
                </c:pt>
                <c:pt idx="1039">
                  <c:v>603.46770227999991</c:v>
                </c:pt>
                <c:pt idx="1040">
                  <c:v>604.02614489999996</c:v>
                </c:pt>
                <c:pt idx="1041">
                  <c:v>604.63923794999994</c:v>
                </c:pt>
                <c:pt idx="1042">
                  <c:v>605.24609615999998</c:v>
                </c:pt>
                <c:pt idx="1043">
                  <c:v>605.80923894</c:v>
                </c:pt>
                <c:pt idx="1044">
                  <c:v>606.41437589999998</c:v>
                </c:pt>
                <c:pt idx="1045">
                  <c:v>607.02119603999995</c:v>
                </c:pt>
                <c:pt idx="1046">
                  <c:v>607.58384309999997</c:v>
                </c:pt>
                <c:pt idx="1047">
                  <c:v>608.19723881999994</c:v>
                </c:pt>
                <c:pt idx="1048">
                  <c:v>608.80008617999988</c:v>
                </c:pt>
                <c:pt idx="1049">
                  <c:v>609.36628373999997</c:v>
                </c:pt>
                <c:pt idx="1050">
                  <c:v>609.97222287</c:v>
                </c:pt>
                <c:pt idx="1051">
                  <c:v>610.58747214000005</c:v>
                </c:pt>
                <c:pt idx="1052">
                  <c:v>611.15439816000003</c:v>
                </c:pt>
                <c:pt idx="1053">
                  <c:v>611.76582828000005</c:v>
                </c:pt>
                <c:pt idx="1054">
                  <c:v>612.38202984000009</c:v>
                </c:pt>
                <c:pt idx="1055">
                  <c:v>612.94272102000002</c:v>
                </c:pt>
                <c:pt idx="1056">
                  <c:v>613.55174733000013</c:v>
                </c:pt>
                <c:pt idx="1057">
                  <c:v>614.15384139000003</c:v>
                </c:pt>
                <c:pt idx="1058">
                  <c:v>614.72702978999996</c:v>
                </c:pt>
                <c:pt idx="1059">
                  <c:v>615.33937818000004</c:v>
                </c:pt>
                <c:pt idx="1060">
                  <c:v>615.94737606000001</c:v>
                </c:pt>
                <c:pt idx="1061">
                  <c:v>616.56071400000008</c:v>
                </c:pt>
                <c:pt idx="1062">
                  <c:v>617.17722444000003</c:v>
                </c:pt>
                <c:pt idx="1063">
                  <c:v>617.75399546999995</c:v>
                </c:pt>
                <c:pt idx="1064">
                  <c:v>618.36841664999997</c:v>
                </c:pt>
                <c:pt idx="1065">
                  <c:v>618.97815683999988</c:v>
                </c:pt>
                <c:pt idx="1066">
                  <c:v>619.55191655999988</c:v>
                </c:pt>
                <c:pt idx="1067">
                  <c:v>620.16857603999983</c:v>
                </c:pt>
                <c:pt idx="1068">
                  <c:v>620.78151815999991</c:v>
                </c:pt>
                <c:pt idx="1069">
                  <c:v>621.35111393999989</c:v>
                </c:pt>
                <c:pt idx="1070">
                  <c:v>621.9699998399999</c:v>
                </c:pt>
                <c:pt idx="1071">
                  <c:v>622.57228694999992</c:v>
                </c:pt>
                <c:pt idx="1072">
                  <c:v>623.14285229999996</c:v>
                </c:pt>
                <c:pt idx="1073">
                  <c:v>623.71057643999995</c:v>
                </c:pt>
                <c:pt idx="1074">
                  <c:v>624.36906135000004</c:v>
                </c:pt>
                <c:pt idx="1075">
                  <c:v>624.96023337000008</c:v>
                </c:pt>
                <c:pt idx="1076">
                  <c:v>625.53360564000002</c:v>
                </c:pt>
                <c:pt idx="1077">
                  <c:v>626.16731211000001</c:v>
                </c:pt>
                <c:pt idx="1078">
                  <c:v>626.76558621000004</c:v>
                </c:pt>
                <c:pt idx="1079">
                  <c:v>627.33863880000001</c:v>
                </c:pt>
                <c:pt idx="1080">
                  <c:v>627.96831173999999</c:v>
                </c:pt>
                <c:pt idx="1081">
                  <c:v>628.56140859000004</c:v>
                </c:pt>
                <c:pt idx="1082">
                  <c:v>629.14226741999994</c:v>
                </c:pt>
                <c:pt idx="1083">
                  <c:v>629.72743760999992</c:v>
                </c:pt>
                <c:pt idx="1084">
                  <c:v>630.35580915000003</c:v>
                </c:pt>
                <c:pt idx="1085">
                  <c:v>630.93911066999999</c:v>
                </c:pt>
                <c:pt idx="1086">
                  <c:v>631.51973810999993</c:v>
                </c:pt>
                <c:pt idx="1087">
                  <c:v>632.14793738999992</c:v>
                </c:pt>
                <c:pt idx="1088">
                  <c:v>632.74578542999996</c:v>
                </c:pt>
                <c:pt idx="1089">
                  <c:v>633.32110818000001</c:v>
                </c:pt>
                <c:pt idx="1090">
                  <c:v>633.94276563000005</c:v>
                </c:pt>
                <c:pt idx="1091">
                  <c:v>634.55385690000003</c:v>
                </c:pt>
                <c:pt idx="1092">
                  <c:v>635.12567369999999</c:v>
                </c:pt>
                <c:pt idx="1093">
                  <c:v>635.75860769999997</c:v>
                </c:pt>
                <c:pt idx="1094">
                  <c:v>636.35925672000008</c:v>
                </c:pt>
                <c:pt idx="1095">
                  <c:v>636.98505651000016</c:v>
                </c:pt>
                <c:pt idx="1096">
                  <c:v>637.58224143000018</c:v>
                </c:pt>
                <c:pt idx="1097">
                  <c:v>638.16269796000017</c:v>
                </c:pt>
                <c:pt idx="1098">
                  <c:v>638.79345063000017</c:v>
                </c:pt>
                <c:pt idx="1099">
                  <c:v>639.3833612100002</c:v>
                </c:pt>
                <c:pt idx="1100">
                  <c:v>639.97850574000017</c:v>
                </c:pt>
                <c:pt idx="1101">
                  <c:v>640.60887663000017</c:v>
                </c:pt>
                <c:pt idx="1102">
                  <c:v>641.18959884000014</c:v>
                </c:pt>
                <c:pt idx="1103">
                  <c:v>641.7911799000002</c:v>
                </c:pt>
                <c:pt idx="1104">
                  <c:v>642.41398674000027</c:v>
                </c:pt>
                <c:pt idx="1105">
                  <c:v>642.98100348000025</c:v>
                </c:pt>
                <c:pt idx="1106">
                  <c:v>643.56328494000024</c:v>
                </c:pt>
                <c:pt idx="1107">
                  <c:v>644.19358509000017</c:v>
                </c:pt>
                <c:pt idx="1108">
                  <c:v>644.78519235000022</c:v>
                </c:pt>
                <c:pt idx="1109">
                  <c:v>645.36385689000031</c:v>
                </c:pt>
                <c:pt idx="1110">
                  <c:v>645.99495435000028</c:v>
                </c:pt>
                <c:pt idx="1111">
                  <c:v>646.57421289000035</c:v>
                </c:pt>
                <c:pt idx="1112">
                  <c:v>647.16147477000038</c:v>
                </c:pt>
                <c:pt idx="1113">
                  <c:v>647.7909792300004</c:v>
                </c:pt>
                <c:pt idx="1114">
                  <c:v>648.39853215000039</c:v>
                </c:pt>
                <c:pt idx="1115">
                  <c:v>648.98718750000046</c:v>
                </c:pt>
                <c:pt idx="1116">
                  <c:v>649.60440426000048</c:v>
                </c:pt>
                <c:pt idx="1117">
                  <c:v>650.21462019000046</c:v>
                </c:pt>
                <c:pt idx="1118">
                  <c:v>650.8027919700005</c:v>
                </c:pt>
                <c:pt idx="1119">
                  <c:v>651.42558990000043</c:v>
                </c:pt>
                <c:pt idx="1120">
                  <c:v>652.04045955000038</c:v>
                </c:pt>
                <c:pt idx="1121">
                  <c:v>652.60907361000045</c:v>
                </c:pt>
                <c:pt idx="1122">
                  <c:v>653.22183834000043</c:v>
                </c:pt>
                <c:pt idx="1123">
                  <c:v>653.83889634000047</c:v>
                </c:pt>
                <c:pt idx="1124">
                  <c:v>654.41175561000045</c:v>
                </c:pt>
                <c:pt idx="1125">
                  <c:v>655.03156977000049</c:v>
                </c:pt>
                <c:pt idx="1126">
                  <c:v>655.65777429000048</c:v>
                </c:pt>
                <c:pt idx="1127">
                  <c:v>656.22506184000042</c:v>
                </c:pt>
                <c:pt idx="1128">
                  <c:v>656.79583752000053</c:v>
                </c:pt>
                <c:pt idx="1129">
                  <c:v>657.40325598000049</c:v>
                </c:pt>
                <c:pt idx="1130">
                  <c:v>657.98066637000056</c:v>
                </c:pt>
                <c:pt idx="1131">
                  <c:v>658.58174793000057</c:v>
                </c:pt>
                <c:pt idx="1132">
                  <c:v>659.19576195000047</c:v>
                </c:pt>
                <c:pt idx="1133">
                  <c:v>659.77105311000059</c:v>
                </c:pt>
                <c:pt idx="1134">
                  <c:v>660.35713212000053</c:v>
                </c:pt>
                <c:pt idx="1135">
                  <c:v>660.97813968000048</c:v>
                </c:pt>
                <c:pt idx="1136">
                  <c:v>661.57529382000052</c:v>
                </c:pt>
                <c:pt idx="1137">
                  <c:v>662.18620014000055</c:v>
                </c:pt>
                <c:pt idx="1138">
                  <c:v>662.75379063000059</c:v>
                </c:pt>
                <c:pt idx="1139">
                  <c:v>663.36781086000053</c:v>
                </c:pt>
                <c:pt idx="1140">
                  <c:v>663.97683420000055</c:v>
                </c:pt>
                <c:pt idx="1141">
                  <c:v>664.54541694000045</c:v>
                </c:pt>
                <c:pt idx="1142">
                  <c:v>665.13897279000048</c:v>
                </c:pt>
                <c:pt idx="1143">
                  <c:v>665.74479393000047</c:v>
                </c:pt>
                <c:pt idx="1144">
                  <c:v>666.31092156000057</c:v>
                </c:pt>
                <c:pt idx="1145">
                  <c:v>666.91618002000052</c:v>
                </c:pt>
                <c:pt idx="1146">
                  <c:v>667.52009307000048</c:v>
                </c:pt>
                <c:pt idx="1147">
                  <c:v>668.08500921000052</c:v>
                </c:pt>
                <c:pt idx="1148">
                  <c:v>668.68838469000048</c:v>
                </c:pt>
                <c:pt idx="1149">
                  <c:v>669.28682592000052</c:v>
                </c:pt>
                <c:pt idx="1150">
                  <c:v>669.85337799000047</c:v>
                </c:pt>
                <c:pt idx="1151">
                  <c:v>670.45967433000055</c:v>
                </c:pt>
                <c:pt idx="1152">
                  <c:v>671.0699048400005</c:v>
                </c:pt>
                <c:pt idx="1153">
                  <c:v>671.63789142000041</c:v>
                </c:pt>
                <c:pt idx="1154">
                  <c:v>672.25339044000043</c:v>
                </c:pt>
                <c:pt idx="1155">
                  <c:v>672.85733940000046</c:v>
                </c:pt>
                <c:pt idx="1156">
                  <c:v>673.42926312000043</c:v>
                </c:pt>
                <c:pt idx="1157">
                  <c:v>674.04509019000034</c:v>
                </c:pt>
                <c:pt idx="1158">
                  <c:v>674.66063889000031</c:v>
                </c:pt>
                <c:pt idx="1159">
                  <c:v>675.23449581000034</c:v>
                </c:pt>
                <c:pt idx="1160">
                  <c:v>675.84035961000029</c:v>
                </c:pt>
                <c:pt idx="1161">
                  <c:v>676.45797597000023</c:v>
                </c:pt>
                <c:pt idx="1162">
                  <c:v>677.04624873000034</c:v>
                </c:pt>
                <c:pt idx="1163">
                  <c:v>677.63523537000026</c:v>
                </c:pt>
                <c:pt idx="1164">
                  <c:v>678.21896187000038</c:v>
                </c:pt>
                <c:pt idx="1165">
                  <c:v>678.8380219200003</c:v>
                </c:pt>
                <c:pt idx="1166">
                  <c:v>679.44495708000022</c:v>
                </c:pt>
                <c:pt idx="1167">
                  <c:v>680.02023879000023</c:v>
                </c:pt>
                <c:pt idx="1168">
                  <c:v>680.64363936000029</c:v>
                </c:pt>
                <c:pt idx="1169">
                  <c:v>681.24017763000029</c:v>
                </c:pt>
                <c:pt idx="1170">
                  <c:v>681.82079427000031</c:v>
                </c:pt>
                <c:pt idx="1171">
                  <c:v>682.45095024000034</c:v>
                </c:pt>
                <c:pt idx="1172">
                  <c:v>683.03930670000034</c:v>
                </c:pt>
                <c:pt idx="1173">
                  <c:v>683.63354484000035</c:v>
                </c:pt>
                <c:pt idx="1174">
                  <c:v>684.21511269000041</c:v>
                </c:pt>
                <c:pt idx="1175">
                  <c:v>684.82162935000042</c:v>
                </c:pt>
                <c:pt idx="1176">
                  <c:v>685.38152187000037</c:v>
                </c:pt>
                <c:pt idx="1177">
                  <c:v>685.98928971000043</c:v>
                </c:pt>
                <c:pt idx="1178">
                  <c:v>686.61102438000046</c:v>
                </c:pt>
                <c:pt idx="1179">
                  <c:v>687.17898396000044</c:v>
                </c:pt>
                <c:pt idx="1180">
                  <c:v>687.79478079000046</c:v>
                </c:pt>
                <c:pt idx="1181">
                  <c:v>688.39613289000044</c:v>
                </c:pt>
                <c:pt idx="1182">
                  <c:v>688.96201023000049</c:v>
                </c:pt>
                <c:pt idx="1183">
                  <c:v>689.56841592000046</c:v>
                </c:pt>
                <c:pt idx="1184">
                  <c:v>690.1727134500004</c:v>
                </c:pt>
                <c:pt idx="1185">
                  <c:v>690.73369650000041</c:v>
                </c:pt>
                <c:pt idx="1186">
                  <c:v>691.33308354000042</c:v>
                </c:pt>
                <c:pt idx="1187">
                  <c:v>691.93880694000029</c:v>
                </c:pt>
                <c:pt idx="1188">
                  <c:v>692.50902426000027</c:v>
                </c:pt>
                <c:pt idx="1189">
                  <c:v>693.10667412000032</c:v>
                </c:pt>
                <c:pt idx="1190">
                  <c:v>693.71388711000031</c:v>
                </c:pt>
                <c:pt idx="1191">
                  <c:v>694.29679146000024</c:v>
                </c:pt>
                <c:pt idx="1192">
                  <c:v>694.87258212000017</c:v>
                </c:pt>
                <c:pt idx="1193">
                  <c:v>695.47137867000015</c:v>
                </c:pt>
                <c:pt idx="1194">
                  <c:v>696.07702674000006</c:v>
                </c:pt>
                <c:pt idx="1195">
                  <c:v>696.65064444000006</c:v>
                </c:pt>
                <c:pt idx="1196">
                  <c:v>697.26590505000013</c:v>
                </c:pt>
                <c:pt idx="1197">
                  <c:v>697.83661890000008</c:v>
                </c:pt>
                <c:pt idx="1198">
                  <c:v>698.45116455000004</c:v>
                </c:pt>
                <c:pt idx="1199">
                  <c:v>699.06879684000012</c:v>
                </c:pt>
                <c:pt idx="1200">
                  <c:v>699.64405965000014</c:v>
                </c:pt>
                <c:pt idx="1201">
                  <c:v>700.20826407000004</c:v>
                </c:pt>
                <c:pt idx="1202">
                  <c:v>700.81424073000005</c:v>
                </c:pt>
                <c:pt idx="1203">
                  <c:v>701.42692041000009</c:v>
                </c:pt>
                <c:pt idx="1204">
                  <c:v>702.00327186000004</c:v>
                </c:pt>
                <c:pt idx="1205">
                  <c:v>702.60846012000013</c:v>
                </c:pt>
                <c:pt idx="1206">
                  <c:v>703.2277448100001</c:v>
                </c:pt>
                <c:pt idx="1207">
                  <c:v>703.80459846000008</c:v>
                </c:pt>
                <c:pt idx="1208">
                  <c:v>704.38416723000012</c:v>
                </c:pt>
                <c:pt idx="1209">
                  <c:v>705.00330531000009</c:v>
                </c:pt>
                <c:pt idx="1210">
                  <c:v>705.59980092000001</c:v>
                </c:pt>
                <c:pt idx="1211">
                  <c:v>706.17239991000008</c:v>
                </c:pt>
                <c:pt idx="1212">
                  <c:v>706.81780278000008</c:v>
                </c:pt>
                <c:pt idx="1213">
                  <c:v>707.38963119000005</c:v>
                </c:pt>
                <c:pt idx="1214">
                  <c:v>707.96004777000007</c:v>
                </c:pt>
                <c:pt idx="1215">
                  <c:v>708.53687685</c:v>
                </c:pt>
                <c:pt idx="1216">
                  <c:v>709.15791384000011</c:v>
                </c:pt>
                <c:pt idx="1217">
                  <c:v>709.77034026000013</c:v>
                </c:pt>
                <c:pt idx="1218">
                  <c:v>710.33670441000004</c:v>
                </c:pt>
                <c:pt idx="1219">
                  <c:v>710.89992116999997</c:v>
                </c:pt>
                <c:pt idx="1220">
                  <c:v>711.50253579000002</c:v>
                </c:pt>
                <c:pt idx="1221">
                  <c:v>712.12698692999993</c:v>
                </c:pt>
                <c:pt idx="1222">
                  <c:v>712.69907373000001</c:v>
                </c:pt>
                <c:pt idx="1223">
                  <c:v>713.29358457000001</c:v>
                </c:pt>
                <c:pt idx="1224">
                  <c:v>713.89288359</c:v>
                </c:pt>
                <c:pt idx="1225">
                  <c:v>714.45973589999994</c:v>
                </c:pt>
                <c:pt idx="1226">
                  <c:v>715.06890341999997</c:v>
                </c:pt>
                <c:pt idx="1227">
                  <c:v>715.66331597999999</c:v>
                </c:pt>
                <c:pt idx="1228">
                  <c:v>716.23360215000002</c:v>
                </c:pt>
                <c:pt idx="1229">
                  <c:v>716.82926507999991</c:v>
                </c:pt>
                <c:pt idx="1230">
                  <c:v>717.40199663999999</c:v>
                </c:pt>
                <c:pt idx="1231">
                  <c:v>717.99580061999995</c:v>
                </c:pt>
                <c:pt idx="1232">
                  <c:v>718.60900949999996</c:v>
                </c:pt>
                <c:pt idx="1233">
                  <c:v>719.19266012999992</c:v>
                </c:pt>
                <c:pt idx="1234">
                  <c:v>719.76380057999995</c:v>
                </c:pt>
                <c:pt idx="1235">
                  <c:v>720.37457837999989</c:v>
                </c:pt>
                <c:pt idx="1236">
                  <c:v>720.98283464999986</c:v>
                </c:pt>
                <c:pt idx="1237">
                  <c:v>721.55812688999993</c:v>
                </c:pt>
                <c:pt idx="1238">
                  <c:v>722.17096802999993</c:v>
                </c:pt>
                <c:pt idx="1239">
                  <c:v>722.77682264999999</c:v>
                </c:pt>
                <c:pt idx="1240">
                  <c:v>723.34686095999996</c:v>
                </c:pt>
                <c:pt idx="1241">
                  <c:v>723.9423389399999</c:v>
                </c:pt>
                <c:pt idx="1242">
                  <c:v>724.56489656999997</c:v>
                </c:pt>
                <c:pt idx="1243">
                  <c:v>725.12609858999986</c:v>
                </c:pt>
                <c:pt idx="1244">
                  <c:v>725.70622247999995</c:v>
                </c:pt>
                <c:pt idx="1245">
                  <c:v>726.31981664999989</c:v>
                </c:pt>
                <c:pt idx="1246">
                  <c:v>726.90558677999991</c:v>
                </c:pt>
                <c:pt idx="1247">
                  <c:v>727.46941589999994</c:v>
                </c:pt>
                <c:pt idx="1248">
                  <c:v>728.08634483999981</c:v>
                </c:pt>
                <c:pt idx="1249">
                  <c:v>728.70374114999993</c:v>
                </c:pt>
                <c:pt idx="1250">
                  <c:v>729.2603604599999</c:v>
                </c:pt>
                <c:pt idx="1251">
                  <c:v>729.86971562999986</c:v>
                </c:pt>
                <c:pt idx="1252">
                  <c:v>730.47521465999989</c:v>
                </c:pt>
                <c:pt idx="1253">
                  <c:v>731.03252651999981</c:v>
                </c:pt>
                <c:pt idx="1254">
                  <c:v>731.64403385999981</c:v>
                </c:pt>
                <c:pt idx="1255">
                  <c:v>732.2508723599999</c:v>
                </c:pt>
                <c:pt idx="1256">
                  <c:v>732.79804031999981</c:v>
                </c:pt>
                <c:pt idx="1257">
                  <c:v>733.41163556999982</c:v>
                </c:pt>
                <c:pt idx="1258">
                  <c:v>734.01354899999978</c:v>
                </c:pt>
                <c:pt idx="1259">
                  <c:v>734.57381924999981</c:v>
                </c:pt>
                <c:pt idx="1260">
                  <c:v>735.17933393999976</c:v>
                </c:pt>
                <c:pt idx="1261">
                  <c:v>735.79031369999984</c:v>
                </c:pt>
                <c:pt idx="1262">
                  <c:v>736.34797520999984</c:v>
                </c:pt>
                <c:pt idx="1263">
                  <c:v>736.95643748999987</c:v>
                </c:pt>
                <c:pt idx="1264">
                  <c:v>737.56705220999982</c:v>
                </c:pt>
                <c:pt idx="1265">
                  <c:v>738.12325247999979</c:v>
                </c:pt>
                <c:pt idx="1266">
                  <c:v>738.74228930999971</c:v>
                </c:pt>
                <c:pt idx="1267">
                  <c:v>739.36082096999974</c:v>
                </c:pt>
                <c:pt idx="1268">
                  <c:v>739.91902949999962</c:v>
                </c:pt>
                <c:pt idx="1269">
                  <c:v>740.51972576999958</c:v>
                </c:pt>
                <c:pt idx="1270">
                  <c:v>741.13071929999967</c:v>
                </c:pt>
                <c:pt idx="1271">
                  <c:v>741.69177227999967</c:v>
                </c:pt>
                <c:pt idx="1272">
                  <c:v>742.29886349999958</c:v>
                </c:pt>
                <c:pt idx="1273">
                  <c:v>742.90963643999964</c:v>
                </c:pt>
                <c:pt idx="1274">
                  <c:v>743.47672283999964</c:v>
                </c:pt>
                <c:pt idx="1275">
                  <c:v>744.08435000999964</c:v>
                </c:pt>
                <c:pt idx="1276">
                  <c:v>744.69103622999967</c:v>
                </c:pt>
                <c:pt idx="1277">
                  <c:v>745.25456483999972</c:v>
                </c:pt>
                <c:pt idx="1278">
                  <c:v>745.86485906999974</c:v>
                </c:pt>
                <c:pt idx="1279">
                  <c:v>746.48725307999973</c:v>
                </c:pt>
                <c:pt idx="1280">
                  <c:v>747.06475553999974</c:v>
                </c:pt>
                <c:pt idx="1281">
                  <c:v>747.64245374999973</c:v>
                </c:pt>
                <c:pt idx="1282">
                  <c:v>748.25802134999981</c:v>
                </c:pt>
                <c:pt idx="1283">
                  <c:v>748.84987241999977</c:v>
                </c:pt>
                <c:pt idx="1284">
                  <c:v>749.40804098999968</c:v>
                </c:pt>
                <c:pt idx="1285">
                  <c:v>750.00698036999961</c:v>
                </c:pt>
                <c:pt idx="1286">
                  <c:v>750.61048085999971</c:v>
                </c:pt>
                <c:pt idx="1287">
                  <c:v>751.16531087999965</c:v>
                </c:pt>
                <c:pt idx="1288">
                  <c:v>751.77648962999967</c:v>
                </c:pt>
                <c:pt idx="1289">
                  <c:v>752.37176186999966</c:v>
                </c:pt>
                <c:pt idx="1290">
                  <c:v>752.95169810999971</c:v>
                </c:pt>
                <c:pt idx="1291">
                  <c:v>753.56684342999961</c:v>
                </c:pt>
                <c:pt idx="1292">
                  <c:v>754.15871744999959</c:v>
                </c:pt>
                <c:pt idx="1293">
                  <c:v>754.73163611999962</c:v>
                </c:pt>
                <c:pt idx="1294">
                  <c:v>755.26648667999962</c:v>
                </c:pt>
                <c:pt idx="1295">
                  <c:v>755.88201026999957</c:v>
                </c:pt>
                <c:pt idx="1296">
                  <c:v>756.51208469999949</c:v>
                </c:pt>
                <c:pt idx="1297">
                  <c:v>757.07566163999945</c:v>
                </c:pt>
                <c:pt idx="1298">
                  <c:v>757.68709148999949</c:v>
                </c:pt>
                <c:pt idx="1299">
                  <c:v>758.26572956999962</c:v>
                </c:pt>
                <c:pt idx="1300">
                  <c:v>758.85342614999956</c:v>
                </c:pt>
                <c:pt idx="1301">
                  <c:v>759.46960394999951</c:v>
                </c:pt>
                <c:pt idx="1302">
                  <c:v>760.0594246199995</c:v>
                </c:pt>
                <c:pt idx="1303">
                  <c:v>760.63583762999963</c:v>
                </c:pt>
                <c:pt idx="1304">
                  <c:v>761.25215501999969</c:v>
                </c:pt>
                <c:pt idx="1305">
                  <c:v>761.84606537999969</c:v>
                </c:pt>
                <c:pt idx="1306">
                  <c:v>762.41099042999963</c:v>
                </c:pt>
                <c:pt idx="1307">
                  <c:v>763.03015685999969</c:v>
                </c:pt>
                <c:pt idx="1308">
                  <c:v>763.61706098999957</c:v>
                </c:pt>
                <c:pt idx="1309">
                  <c:v>764.20551950999959</c:v>
                </c:pt>
                <c:pt idx="1310">
                  <c:v>764.76542093999944</c:v>
                </c:pt>
                <c:pt idx="1311">
                  <c:v>765.37830203999943</c:v>
                </c:pt>
                <c:pt idx="1312">
                  <c:v>765.9801503999995</c:v>
                </c:pt>
                <c:pt idx="1313">
                  <c:v>766.54237490999947</c:v>
                </c:pt>
                <c:pt idx="1314">
                  <c:v>767.15606357999957</c:v>
                </c:pt>
                <c:pt idx="1315">
                  <c:v>767.76239636999946</c:v>
                </c:pt>
                <c:pt idx="1316">
                  <c:v>768.33450152999944</c:v>
                </c:pt>
                <c:pt idx="1317">
                  <c:v>768.9610767599994</c:v>
                </c:pt>
                <c:pt idx="1318">
                  <c:v>769.54890077999949</c:v>
                </c:pt>
                <c:pt idx="1319">
                  <c:v>770.11848224999949</c:v>
                </c:pt>
                <c:pt idx="1320">
                  <c:v>770.74902107999947</c:v>
                </c:pt>
                <c:pt idx="1321">
                  <c:v>771.34886657999948</c:v>
                </c:pt>
                <c:pt idx="1322">
                  <c:v>771.90940385999943</c:v>
                </c:pt>
                <c:pt idx="1323">
                  <c:v>772.53082478999943</c:v>
                </c:pt>
                <c:pt idx="1324">
                  <c:v>773.13682952999943</c:v>
                </c:pt>
                <c:pt idx="1325">
                  <c:v>773.70032141999945</c:v>
                </c:pt>
                <c:pt idx="1326">
                  <c:v>774.31509467999945</c:v>
                </c:pt>
                <c:pt idx="1327">
                  <c:v>774.92311604999941</c:v>
                </c:pt>
                <c:pt idx="1328">
                  <c:v>775.52684900999952</c:v>
                </c:pt>
                <c:pt idx="1329">
                  <c:v>776.12563043999944</c:v>
                </c:pt>
                <c:pt idx="1330">
                  <c:v>776.69616608999956</c:v>
                </c:pt>
                <c:pt idx="1331">
                  <c:v>777.31464050999955</c:v>
                </c:pt>
                <c:pt idx="1332">
                  <c:v>777.8847471299996</c:v>
                </c:pt>
                <c:pt idx="1333">
                  <c:v>778.46872148999955</c:v>
                </c:pt>
                <c:pt idx="1334">
                  <c:v>779.08166198999947</c:v>
                </c:pt>
                <c:pt idx="1335">
                  <c:v>779.6622408299994</c:v>
                </c:pt>
                <c:pt idx="1336">
                  <c:v>780.2394106499994</c:v>
                </c:pt>
                <c:pt idx="1337">
                  <c:v>780.86090258999945</c:v>
                </c:pt>
                <c:pt idx="1338">
                  <c:v>781.42618349999941</c:v>
                </c:pt>
                <c:pt idx="1339">
                  <c:v>782.0289949499994</c:v>
                </c:pt>
                <c:pt idx="1340">
                  <c:v>782.64662210999938</c:v>
                </c:pt>
                <c:pt idx="1341">
                  <c:v>783.20225375999928</c:v>
                </c:pt>
                <c:pt idx="1342">
                  <c:v>783.80993249999926</c:v>
                </c:pt>
                <c:pt idx="1343">
                  <c:v>784.42702775999931</c:v>
                </c:pt>
                <c:pt idx="1344">
                  <c:v>784.97781938999935</c:v>
                </c:pt>
                <c:pt idx="1345">
                  <c:v>785.58882128999937</c:v>
                </c:pt>
                <c:pt idx="1346">
                  <c:v>786.20663906999937</c:v>
                </c:pt>
                <c:pt idx="1347">
                  <c:v>786.76026272999945</c:v>
                </c:pt>
                <c:pt idx="1348">
                  <c:v>787.37780969999937</c:v>
                </c:pt>
                <c:pt idx="1349">
                  <c:v>787.99777586999937</c:v>
                </c:pt>
                <c:pt idx="1350">
                  <c:v>788.56003979999946</c:v>
                </c:pt>
                <c:pt idx="1351">
                  <c:v>789.16849073999947</c:v>
                </c:pt>
                <c:pt idx="1352">
                  <c:v>789.78195881999943</c:v>
                </c:pt>
                <c:pt idx="1353">
                  <c:v>790.34500493999951</c:v>
                </c:pt>
                <c:pt idx="1354">
                  <c:v>790.95863825999947</c:v>
                </c:pt>
                <c:pt idx="1355">
                  <c:v>791.57160521999947</c:v>
                </c:pt>
                <c:pt idx="1356">
                  <c:v>792.18754865999949</c:v>
                </c:pt>
                <c:pt idx="1357">
                  <c:v>792.75339494999946</c:v>
                </c:pt>
                <c:pt idx="1358">
                  <c:v>793.34717624999939</c:v>
                </c:pt>
                <c:pt idx="1359">
                  <c:v>793.96231724999939</c:v>
                </c:pt>
                <c:pt idx="1360">
                  <c:v>794.55594680999945</c:v>
                </c:pt>
                <c:pt idx="1361">
                  <c:v>795.1279315499994</c:v>
                </c:pt>
                <c:pt idx="1362">
                  <c:v>795.7376231399993</c:v>
                </c:pt>
                <c:pt idx="1363">
                  <c:v>796.32321749999937</c:v>
                </c:pt>
                <c:pt idx="1364">
                  <c:v>796.92148268999938</c:v>
                </c:pt>
                <c:pt idx="1365">
                  <c:v>797.53996844999938</c:v>
                </c:pt>
                <c:pt idx="1366">
                  <c:v>798.1412430599994</c:v>
                </c:pt>
                <c:pt idx="1367">
                  <c:v>798.75320561999945</c:v>
                </c:pt>
                <c:pt idx="1368">
                  <c:v>799.31549411999947</c:v>
                </c:pt>
                <c:pt idx="1369">
                  <c:v>799.92402524999943</c:v>
                </c:pt>
                <c:pt idx="1370">
                  <c:v>800.52150824999944</c:v>
                </c:pt>
                <c:pt idx="1371">
                  <c:v>801.08975051999948</c:v>
                </c:pt>
                <c:pt idx="1372">
                  <c:v>801.70379531999947</c:v>
                </c:pt>
                <c:pt idx="1373">
                  <c:v>802.32087140999954</c:v>
                </c:pt>
                <c:pt idx="1374">
                  <c:v>802.88469485999963</c:v>
                </c:pt>
                <c:pt idx="1375">
                  <c:v>803.48989121999966</c:v>
                </c:pt>
                <c:pt idx="1376">
                  <c:v>804.11248745999956</c:v>
                </c:pt>
                <c:pt idx="1377">
                  <c:v>804.67277390999959</c:v>
                </c:pt>
                <c:pt idx="1378">
                  <c:v>805.27070402999959</c:v>
                </c:pt>
                <c:pt idx="1379">
                  <c:v>805.89268196999956</c:v>
                </c:pt>
                <c:pt idx="1380">
                  <c:v>806.45097608999947</c:v>
                </c:pt>
                <c:pt idx="1381">
                  <c:v>807.0587822699996</c:v>
                </c:pt>
                <c:pt idx="1382">
                  <c:v>807.66015623999954</c:v>
                </c:pt>
                <c:pt idx="1383">
                  <c:v>808.21966049999958</c:v>
                </c:pt>
                <c:pt idx="1384">
                  <c:v>808.81508636999968</c:v>
                </c:pt>
                <c:pt idx="1385">
                  <c:v>809.42956478999963</c:v>
                </c:pt>
                <c:pt idx="1386">
                  <c:v>809.99145908999969</c:v>
                </c:pt>
                <c:pt idx="1387">
                  <c:v>810.60358418999976</c:v>
                </c:pt>
                <c:pt idx="1388">
                  <c:v>811.2099185999997</c:v>
                </c:pt>
                <c:pt idx="1389">
                  <c:v>811.77298199999973</c:v>
                </c:pt>
                <c:pt idx="1390">
                  <c:v>812.37022955999964</c:v>
                </c:pt>
                <c:pt idx="1391">
                  <c:v>812.9858252399996</c:v>
                </c:pt>
                <c:pt idx="1392">
                  <c:v>813.54661064999959</c:v>
                </c:pt>
                <c:pt idx="1393">
                  <c:v>814.15396484999962</c:v>
                </c:pt>
                <c:pt idx="1394">
                  <c:v>814.76820134999957</c:v>
                </c:pt>
                <c:pt idx="1395">
                  <c:v>815.3486570699996</c:v>
                </c:pt>
                <c:pt idx="1396">
                  <c:v>815.91387020999969</c:v>
                </c:pt>
                <c:pt idx="1397">
                  <c:v>816.52707773999964</c:v>
                </c:pt>
                <c:pt idx="1398">
                  <c:v>817.13618585999961</c:v>
                </c:pt>
                <c:pt idx="1399">
                  <c:v>817.70282486999963</c:v>
                </c:pt>
                <c:pt idx="1400">
                  <c:v>818.30552534999958</c:v>
                </c:pt>
                <c:pt idx="1401">
                  <c:v>818.92495637999968</c:v>
                </c:pt>
                <c:pt idx="1402">
                  <c:v>819.45656585999961</c:v>
                </c:pt>
                <c:pt idx="1403">
                  <c:v>819.67279751999968</c:v>
                </c:pt>
                <c:pt idx="1404">
                  <c:v>819.88129691999961</c:v>
                </c:pt>
                <c:pt idx="1405">
                  <c:v>820.08686384999965</c:v>
                </c:pt>
                <c:pt idx="1406">
                  <c:v>820.29093578999959</c:v>
                </c:pt>
                <c:pt idx="1407">
                  <c:v>820.49441210999964</c:v>
                </c:pt>
                <c:pt idx="1408">
                  <c:v>820.69733357999962</c:v>
                </c:pt>
                <c:pt idx="1409">
                  <c:v>820.89955385999963</c:v>
                </c:pt>
                <c:pt idx="1410">
                  <c:v>821.10102974999961</c:v>
                </c:pt>
                <c:pt idx="1411">
                  <c:v>821.30248241999971</c:v>
                </c:pt>
                <c:pt idx="1412">
                  <c:v>821.50338590999968</c:v>
                </c:pt>
                <c:pt idx="1413">
                  <c:v>821.76894710999977</c:v>
                </c:pt>
                <c:pt idx="1414">
                  <c:v>822.18261437999968</c:v>
                </c:pt>
                <c:pt idx="1415">
                  <c:v>822.64414643999964</c:v>
                </c:pt>
                <c:pt idx="1416">
                  <c:v>823.17196133999971</c:v>
                </c:pt>
                <c:pt idx="1417">
                  <c:v>823.72538492999968</c:v>
                </c:pt>
                <c:pt idx="1418">
                  <c:v>824.18940881999958</c:v>
                </c:pt>
                <c:pt idx="1419">
                  <c:v>824.7732562799996</c:v>
                </c:pt>
                <c:pt idx="1420">
                  <c:v>825.33177260999969</c:v>
                </c:pt>
                <c:pt idx="1421">
                  <c:v>825.92726813999968</c:v>
                </c:pt>
                <c:pt idx="1422">
                  <c:v>826.49685527999964</c:v>
                </c:pt>
                <c:pt idx="1423">
                  <c:v>827.12918312999966</c:v>
                </c:pt>
                <c:pt idx="1424">
                  <c:v>827.75153690999969</c:v>
                </c:pt>
                <c:pt idx="1425">
                  <c:v>828.36853658999962</c:v>
                </c:pt>
                <c:pt idx="1426">
                  <c:v>828.94109723999952</c:v>
                </c:pt>
                <c:pt idx="1427">
                  <c:v>829.5643992599995</c:v>
                </c:pt>
                <c:pt idx="1428">
                  <c:v>830.18235257999947</c:v>
                </c:pt>
                <c:pt idx="1429">
                  <c:v>830.75599727999952</c:v>
                </c:pt>
                <c:pt idx="1430">
                  <c:v>831.34768931999952</c:v>
                </c:pt>
                <c:pt idx="1431">
                  <c:v>831.97246418999941</c:v>
                </c:pt>
                <c:pt idx="1432">
                  <c:v>832.5692125199995</c:v>
                </c:pt>
                <c:pt idx="1433">
                  <c:v>833.14427714999943</c:v>
                </c:pt>
                <c:pt idx="1434">
                  <c:v>833.75883062999947</c:v>
                </c:pt>
                <c:pt idx="1435">
                  <c:v>834.33726701999944</c:v>
                </c:pt>
                <c:pt idx="1436">
                  <c:v>834.93824894999955</c:v>
                </c:pt>
                <c:pt idx="1437">
                  <c:v>835.56120428999941</c:v>
                </c:pt>
                <c:pt idx="1438">
                  <c:v>836.14188248999938</c:v>
                </c:pt>
                <c:pt idx="1439">
                  <c:v>836.74122551999949</c:v>
                </c:pt>
                <c:pt idx="1440">
                  <c:v>837.3625646399995</c:v>
                </c:pt>
                <c:pt idx="1441">
                  <c:v>837.94018940999945</c:v>
                </c:pt>
                <c:pt idx="1442">
                  <c:v>838.53443591999951</c:v>
                </c:pt>
                <c:pt idx="1443">
                  <c:v>839.1474587699995</c:v>
                </c:pt>
                <c:pt idx="1444">
                  <c:v>839.7383194799994</c:v>
                </c:pt>
                <c:pt idx="1445">
                  <c:v>840.3321018599994</c:v>
                </c:pt>
                <c:pt idx="1446">
                  <c:v>840.90346505999935</c:v>
                </c:pt>
                <c:pt idx="1447">
                  <c:v>841.52834441999937</c:v>
                </c:pt>
                <c:pt idx="1448">
                  <c:v>842.15548475999935</c:v>
                </c:pt>
                <c:pt idx="1449">
                  <c:v>842.73498872999926</c:v>
                </c:pt>
                <c:pt idx="1450">
                  <c:v>843.34759955999925</c:v>
                </c:pt>
                <c:pt idx="1451">
                  <c:v>843.96736646999921</c:v>
                </c:pt>
                <c:pt idx="1452">
                  <c:v>844.54174772999909</c:v>
                </c:pt>
                <c:pt idx="1453">
                  <c:v>845.15535998999917</c:v>
                </c:pt>
                <c:pt idx="1454">
                  <c:v>845.76196142999913</c:v>
                </c:pt>
                <c:pt idx="1455">
                  <c:v>846.32507882999914</c:v>
                </c:pt>
                <c:pt idx="1456">
                  <c:v>846.94040477999908</c:v>
                </c:pt>
                <c:pt idx="1457">
                  <c:v>847.54793123999912</c:v>
                </c:pt>
                <c:pt idx="1458">
                  <c:v>848.11437152999906</c:v>
                </c:pt>
                <c:pt idx="1459">
                  <c:v>848.72643344999904</c:v>
                </c:pt>
                <c:pt idx="1460">
                  <c:v>849.34226105999903</c:v>
                </c:pt>
                <c:pt idx="1461">
                  <c:v>849.91585445999908</c:v>
                </c:pt>
                <c:pt idx="1462">
                  <c:v>850.53267350999909</c:v>
                </c:pt>
                <c:pt idx="1463">
                  <c:v>851.14617452999903</c:v>
                </c:pt>
                <c:pt idx="1464">
                  <c:v>851.7179146499991</c:v>
                </c:pt>
                <c:pt idx="1465">
                  <c:v>852.34092182999905</c:v>
                </c:pt>
                <c:pt idx="1466">
                  <c:v>852.95390660999908</c:v>
                </c:pt>
                <c:pt idx="1467">
                  <c:v>853.539857909999</c:v>
                </c:pt>
                <c:pt idx="1468">
                  <c:v>854.15165522999894</c:v>
                </c:pt>
                <c:pt idx="1469">
                  <c:v>854.75245706999885</c:v>
                </c:pt>
                <c:pt idx="1470">
                  <c:v>855.32253425999897</c:v>
                </c:pt>
                <c:pt idx="1471">
                  <c:v>855.93715334999888</c:v>
                </c:pt>
                <c:pt idx="1472">
                  <c:v>856.55731553999897</c:v>
                </c:pt>
                <c:pt idx="1473">
                  <c:v>857.14179857999898</c:v>
                </c:pt>
                <c:pt idx="1474">
                  <c:v>857.76132383999902</c:v>
                </c:pt>
                <c:pt idx="1475">
                  <c:v>858.38560217999907</c:v>
                </c:pt>
                <c:pt idx="1476">
                  <c:v>858.96072944999912</c:v>
                </c:pt>
                <c:pt idx="1477">
                  <c:v>859.57812872999921</c:v>
                </c:pt>
                <c:pt idx="1478">
                  <c:v>860.19680618999917</c:v>
                </c:pt>
                <c:pt idx="1479">
                  <c:v>860.77677806999918</c:v>
                </c:pt>
                <c:pt idx="1480">
                  <c:v>861.38203895999925</c:v>
                </c:pt>
                <c:pt idx="1481">
                  <c:v>862.01188793999916</c:v>
                </c:pt>
                <c:pt idx="1482">
                  <c:v>862.59892787999922</c:v>
                </c:pt>
                <c:pt idx="1483">
                  <c:v>863.20520207999925</c:v>
                </c:pt>
                <c:pt idx="1484">
                  <c:v>863.83040273999916</c:v>
                </c:pt>
                <c:pt idx="1485">
                  <c:v>864.42035003999922</c:v>
                </c:pt>
                <c:pt idx="1486">
                  <c:v>865.01218949999918</c:v>
                </c:pt>
                <c:pt idx="1487">
                  <c:v>865.63010393999912</c:v>
                </c:pt>
                <c:pt idx="1488">
                  <c:v>866.22761393999917</c:v>
                </c:pt>
                <c:pt idx="1489">
                  <c:v>866.80374128999915</c:v>
                </c:pt>
                <c:pt idx="1490">
                  <c:v>867.37390595999921</c:v>
                </c:pt>
                <c:pt idx="1491">
                  <c:v>867.99283991999926</c:v>
                </c:pt>
                <c:pt idx="1492">
                  <c:v>868.60341062999919</c:v>
                </c:pt>
                <c:pt idx="1493">
                  <c:v>869.16576203999921</c:v>
                </c:pt>
                <c:pt idx="1494">
                  <c:v>869.78714435999905</c:v>
                </c:pt>
                <c:pt idx="1495">
                  <c:v>870.4005360299991</c:v>
                </c:pt>
                <c:pt idx="1496">
                  <c:v>870.97756382999899</c:v>
                </c:pt>
                <c:pt idx="1497">
                  <c:v>871.59218858999907</c:v>
                </c:pt>
                <c:pt idx="1498">
                  <c:v>872.20395026999915</c:v>
                </c:pt>
                <c:pt idx="1499">
                  <c:v>872.77672070999915</c:v>
                </c:pt>
                <c:pt idx="1500">
                  <c:v>873.38137598999913</c:v>
                </c:pt>
                <c:pt idx="1501">
                  <c:v>873.99365822999914</c:v>
                </c:pt>
                <c:pt idx="1502">
                  <c:v>874.59492392999914</c:v>
                </c:pt>
                <c:pt idx="1503">
                  <c:v>875.22019964999913</c:v>
                </c:pt>
                <c:pt idx="1504">
                  <c:v>875.80363211999907</c:v>
                </c:pt>
                <c:pt idx="1505">
                  <c:v>876.40856927999903</c:v>
                </c:pt>
                <c:pt idx="1506">
                  <c:v>876.98974562999911</c:v>
                </c:pt>
                <c:pt idx="1507">
                  <c:v>877.56133130999899</c:v>
                </c:pt>
                <c:pt idx="1508">
                  <c:v>878.171949269999</c:v>
                </c:pt>
                <c:pt idx="1509">
                  <c:v>878.795981909999</c:v>
                </c:pt>
                <c:pt idx="1510">
                  <c:v>879.34683914999903</c:v>
                </c:pt>
                <c:pt idx="1511">
                  <c:v>879.95715335999898</c:v>
                </c:pt>
                <c:pt idx="1512">
                  <c:v>880.56643346999908</c:v>
                </c:pt>
                <c:pt idx="1513">
                  <c:v>881.13190499999916</c:v>
                </c:pt>
                <c:pt idx="1514">
                  <c:v>881.75259881999909</c:v>
                </c:pt>
                <c:pt idx="1515">
                  <c:v>882.28961450999907</c:v>
                </c:pt>
                <c:pt idx="1516">
                  <c:v>882.91273967999905</c:v>
                </c:pt>
                <c:pt idx="1517">
                  <c:v>883.49373539999908</c:v>
                </c:pt>
                <c:pt idx="1518">
                  <c:v>884.12527484999907</c:v>
                </c:pt>
                <c:pt idx="1519">
                  <c:v>884.71759058999908</c:v>
                </c:pt>
                <c:pt idx="1520">
                  <c:v>885.312647639999</c:v>
                </c:pt>
                <c:pt idx="1521">
                  <c:v>885.91817852999907</c:v>
                </c:pt>
                <c:pt idx="1522">
                  <c:v>886.45512185999905</c:v>
                </c:pt>
                <c:pt idx="1523">
                  <c:v>887.07175946999905</c:v>
                </c:pt>
                <c:pt idx="1524">
                  <c:v>887.62746428999901</c:v>
                </c:pt>
                <c:pt idx="1525">
                  <c:v>888.23320415999899</c:v>
                </c:pt>
                <c:pt idx="1526">
                  <c:v>888.807582719999</c:v>
                </c:pt>
                <c:pt idx="1527">
                  <c:v>889.38674810999908</c:v>
                </c:pt>
                <c:pt idx="1528">
                  <c:v>890.01381284999911</c:v>
                </c:pt>
                <c:pt idx="1529">
                  <c:v>890.60944688999905</c:v>
                </c:pt>
                <c:pt idx="1530">
                  <c:v>891.20835440999906</c:v>
                </c:pt>
                <c:pt idx="1531">
                  <c:v>891.83222450999904</c:v>
                </c:pt>
                <c:pt idx="1532">
                  <c:v>892.40943941999899</c:v>
                </c:pt>
                <c:pt idx="1533">
                  <c:v>892.99066031999894</c:v>
                </c:pt>
                <c:pt idx="1534">
                  <c:v>893.58346124999889</c:v>
                </c:pt>
                <c:pt idx="1535">
                  <c:v>894.14830070999892</c:v>
                </c:pt>
                <c:pt idx="1536">
                  <c:v>894.76279316999887</c:v>
                </c:pt>
                <c:pt idx="1537">
                  <c:v>895.31080919999886</c:v>
                </c:pt>
                <c:pt idx="1538">
                  <c:v>895.91866613999889</c:v>
                </c:pt>
                <c:pt idx="1539">
                  <c:v>896.53698746999885</c:v>
                </c:pt>
                <c:pt idx="1540">
                  <c:v>897.10483040999884</c:v>
                </c:pt>
                <c:pt idx="1541">
                  <c:v>897.73506683999881</c:v>
                </c:pt>
                <c:pt idx="1542">
                  <c:v>898.29309446999889</c:v>
                </c:pt>
                <c:pt idx="1543">
                  <c:v>898.90579169999887</c:v>
                </c:pt>
                <c:pt idx="1544">
                  <c:v>899.52389918999882</c:v>
                </c:pt>
                <c:pt idx="1545">
                  <c:v>900.05602544999886</c:v>
                </c:pt>
                <c:pt idx="1546">
                  <c:v>900.66856688999894</c:v>
                </c:pt>
                <c:pt idx="1547">
                  <c:v>901.28959631999885</c:v>
                </c:pt>
                <c:pt idx="1548">
                  <c:v>901.85967971999889</c:v>
                </c:pt>
                <c:pt idx="1549">
                  <c:v>902.46113333999892</c:v>
                </c:pt>
                <c:pt idx="1550">
                  <c:v>903.0810068999989</c:v>
                </c:pt>
                <c:pt idx="1551">
                  <c:v>903.65076305999889</c:v>
                </c:pt>
                <c:pt idx="1552">
                  <c:v>904.23657611999897</c:v>
                </c:pt>
                <c:pt idx="1553">
                  <c:v>904.84957196999892</c:v>
                </c:pt>
                <c:pt idx="1554">
                  <c:v>905.45840684999894</c:v>
                </c:pt>
                <c:pt idx="1555">
                  <c:v>906.01411517999895</c:v>
                </c:pt>
                <c:pt idx="1556">
                  <c:v>906.62480063999897</c:v>
                </c:pt>
                <c:pt idx="1557">
                  <c:v>907.23700835999898</c:v>
                </c:pt>
                <c:pt idx="1558">
                  <c:v>907.79844743999899</c:v>
                </c:pt>
                <c:pt idx="1559">
                  <c:v>908.40859775999888</c:v>
                </c:pt>
                <c:pt idx="1560">
                  <c:v>909.01730789999885</c:v>
                </c:pt>
                <c:pt idx="1561">
                  <c:v>909.58470155999885</c:v>
                </c:pt>
                <c:pt idx="1562">
                  <c:v>910.18534409999882</c:v>
                </c:pt>
                <c:pt idx="1563">
                  <c:v>910.8055292399988</c:v>
                </c:pt>
                <c:pt idx="1564">
                  <c:v>911.38356818999875</c:v>
                </c:pt>
                <c:pt idx="1565">
                  <c:v>911.96055602999877</c:v>
                </c:pt>
                <c:pt idx="1566">
                  <c:v>912.5753538599987</c:v>
                </c:pt>
                <c:pt idx="1567">
                  <c:v>913.18433939999875</c:v>
                </c:pt>
                <c:pt idx="1568">
                  <c:v>913.7477235599988</c:v>
                </c:pt>
                <c:pt idx="1569">
                  <c:v>914.34879890999878</c:v>
                </c:pt>
                <c:pt idx="1570">
                  <c:v>914.91368615999875</c:v>
                </c:pt>
                <c:pt idx="1571">
                  <c:v>915.50996117999887</c:v>
                </c:pt>
                <c:pt idx="1572">
                  <c:v>916.1191889099988</c:v>
                </c:pt>
                <c:pt idx="1573">
                  <c:v>916.70816798999874</c:v>
                </c:pt>
                <c:pt idx="1574">
                  <c:v>917.3119743899988</c:v>
                </c:pt>
                <c:pt idx="1575">
                  <c:v>917.92018880999876</c:v>
                </c:pt>
                <c:pt idx="1576">
                  <c:v>918.4888941299987</c:v>
                </c:pt>
                <c:pt idx="1577">
                  <c:v>919.07649350999873</c:v>
                </c:pt>
                <c:pt idx="1578">
                  <c:v>919.6827666299987</c:v>
                </c:pt>
                <c:pt idx="1579">
                  <c:v>920.27686706999862</c:v>
                </c:pt>
                <c:pt idx="1580">
                  <c:v>920.84294042999863</c:v>
                </c:pt>
                <c:pt idx="1581">
                  <c:v>921.41224757999862</c:v>
                </c:pt>
                <c:pt idx="1582">
                  <c:v>922.0230337499986</c:v>
                </c:pt>
                <c:pt idx="1583">
                  <c:v>922.6336822199986</c:v>
                </c:pt>
                <c:pt idx="1584">
                  <c:v>923.19289919999869</c:v>
                </c:pt>
                <c:pt idx="1585">
                  <c:v>923.80721858999857</c:v>
                </c:pt>
                <c:pt idx="1586">
                  <c:v>924.4113419699986</c:v>
                </c:pt>
                <c:pt idx="1587">
                  <c:v>924.98242274999859</c:v>
                </c:pt>
                <c:pt idx="1588">
                  <c:v>925.58090339999865</c:v>
                </c:pt>
                <c:pt idx="1589">
                  <c:v>926.19645479999861</c:v>
                </c:pt>
                <c:pt idx="1590">
                  <c:v>926.77216229999874</c:v>
                </c:pt>
                <c:pt idx="1591">
                  <c:v>927.37342043999865</c:v>
                </c:pt>
                <c:pt idx="1592">
                  <c:v>927.97943030999875</c:v>
                </c:pt>
                <c:pt idx="1593">
                  <c:v>928.54342277999876</c:v>
                </c:pt>
                <c:pt idx="1594">
                  <c:v>929.14974503999872</c:v>
                </c:pt>
                <c:pt idx="1595">
                  <c:v>929.75363486999868</c:v>
                </c:pt>
                <c:pt idx="1596">
                  <c:v>930.33229265999876</c:v>
                </c:pt>
                <c:pt idx="1597">
                  <c:v>930.89876615999867</c:v>
                </c:pt>
                <c:pt idx="1598">
                  <c:v>931.50707912999871</c:v>
                </c:pt>
                <c:pt idx="1599">
                  <c:v>932.11630685999864</c:v>
                </c:pt>
                <c:pt idx="1600">
                  <c:v>932.67105209999863</c:v>
                </c:pt>
                <c:pt idx="1601">
                  <c:v>933.29176454999856</c:v>
                </c:pt>
                <c:pt idx="1602">
                  <c:v>933.90419177999865</c:v>
                </c:pt>
                <c:pt idx="1603">
                  <c:v>934.47039662999862</c:v>
                </c:pt>
                <c:pt idx="1604">
                  <c:v>935.07822872999861</c:v>
                </c:pt>
                <c:pt idx="1605">
                  <c:v>935.68989158999864</c:v>
                </c:pt>
                <c:pt idx="1606">
                  <c:v>936.25922465999861</c:v>
                </c:pt>
                <c:pt idx="1607">
                  <c:v>936.87037586999861</c:v>
                </c:pt>
                <c:pt idx="1608">
                  <c:v>937.4899022099986</c:v>
                </c:pt>
                <c:pt idx="1609">
                  <c:v>938.05389548999858</c:v>
                </c:pt>
                <c:pt idx="1610">
                  <c:v>938.63838230999852</c:v>
                </c:pt>
                <c:pt idx="1611">
                  <c:v>939.24629270999844</c:v>
                </c:pt>
                <c:pt idx="1612">
                  <c:v>939.80629295999847</c:v>
                </c:pt>
                <c:pt idx="1613">
                  <c:v>940.41439559999844</c:v>
                </c:pt>
                <c:pt idx="1614">
                  <c:v>941.01704180999843</c:v>
                </c:pt>
                <c:pt idx="1615">
                  <c:v>941.60467574999848</c:v>
                </c:pt>
                <c:pt idx="1616">
                  <c:v>942.22188683999832</c:v>
                </c:pt>
                <c:pt idx="1617">
                  <c:v>942.8089219199984</c:v>
                </c:pt>
                <c:pt idx="1618">
                  <c:v>943.41811805999828</c:v>
                </c:pt>
                <c:pt idx="1619">
                  <c:v>944.03755367999827</c:v>
                </c:pt>
                <c:pt idx="1620">
                  <c:v>944.61176807999834</c:v>
                </c:pt>
                <c:pt idx="1621">
                  <c:v>945.19498670999837</c:v>
                </c:pt>
                <c:pt idx="1622">
                  <c:v>945.84028940999838</c:v>
                </c:pt>
                <c:pt idx="1623">
                  <c:v>946.41492689999836</c:v>
                </c:pt>
                <c:pt idx="1624">
                  <c:v>947.02573277999841</c:v>
                </c:pt>
                <c:pt idx="1625">
                  <c:v>947.65430195999841</c:v>
                </c:pt>
                <c:pt idx="1626">
                  <c:v>948.27770522999845</c:v>
                </c:pt>
                <c:pt idx="1627">
                  <c:v>948.85275662999845</c:v>
                </c:pt>
                <c:pt idx="1628">
                  <c:v>949.44940964999842</c:v>
                </c:pt>
                <c:pt idx="1629">
                  <c:v>950.06695904999845</c:v>
                </c:pt>
                <c:pt idx="1630">
                  <c:v>950.63892650999844</c:v>
                </c:pt>
                <c:pt idx="1631">
                  <c:v>951.2165369699984</c:v>
                </c:pt>
                <c:pt idx="1632">
                  <c:v>951.83393678999846</c:v>
                </c:pt>
                <c:pt idx="1633">
                  <c:v>952.43772212999841</c:v>
                </c:pt>
                <c:pt idx="1634">
                  <c:v>953.00576702999842</c:v>
                </c:pt>
                <c:pt idx="1635">
                  <c:v>953.6122472399984</c:v>
                </c:pt>
                <c:pt idx="1636">
                  <c:v>954.22665140999845</c:v>
                </c:pt>
                <c:pt idx="1637">
                  <c:v>954.8344170899984</c:v>
                </c:pt>
                <c:pt idx="1638">
                  <c:v>955.44303974999843</c:v>
                </c:pt>
                <c:pt idx="1639">
                  <c:v>956.01185819999841</c:v>
                </c:pt>
                <c:pt idx="1640">
                  <c:v>956.62166561999845</c:v>
                </c:pt>
                <c:pt idx="1641">
                  <c:v>957.22902683999848</c:v>
                </c:pt>
                <c:pt idx="1642">
                  <c:v>957.78899036999849</c:v>
                </c:pt>
                <c:pt idx="1643">
                  <c:v>958.39926218999835</c:v>
                </c:pt>
                <c:pt idx="1644">
                  <c:v>959.00447447999841</c:v>
                </c:pt>
                <c:pt idx="1645">
                  <c:v>959.57537867999838</c:v>
                </c:pt>
                <c:pt idx="1646">
                  <c:v>960.18458750999832</c:v>
                </c:pt>
                <c:pt idx="1647">
                  <c:v>960.80144003999828</c:v>
                </c:pt>
                <c:pt idx="1648">
                  <c:v>961.36144676999822</c:v>
                </c:pt>
                <c:pt idx="1649">
                  <c:v>961.94852180999828</c:v>
                </c:pt>
                <c:pt idx="1650">
                  <c:v>962.57211353999833</c:v>
                </c:pt>
                <c:pt idx="1651">
                  <c:v>963.14567210999837</c:v>
                </c:pt>
                <c:pt idx="1652">
                  <c:v>963.72242666999841</c:v>
                </c:pt>
                <c:pt idx="1653">
                  <c:v>964.34481419999838</c:v>
                </c:pt>
                <c:pt idx="1654">
                  <c:v>964.95629156999848</c:v>
                </c:pt>
                <c:pt idx="1655">
                  <c:v>965.52261926999847</c:v>
                </c:pt>
                <c:pt idx="1656">
                  <c:v>966.14485154999841</c:v>
                </c:pt>
                <c:pt idx="1657">
                  <c:v>966.75879266999846</c:v>
                </c:pt>
                <c:pt idx="1658">
                  <c:v>967.32289880999838</c:v>
                </c:pt>
                <c:pt idx="1659">
                  <c:v>967.94487593999838</c:v>
                </c:pt>
                <c:pt idx="1660">
                  <c:v>968.56027181999832</c:v>
                </c:pt>
                <c:pt idx="1661">
                  <c:v>969.11702531999833</c:v>
                </c:pt>
                <c:pt idx="1662">
                  <c:v>969.73180883999828</c:v>
                </c:pt>
                <c:pt idx="1663">
                  <c:v>970.32105386999831</c:v>
                </c:pt>
                <c:pt idx="1664">
                  <c:v>970.9043132699984</c:v>
                </c:pt>
                <c:pt idx="1665">
                  <c:v>971.5285062899984</c:v>
                </c:pt>
                <c:pt idx="1666">
                  <c:v>972.1075893299984</c:v>
                </c:pt>
                <c:pt idx="1667">
                  <c:v>972.68122781999841</c:v>
                </c:pt>
                <c:pt idx="1668">
                  <c:v>973.29556610999839</c:v>
                </c:pt>
                <c:pt idx="1669">
                  <c:v>973.8862032599983</c:v>
                </c:pt>
                <c:pt idx="1670">
                  <c:v>974.44705940999825</c:v>
                </c:pt>
                <c:pt idx="1671">
                  <c:v>975.06268910999836</c:v>
                </c:pt>
                <c:pt idx="1672">
                  <c:v>975.67302545999837</c:v>
                </c:pt>
                <c:pt idx="1673">
                  <c:v>976.24691207999831</c:v>
                </c:pt>
                <c:pt idx="1674">
                  <c:v>976.85266976999833</c:v>
                </c:pt>
                <c:pt idx="1675">
                  <c:v>977.47485047999828</c:v>
                </c:pt>
                <c:pt idx="1676">
                  <c:v>978.05082392999827</c:v>
                </c:pt>
                <c:pt idx="1677">
                  <c:v>978.66500723999832</c:v>
                </c:pt>
                <c:pt idx="1678">
                  <c:v>979.27403975999835</c:v>
                </c:pt>
                <c:pt idx="1679">
                  <c:v>979.84220156999834</c:v>
                </c:pt>
                <c:pt idx="1680">
                  <c:v>980.4339597599984</c:v>
                </c:pt>
                <c:pt idx="1681">
                  <c:v>981.06104015999847</c:v>
                </c:pt>
                <c:pt idx="1682">
                  <c:v>981.64256696999848</c:v>
                </c:pt>
                <c:pt idx="1683">
                  <c:v>982.22501879999845</c:v>
                </c:pt>
                <c:pt idx="1684">
                  <c:v>982.85278445999847</c:v>
                </c:pt>
                <c:pt idx="1685">
                  <c:v>983.41941752999844</c:v>
                </c:pt>
                <c:pt idx="1686">
                  <c:v>984.0292082099985</c:v>
                </c:pt>
                <c:pt idx="1687">
                  <c:v>984.65708753999854</c:v>
                </c:pt>
                <c:pt idx="1688">
                  <c:v>985.23479843999849</c:v>
                </c:pt>
                <c:pt idx="1689">
                  <c:v>985.83270695999852</c:v>
                </c:pt>
                <c:pt idx="1690">
                  <c:v>986.4246646799985</c:v>
                </c:pt>
                <c:pt idx="1691">
                  <c:v>986.98284890999844</c:v>
                </c:pt>
                <c:pt idx="1692">
                  <c:v>987.59164436999845</c:v>
                </c:pt>
                <c:pt idx="1693">
                  <c:v>988.19773226999837</c:v>
                </c:pt>
                <c:pt idx="1694">
                  <c:v>988.75834811999846</c:v>
                </c:pt>
                <c:pt idx="1695">
                  <c:v>989.39340458999845</c:v>
                </c:pt>
                <c:pt idx="1696">
                  <c:v>989.96529320999844</c:v>
                </c:pt>
                <c:pt idx="1697">
                  <c:v>990.54378548999853</c:v>
                </c:pt>
                <c:pt idx="1698">
                  <c:v>991.15522154999837</c:v>
                </c:pt>
                <c:pt idx="1699">
                  <c:v>991.74695516999839</c:v>
                </c:pt>
                <c:pt idx="1700">
                  <c:v>992.3241082499984</c:v>
                </c:pt>
                <c:pt idx="1701">
                  <c:v>992.9429919899984</c:v>
                </c:pt>
                <c:pt idx="1702">
                  <c:v>993.53140406999842</c:v>
                </c:pt>
                <c:pt idx="1703">
                  <c:v>994.10110190999842</c:v>
                </c:pt>
                <c:pt idx="1704">
                  <c:v>994.72066847999838</c:v>
                </c:pt>
                <c:pt idx="1705">
                  <c:v>995.2921885499984</c:v>
                </c:pt>
                <c:pt idx="1706">
                  <c:v>995.90425829999833</c:v>
                </c:pt>
                <c:pt idx="1707">
                  <c:v>996.51209687999835</c:v>
                </c:pt>
                <c:pt idx="1708">
                  <c:v>997.08464942999831</c:v>
                </c:pt>
                <c:pt idx="1709">
                  <c:v>997.69943807999834</c:v>
                </c:pt>
                <c:pt idx="1710">
                  <c:v>998.31017672999837</c:v>
                </c:pt>
                <c:pt idx="1711">
                  <c:v>998.87028443999839</c:v>
                </c:pt>
                <c:pt idx="1712">
                  <c:v>999.47674574999837</c:v>
                </c:pt>
                <c:pt idx="1713">
                  <c:v>1000.0933091099984</c:v>
                </c:pt>
                <c:pt idx="1714">
                  <c:v>1000.6637640299983</c:v>
                </c:pt>
                <c:pt idx="1715">
                  <c:v>1001.2543066799983</c:v>
                </c:pt>
                <c:pt idx="1716">
                  <c:v>1001.8687243499983</c:v>
                </c:pt>
                <c:pt idx="1717">
                  <c:v>1002.4785476999982</c:v>
                </c:pt>
                <c:pt idx="1718">
                  <c:v>1003.0568274899982</c:v>
                </c:pt>
                <c:pt idx="1719">
                  <c:v>1003.6228120199982</c:v>
                </c:pt>
                <c:pt idx="1720">
                  <c:v>1004.2355041199982</c:v>
                </c:pt>
                <c:pt idx="1721">
                  <c:v>1004.8323042899982</c:v>
                </c:pt>
                <c:pt idx="1722">
                  <c:v>1005.4016338499982</c:v>
                </c:pt>
                <c:pt idx="1723">
                  <c:v>1006.0138148399983</c:v>
                </c:pt>
                <c:pt idx="1724">
                  <c:v>1006.6187914199983</c:v>
                </c:pt>
                <c:pt idx="1725">
                  <c:v>1007.1945542699983</c:v>
                </c:pt>
                <c:pt idx="1726">
                  <c:v>1007.8106543099983</c:v>
                </c:pt>
                <c:pt idx="1727">
                  <c:v>1008.4235300099983</c:v>
                </c:pt>
                <c:pt idx="1728">
                  <c:v>1008.9888557399984</c:v>
                </c:pt>
                <c:pt idx="1729">
                  <c:v>1009.6027641899984</c:v>
                </c:pt>
                <c:pt idx="1730">
                  <c:v>1010.2055289299984</c:v>
                </c:pt>
                <c:pt idx="1731">
                  <c:v>1010.7709272899983</c:v>
                </c:pt>
                <c:pt idx="1732">
                  <c:v>1011.3826128299984</c:v>
                </c:pt>
                <c:pt idx="1733">
                  <c:v>1011.9865021199985</c:v>
                </c:pt>
                <c:pt idx="1734">
                  <c:v>1012.5597164399985</c:v>
                </c:pt>
                <c:pt idx="1735">
                  <c:v>1013.1704545499985</c:v>
                </c:pt>
                <c:pt idx="1736">
                  <c:v>1013.7758539499986</c:v>
                </c:pt>
                <c:pt idx="1737">
                  <c:v>1014.3064293299985</c:v>
                </c:pt>
                <c:pt idx="1738">
                  <c:v>1014.8644952999986</c:v>
                </c:pt>
                <c:pt idx="1739">
                  <c:v>1015.4306512799985</c:v>
                </c:pt>
                <c:pt idx="1740">
                  <c:v>1016.0463662999985</c:v>
                </c:pt>
                <c:pt idx="1741">
                  <c:v>1016.6474359799985</c:v>
                </c:pt>
                <c:pt idx="1742">
                  <c:v>1017.2210601599985</c:v>
                </c:pt>
                <c:pt idx="1743">
                  <c:v>1017.8345968199985</c:v>
                </c:pt>
                <c:pt idx="1744">
                  <c:v>1018.4330318399985</c:v>
                </c:pt>
                <c:pt idx="1745">
                  <c:v>1019.0042465399985</c:v>
                </c:pt>
                <c:pt idx="1746">
                  <c:v>1019.6078075099985</c:v>
                </c:pt>
                <c:pt idx="1747">
                  <c:v>1020.2188482899985</c:v>
                </c:pt>
                <c:pt idx="1748">
                  <c:v>1020.7915903799984</c:v>
                </c:pt>
                <c:pt idx="1749">
                  <c:v>1021.3854610499984</c:v>
                </c:pt>
                <c:pt idx="1750">
                  <c:v>1022.0013728999985</c:v>
                </c:pt>
                <c:pt idx="1751">
                  <c:v>1022.5755324899985</c:v>
                </c:pt>
                <c:pt idx="1752">
                  <c:v>1023.1572339899985</c:v>
                </c:pt>
                <c:pt idx="1753">
                  <c:v>1023.7722834599984</c:v>
                </c:pt>
                <c:pt idx="1754">
                  <c:v>1024.3553403599985</c:v>
                </c:pt>
                <c:pt idx="1755">
                  <c:v>1024.9376231699985</c:v>
                </c:pt>
                <c:pt idx="1756">
                  <c:v>1025.5533101099984</c:v>
                </c:pt>
                <c:pt idx="1757">
                  <c:v>1026.1187422199985</c:v>
                </c:pt>
                <c:pt idx="1758">
                  <c:v>1026.7264115099983</c:v>
                </c:pt>
                <c:pt idx="1759">
                  <c:v>1027.3397767199983</c:v>
                </c:pt>
                <c:pt idx="1760">
                  <c:v>1027.9125649799985</c:v>
                </c:pt>
                <c:pt idx="1761">
                  <c:v>1028.5146444599984</c:v>
                </c:pt>
                <c:pt idx="1762">
                  <c:v>1029.1124268899985</c:v>
                </c:pt>
                <c:pt idx="1763">
                  <c:v>1029.7244159099985</c:v>
                </c:pt>
                <c:pt idx="1764">
                  <c:v>1030.3111061999984</c:v>
                </c:pt>
                <c:pt idx="1765">
                  <c:v>1030.8082291199985</c:v>
                </c:pt>
                <c:pt idx="1766">
                  <c:v>1031.0284124999985</c:v>
                </c:pt>
                <c:pt idx="1767">
                  <c:v>1031.2347921299984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[4]GTS!$BO$3:$BO$1373</c:f>
              <c:numCache>
                <c:formatCode>General</c:formatCode>
                <c:ptCount val="1371"/>
                <c:pt idx="0">
                  <c:v>0.96184692000000005</c:v>
                </c:pt>
                <c:pt idx="1">
                  <c:v>1.2740141700000003</c:v>
                </c:pt>
                <c:pt idx="2">
                  <c:v>1.7372577600000003</c:v>
                </c:pt>
                <c:pt idx="3">
                  <c:v>2.22006609</c:v>
                </c:pt>
                <c:pt idx="4">
                  <c:v>2.7022720499999999</c:v>
                </c:pt>
                <c:pt idx="5">
                  <c:v>3.4950903300000005</c:v>
                </c:pt>
                <c:pt idx="6">
                  <c:v>4.3371965699999997</c:v>
                </c:pt>
                <c:pt idx="7">
                  <c:v>5.2609386599999999</c:v>
                </c:pt>
                <c:pt idx="8">
                  <c:v>6.1690245300000006</c:v>
                </c:pt>
                <c:pt idx="9">
                  <c:v>7.1618223600000004</c:v>
                </c:pt>
                <c:pt idx="10">
                  <c:v>8.1306263699999999</c:v>
                </c:pt>
                <c:pt idx="11">
                  <c:v>9.1493641799999992</c:v>
                </c:pt>
                <c:pt idx="12">
                  <c:v>10.13041269</c:v>
                </c:pt>
                <c:pt idx="13">
                  <c:v>11.1287871</c:v>
                </c:pt>
                <c:pt idx="14">
                  <c:v>12.132509129999999</c:v>
                </c:pt>
                <c:pt idx="15">
                  <c:v>13.12264746</c:v>
                </c:pt>
                <c:pt idx="16">
                  <c:v>14.109744509999999</c:v>
                </c:pt>
                <c:pt idx="17">
                  <c:v>15.09441399</c:v>
                </c:pt>
                <c:pt idx="18">
                  <c:v>16.082034029999999</c:v>
                </c:pt>
                <c:pt idx="19">
                  <c:v>17.094729509999997</c:v>
                </c:pt>
                <c:pt idx="20">
                  <c:v>18.101452859999998</c:v>
                </c:pt>
                <c:pt idx="21">
                  <c:v>19.104352739999996</c:v>
                </c:pt>
                <c:pt idx="22">
                  <c:v>20.10840876</c:v>
                </c:pt>
                <c:pt idx="23">
                  <c:v>21.112420229999998</c:v>
                </c:pt>
                <c:pt idx="24">
                  <c:v>22.112120609999998</c:v>
                </c:pt>
                <c:pt idx="25">
                  <c:v>23.077691639999998</c:v>
                </c:pt>
                <c:pt idx="26">
                  <c:v>24.048767429999998</c:v>
                </c:pt>
                <c:pt idx="27">
                  <c:v>25.043084549999996</c:v>
                </c:pt>
                <c:pt idx="28">
                  <c:v>26.041713299999998</c:v>
                </c:pt>
                <c:pt idx="29">
                  <c:v>27.057439259999999</c:v>
                </c:pt>
                <c:pt idx="30">
                  <c:v>28.064636459999999</c:v>
                </c:pt>
                <c:pt idx="31">
                  <c:v>29.067618419999999</c:v>
                </c:pt>
                <c:pt idx="32">
                  <c:v>30.067156799999999</c:v>
                </c:pt>
                <c:pt idx="33">
                  <c:v>31.068462329999999</c:v>
                </c:pt>
                <c:pt idx="34">
                  <c:v>32.070068370000001</c:v>
                </c:pt>
                <c:pt idx="35">
                  <c:v>33.078093930000001</c:v>
                </c:pt>
                <c:pt idx="36">
                  <c:v>34.094329649999999</c:v>
                </c:pt>
                <c:pt idx="37">
                  <c:v>35.082731070000001</c:v>
                </c:pt>
                <c:pt idx="38">
                  <c:v>36.059260049999999</c:v>
                </c:pt>
                <c:pt idx="39">
                  <c:v>37.070604179999997</c:v>
                </c:pt>
                <c:pt idx="40">
                  <c:v>38.069281529999998</c:v>
                </c:pt>
                <c:pt idx="41">
                  <c:v>39.057003629999997</c:v>
                </c:pt>
                <c:pt idx="42">
                  <c:v>40.06405341</c:v>
                </c:pt>
                <c:pt idx="43">
                  <c:v>41.066008019999998</c:v>
                </c:pt>
                <c:pt idx="44">
                  <c:v>42.064828199999994</c:v>
                </c:pt>
                <c:pt idx="45">
                  <c:v>43.078586129999998</c:v>
                </c:pt>
                <c:pt idx="46">
                  <c:v>44.094839939999993</c:v>
                </c:pt>
                <c:pt idx="47">
                  <c:v>45.097480349999998</c:v>
                </c:pt>
                <c:pt idx="48">
                  <c:v>46.091485889999994</c:v>
                </c:pt>
                <c:pt idx="49">
                  <c:v>47.091997889999995</c:v>
                </c:pt>
                <c:pt idx="50">
                  <c:v>48.096440009999995</c:v>
                </c:pt>
                <c:pt idx="51">
                  <c:v>49.115521799999989</c:v>
                </c:pt>
                <c:pt idx="52">
                  <c:v>50.111940869999991</c:v>
                </c:pt>
                <c:pt idx="53">
                  <c:v>51.104751929999992</c:v>
                </c:pt>
                <c:pt idx="54">
                  <c:v>52.105350869999988</c:v>
                </c:pt>
                <c:pt idx="55">
                  <c:v>53.075851289999989</c:v>
                </c:pt>
                <c:pt idx="56">
                  <c:v>54.07530272999999</c:v>
                </c:pt>
                <c:pt idx="57">
                  <c:v>55.080784349999988</c:v>
                </c:pt>
                <c:pt idx="58">
                  <c:v>56.049697439999989</c:v>
                </c:pt>
                <c:pt idx="59">
                  <c:v>57.036507209999996</c:v>
                </c:pt>
                <c:pt idx="60">
                  <c:v>58.053418739999991</c:v>
                </c:pt>
                <c:pt idx="61">
                  <c:v>59.052889349999987</c:v>
                </c:pt>
                <c:pt idx="62">
                  <c:v>60.034324229999989</c:v>
                </c:pt>
                <c:pt idx="63">
                  <c:v>61.023743819999986</c:v>
                </c:pt>
                <c:pt idx="64">
                  <c:v>62.042398199999987</c:v>
                </c:pt>
                <c:pt idx="65">
                  <c:v>63.035969309999984</c:v>
                </c:pt>
                <c:pt idx="66">
                  <c:v>64.034588879999987</c:v>
                </c:pt>
                <c:pt idx="67">
                  <c:v>65.034146159999977</c:v>
                </c:pt>
                <c:pt idx="68">
                  <c:v>66.026983679999987</c:v>
                </c:pt>
                <c:pt idx="69">
                  <c:v>67.044362849999985</c:v>
                </c:pt>
                <c:pt idx="70">
                  <c:v>68.035006619999976</c:v>
                </c:pt>
                <c:pt idx="71">
                  <c:v>69.030898109999981</c:v>
                </c:pt>
                <c:pt idx="72">
                  <c:v>70.031802149999976</c:v>
                </c:pt>
                <c:pt idx="73">
                  <c:v>71.010571319999968</c:v>
                </c:pt>
                <c:pt idx="74">
                  <c:v>72.014293079999973</c:v>
                </c:pt>
                <c:pt idx="75">
                  <c:v>73.020252599999978</c:v>
                </c:pt>
                <c:pt idx="76">
                  <c:v>73.98653453999998</c:v>
                </c:pt>
                <c:pt idx="77">
                  <c:v>74.971678949999983</c:v>
                </c:pt>
                <c:pt idx="78">
                  <c:v>75.989018429999973</c:v>
                </c:pt>
                <c:pt idx="79">
                  <c:v>76.981657229999982</c:v>
                </c:pt>
                <c:pt idx="80">
                  <c:v>77.955219449999987</c:v>
                </c:pt>
                <c:pt idx="81">
                  <c:v>78.941521349999974</c:v>
                </c:pt>
                <c:pt idx="82">
                  <c:v>79.920573479999987</c:v>
                </c:pt>
                <c:pt idx="83">
                  <c:v>80.916915329999981</c:v>
                </c:pt>
                <c:pt idx="84">
                  <c:v>81.905210369999978</c:v>
                </c:pt>
                <c:pt idx="85">
                  <c:v>82.926858509999988</c:v>
                </c:pt>
                <c:pt idx="86">
                  <c:v>83.919651209999984</c:v>
                </c:pt>
                <c:pt idx="87">
                  <c:v>84.886114049999989</c:v>
                </c:pt>
                <c:pt idx="88">
                  <c:v>85.874958539999994</c:v>
                </c:pt>
                <c:pt idx="89">
                  <c:v>86.842292399999991</c:v>
                </c:pt>
                <c:pt idx="90">
                  <c:v>87.831738180000002</c:v>
                </c:pt>
                <c:pt idx="91">
                  <c:v>88.81772445</c:v>
                </c:pt>
                <c:pt idx="92">
                  <c:v>89.815757039999994</c:v>
                </c:pt>
                <c:pt idx="93">
                  <c:v>90.809393759999992</c:v>
                </c:pt>
                <c:pt idx="94">
                  <c:v>91.793530799999999</c:v>
                </c:pt>
                <c:pt idx="95">
                  <c:v>92.810922120000001</c:v>
                </c:pt>
                <c:pt idx="96">
                  <c:v>93.821977079999996</c:v>
                </c:pt>
                <c:pt idx="97">
                  <c:v>94.816071719999997</c:v>
                </c:pt>
                <c:pt idx="98">
                  <c:v>95.801515289999983</c:v>
                </c:pt>
                <c:pt idx="99">
                  <c:v>96.807479669999992</c:v>
                </c:pt>
                <c:pt idx="100">
                  <c:v>97.827910110000005</c:v>
                </c:pt>
                <c:pt idx="101">
                  <c:v>98.825386230000007</c:v>
                </c:pt>
                <c:pt idx="102">
                  <c:v>99.790517430000008</c:v>
                </c:pt>
                <c:pt idx="103">
                  <c:v>100.77948612000002</c:v>
                </c:pt>
                <c:pt idx="104">
                  <c:v>101.77740936000001</c:v>
                </c:pt>
                <c:pt idx="105">
                  <c:v>102.75532614000001</c:v>
                </c:pt>
                <c:pt idx="106">
                  <c:v>103.73163507000001</c:v>
                </c:pt>
                <c:pt idx="107">
                  <c:v>104.73144318</c:v>
                </c:pt>
                <c:pt idx="108">
                  <c:v>105.74694963</c:v>
                </c:pt>
                <c:pt idx="109">
                  <c:v>106.73272746000001</c:v>
                </c:pt>
                <c:pt idx="110">
                  <c:v>107.73369360000001</c:v>
                </c:pt>
                <c:pt idx="111">
                  <c:v>108.71501616</c:v>
                </c:pt>
                <c:pt idx="112">
                  <c:v>109.68924069000002</c:v>
                </c:pt>
                <c:pt idx="113">
                  <c:v>110.69974431000003</c:v>
                </c:pt>
                <c:pt idx="114">
                  <c:v>111.70704222000002</c:v>
                </c:pt>
                <c:pt idx="115">
                  <c:v>112.71129291000003</c:v>
                </c:pt>
                <c:pt idx="116">
                  <c:v>113.70984390000001</c:v>
                </c:pt>
                <c:pt idx="117">
                  <c:v>114.69435138000001</c:v>
                </c:pt>
                <c:pt idx="118">
                  <c:v>115.70980761000001</c:v>
                </c:pt>
                <c:pt idx="119">
                  <c:v>116.69808618</c:v>
                </c:pt>
                <c:pt idx="120">
                  <c:v>117.7033086</c:v>
                </c:pt>
                <c:pt idx="121">
                  <c:v>118.69785009</c:v>
                </c:pt>
                <c:pt idx="122">
                  <c:v>119.70353610000001</c:v>
                </c:pt>
                <c:pt idx="123">
                  <c:v>120.70475739000001</c:v>
                </c:pt>
                <c:pt idx="124">
                  <c:v>121.68790002000001</c:v>
                </c:pt>
                <c:pt idx="125">
                  <c:v>122.68239507000001</c:v>
                </c:pt>
                <c:pt idx="126">
                  <c:v>123.67211625000002</c:v>
                </c:pt>
                <c:pt idx="127">
                  <c:v>124.67775204000003</c:v>
                </c:pt>
                <c:pt idx="128">
                  <c:v>125.67365271000001</c:v>
                </c:pt>
                <c:pt idx="129">
                  <c:v>126.67252878000002</c:v>
                </c:pt>
                <c:pt idx="130">
                  <c:v>127.68253749000002</c:v>
                </c:pt>
                <c:pt idx="131">
                  <c:v>128.66349339000001</c:v>
                </c:pt>
                <c:pt idx="132">
                  <c:v>129.65959872000002</c:v>
                </c:pt>
                <c:pt idx="133">
                  <c:v>130.65062184000001</c:v>
                </c:pt>
                <c:pt idx="134">
                  <c:v>131.63412924000002</c:v>
                </c:pt>
                <c:pt idx="135">
                  <c:v>132.64806672000003</c:v>
                </c:pt>
                <c:pt idx="136">
                  <c:v>133.64439696000002</c:v>
                </c:pt>
                <c:pt idx="137">
                  <c:v>134.61907293000002</c:v>
                </c:pt>
                <c:pt idx="138">
                  <c:v>135.62504244000002</c:v>
                </c:pt>
                <c:pt idx="139">
                  <c:v>136.62905796000001</c:v>
                </c:pt>
                <c:pt idx="140">
                  <c:v>137.60718048000004</c:v>
                </c:pt>
                <c:pt idx="141">
                  <c:v>138.61184481000001</c:v>
                </c:pt>
                <c:pt idx="142">
                  <c:v>139.59415854</c:v>
                </c:pt>
                <c:pt idx="143">
                  <c:v>140.57956917000001</c:v>
                </c:pt>
                <c:pt idx="144">
                  <c:v>141.57535805999999</c:v>
                </c:pt>
                <c:pt idx="145">
                  <c:v>142.57233575999999</c:v>
                </c:pt>
                <c:pt idx="146">
                  <c:v>143.54911179000001</c:v>
                </c:pt>
                <c:pt idx="147">
                  <c:v>144.55477214999999</c:v>
                </c:pt>
                <c:pt idx="148">
                  <c:v>145.54397141999996</c:v>
                </c:pt>
                <c:pt idx="149">
                  <c:v>146.52578915999996</c:v>
                </c:pt>
                <c:pt idx="150">
                  <c:v>147.53427452999998</c:v>
                </c:pt>
                <c:pt idx="151">
                  <c:v>148.51477034999999</c:v>
                </c:pt>
                <c:pt idx="152">
                  <c:v>149.50928672999999</c:v>
                </c:pt>
                <c:pt idx="153">
                  <c:v>150.52115330999999</c:v>
                </c:pt>
                <c:pt idx="154">
                  <c:v>151.52024348999998</c:v>
                </c:pt>
                <c:pt idx="155">
                  <c:v>152.51280641999998</c:v>
                </c:pt>
                <c:pt idx="156">
                  <c:v>153.48950306999998</c:v>
                </c:pt>
                <c:pt idx="157">
                  <c:v>154.47191426999998</c:v>
                </c:pt>
                <c:pt idx="158">
                  <c:v>155.45805956999996</c:v>
                </c:pt>
                <c:pt idx="159">
                  <c:v>156.45465170999998</c:v>
                </c:pt>
                <c:pt idx="160">
                  <c:v>157.45634306999997</c:v>
                </c:pt>
                <c:pt idx="161">
                  <c:v>158.42428469999999</c:v>
                </c:pt>
                <c:pt idx="162">
                  <c:v>159.41825702999998</c:v>
                </c:pt>
                <c:pt idx="163">
                  <c:v>160.41375918</c:v>
                </c:pt>
                <c:pt idx="164">
                  <c:v>161.43095528999999</c:v>
                </c:pt>
                <c:pt idx="165">
                  <c:v>162.41888636999997</c:v>
                </c:pt>
                <c:pt idx="166">
                  <c:v>163.41833807999998</c:v>
                </c:pt>
                <c:pt idx="167">
                  <c:v>164.43091259999997</c:v>
                </c:pt>
                <c:pt idx="168">
                  <c:v>165.43906910999999</c:v>
                </c:pt>
                <c:pt idx="169">
                  <c:v>166.44441707999999</c:v>
                </c:pt>
                <c:pt idx="170">
                  <c:v>167.43762584999999</c:v>
                </c:pt>
                <c:pt idx="171">
                  <c:v>168.43190921999999</c:v>
                </c:pt>
                <c:pt idx="172">
                  <c:v>169.42995018000002</c:v>
                </c:pt>
                <c:pt idx="173">
                  <c:v>170.41661064000002</c:v>
                </c:pt>
                <c:pt idx="174">
                  <c:v>171.41272461</c:v>
                </c:pt>
                <c:pt idx="175">
                  <c:v>172.40818544999999</c:v>
                </c:pt>
                <c:pt idx="176">
                  <c:v>173.38510133999998</c:v>
                </c:pt>
                <c:pt idx="177">
                  <c:v>174.37824909</c:v>
                </c:pt>
                <c:pt idx="178">
                  <c:v>175.37821595999998</c:v>
                </c:pt>
                <c:pt idx="179">
                  <c:v>176.36154758999999</c:v>
                </c:pt>
                <c:pt idx="180">
                  <c:v>177.36514595999998</c:v>
                </c:pt>
                <c:pt idx="181">
                  <c:v>178.36382789999999</c:v>
                </c:pt>
                <c:pt idx="182">
                  <c:v>179.34635358</c:v>
                </c:pt>
                <c:pt idx="183">
                  <c:v>180.31894136999998</c:v>
                </c:pt>
                <c:pt idx="184">
                  <c:v>181.30303196999998</c:v>
                </c:pt>
                <c:pt idx="185">
                  <c:v>182.29143446999998</c:v>
                </c:pt>
                <c:pt idx="186">
                  <c:v>183.29204933999998</c:v>
                </c:pt>
                <c:pt idx="187">
                  <c:v>184.29177752999996</c:v>
                </c:pt>
                <c:pt idx="188">
                  <c:v>185.29663112999995</c:v>
                </c:pt>
                <c:pt idx="189">
                  <c:v>186.27168833999994</c:v>
                </c:pt>
                <c:pt idx="190">
                  <c:v>187.25033195999993</c:v>
                </c:pt>
                <c:pt idx="191">
                  <c:v>188.26741412999993</c:v>
                </c:pt>
                <c:pt idx="192">
                  <c:v>189.25968356999994</c:v>
                </c:pt>
                <c:pt idx="193">
                  <c:v>190.26370448999995</c:v>
                </c:pt>
                <c:pt idx="194">
                  <c:v>191.27124512999995</c:v>
                </c:pt>
                <c:pt idx="195">
                  <c:v>192.28264433999993</c:v>
                </c:pt>
                <c:pt idx="196">
                  <c:v>193.24933451999993</c:v>
                </c:pt>
                <c:pt idx="197">
                  <c:v>194.23648772999994</c:v>
                </c:pt>
                <c:pt idx="198">
                  <c:v>195.22474010999994</c:v>
                </c:pt>
                <c:pt idx="199">
                  <c:v>196.21232018999993</c:v>
                </c:pt>
                <c:pt idx="200">
                  <c:v>197.22792329999993</c:v>
                </c:pt>
                <c:pt idx="201">
                  <c:v>198.23328071999993</c:v>
                </c:pt>
                <c:pt idx="202">
                  <c:v>199.23073496999993</c:v>
                </c:pt>
                <c:pt idx="203">
                  <c:v>200.23228511999991</c:v>
                </c:pt>
                <c:pt idx="204">
                  <c:v>201.24256355999989</c:v>
                </c:pt>
                <c:pt idx="205">
                  <c:v>202.24068848999991</c:v>
                </c:pt>
                <c:pt idx="206">
                  <c:v>203.23767131999992</c:v>
                </c:pt>
                <c:pt idx="207">
                  <c:v>204.23678795999993</c:v>
                </c:pt>
                <c:pt idx="208">
                  <c:v>205.24260788999993</c:v>
                </c:pt>
                <c:pt idx="209">
                  <c:v>206.23985342999993</c:v>
                </c:pt>
                <c:pt idx="210">
                  <c:v>207.23672690999993</c:v>
                </c:pt>
                <c:pt idx="211">
                  <c:v>208.25679716999994</c:v>
                </c:pt>
                <c:pt idx="212">
                  <c:v>209.25828575999995</c:v>
                </c:pt>
                <c:pt idx="213">
                  <c:v>210.23907344999995</c:v>
                </c:pt>
                <c:pt idx="214">
                  <c:v>211.23516959999995</c:v>
                </c:pt>
                <c:pt idx="215">
                  <c:v>212.18203610999998</c:v>
                </c:pt>
                <c:pt idx="216">
                  <c:v>213.19511552999998</c:v>
                </c:pt>
                <c:pt idx="217">
                  <c:v>214.17308009999996</c:v>
                </c:pt>
                <c:pt idx="218">
                  <c:v>215.15013773999996</c:v>
                </c:pt>
                <c:pt idx="219">
                  <c:v>216.14132069999999</c:v>
                </c:pt>
                <c:pt idx="220">
                  <c:v>217.14458237999997</c:v>
                </c:pt>
                <c:pt idx="221">
                  <c:v>218.13991281</c:v>
                </c:pt>
                <c:pt idx="222">
                  <c:v>219.15919656</c:v>
                </c:pt>
                <c:pt idx="223">
                  <c:v>220.14631764000001</c:v>
                </c:pt>
                <c:pt idx="224">
                  <c:v>221.14514295000001</c:v>
                </c:pt>
                <c:pt idx="225">
                  <c:v>222.14746314000001</c:v>
                </c:pt>
                <c:pt idx="226">
                  <c:v>223.13336247000001</c:v>
                </c:pt>
                <c:pt idx="227">
                  <c:v>224.13477546000001</c:v>
                </c:pt>
                <c:pt idx="228">
                  <c:v>225.14997249000001</c:v>
                </c:pt>
                <c:pt idx="229">
                  <c:v>226.1376765</c:v>
                </c:pt>
                <c:pt idx="230">
                  <c:v>227.15173250999999</c:v>
                </c:pt>
                <c:pt idx="231">
                  <c:v>228.1490847</c:v>
                </c:pt>
                <c:pt idx="232">
                  <c:v>229.15604321999999</c:v>
                </c:pt>
                <c:pt idx="233">
                  <c:v>230.18716862999997</c:v>
                </c:pt>
                <c:pt idx="234">
                  <c:v>231.19083476999998</c:v>
                </c:pt>
                <c:pt idx="235">
                  <c:v>232.18361855999996</c:v>
                </c:pt>
                <c:pt idx="236">
                  <c:v>233.17572977999995</c:v>
                </c:pt>
                <c:pt idx="237">
                  <c:v>234.16873874999996</c:v>
                </c:pt>
                <c:pt idx="238">
                  <c:v>235.14246215999998</c:v>
                </c:pt>
                <c:pt idx="239">
                  <c:v>236.14464221999998</c:v>
                </c:pt>
                <c:pt idx="240">
                  <c:v>237.12911135999997</c:v>
                </c:pt>
                <c:pt idx="241">
                  <c:v>238.12836029999997</c:v>
                </c:pt>
                <c:pt idx="242">
                  <c:v>239.12550080999998</c:v>
                </c:pt>
                <c:pt idx="243">
                  <c:v>240.14103290999998</c:v>
                </c:pt>
                <c:pt idx="244">
                  <c:v>241.13955878999997</c:v>
                </c:pt>
                <c:pt idx="245">
                  <c:v>242.14089860999997</c:v>
                </c:pt>
                <c:pt idx="246">
                  <c:v>243.14141330999996</c:v>
                </c:pt>
                <c:pt idx="247">
                  <c:v>244.10692817999995</c:v>
                </c:pt>
                <c:pt idx="248">
                  <c:v>245.08868300999995</c:v>
                </c:pt>
                <c:pt idx="249">
                  <c:v>246.10080392999996</c:v>
                </c:pt>
                <c:pt idx="250">
                  <c:v>247.11719219999998</c:v>
                </c:pt>
                <c:pt idx="251">
                  <c:v>248.11060508999995</c:v>
                </c:pt>
                <c:pt idx="252">
                  <c:v>249.10863767999996</c:v>
                </c:pt>
                <c:pt idx="253">
                  <c:v>250.11283571999996</c:v>
                </c:pt>
                <c:pt idx="254">
                  <c:v>251.11471472999995</c:v>
                </c:pt>
                <c:pt idx="255">
                  <c:v>252.11897648999994</c:v>
                </c:pt>
                <c:pt idx="256">
                  <c:v>253.09252385999994</c:v>
                </c:pt>
                <c:pt idx="257">
                  <c:v>254.06763182999993</c:v>
                </c:pt>
                <c:pt idx="258">
                  <c:v>255.04393238999992</c:v>
                </c:pt>
                <c:pt idx="259">
                  <c:v>256.03756721999991</c:v>
                </c:pt>
                <c:pt idx="260">
                  <c:v>257.03871128999992</c:v>
                </c:pt>
                <c:pt idx="261">
                  <c:v>258.0272995499999</c:v>
                </c:pt>
                <c:pt idx="262">
                  <c:v>259.01534996999993</c:v>
                </c:pt>
                <c:pt idx="263">
                  <c:v>260.00189189999992</c:v>
                </c:pt>
                <c:pt idx="264">
                  <c:v>260.98428203999993</c:v>
                </c:pt>
                <c:pt idx="265">
                  <c:v>261.99303956999989</c:v>
                </c:pt>
                <c:pt idx="266">
                  <c:v>263.01514184999991</c:v>
                </c:pt>
                <c:pt idx="267">
                  <c:v>264.0048200999999</c:v>
                </c:pt>
                <c:pt idx="268">
                  <c:v>264.99417083999992</c:v>
                </c:pt>
                <c:pt idx="269">
                  <c:v>265.99247099999991</c:v>
                </c:pt>
                <c:pt idx="270">
                  <c:v>266.99561063999994</c:v>
                </c:pt>
                <c:pt idx="271">
                  <c:v>268.02549593999993</c:v>
                </c:pt>
                <c:pt idx="272">
                  <c:v>269.02454453999991</c:v>
                </c:pt>
                <c:pt idx="273">
                  <c:v>270.02830193999995</c:v>
                </c:pt>
                <c:pt idx="274">
                  <c:v>271.01935097999996</c:v>
                </c:pt>
                <c:pt idx="275">
                  <c:v>272.01348719999993</c:v>
                </c:pt>
                <c:pt idx="276">
                  <c:v>273.01556978999997</c:v>
                </c:pt>
                <c:pt idx="277">
                  <c:v>273.99296411999995</c:v>
                </c:pt>
                <c:pt idx="278">
                  <c:v>274.99470623999991</c:v>
                </c:pt>
                <c:pt idx="279">
                  <c:v>275.57660591999991</c:v>
                </c:pt>
                <c:pt idx="280">
                  <c:v>276.11493299999989</c:v>
                </c:pt>
                <c:pt idx="281">
                  <c:v>276.64770860999994</c:v>
                </c:pt>
                <c:pt idx="282">
                  <c:v>277.46150318999992</c:v>
                </c:pt>
                <c:pt idx="283">
                  <c:v>278.36649188999991</c:v>
                </c:pt>
                <c:pt idx="284">
                  <c:v>279.29792951999991</c:v>
                </c:pt>
                <c:pt idx="285">
                  <c:v>280.16971793999988</c:v>
                </c:pt>
                <c:pt idx="286">
                  <c:v>281.13140069999986</c:v>
                </c:pt>
                <c:pt idx="287">
                  <c:v>282.09005297999988</c:v>
                </c:pt>
                <c:pt idx="288">
                  <c:v>283.08296879999989</c:v>
                </c:pt>
                <c:pt idx="289">
                  <c:v>284.10565697999988</c:v>
                </c:pt>
                <c:pt idx="290">
                  <c:v>285.11165645999989</c:v>
                </c:pt>
                <c:pt idx="291">
                  <c:v>286.1074294199999</c:v>
                </c:pt>
                <c:pt idx="292">
                  <c:v>287.08044569999987</c:v>
                </c:pt>
                <c:pt idx="293">
                  <c:v>288.08100251999991</c:v>
                </c:pt>
                <c:pt idx="294">
                  <c:v>289.09210796999992</c:v>
                </c:pt>
                <c:pt idx="295">
                  <c:v>290.10350420999993</c:v>
                </c:pt>
                <c:pt idx="296">
                  <c:v>291.09081779999991</c:v>
                </c:pt>
                <c:pt idx="297">
                  <c:v>292.10354162999994</c:v>
                </c:pt>
                <c:pt idx="298">
                  <c:v>293.11368020999998</c:v>
                </c:pt>
                <c:pt idx="299">
                  <c:v>294.12068624999995</c:v>
                </c:pt>
                <c:pt idx="300">
                  <c:v>295.11827846999995</c:v>
                </c:pt>
                <c:pt idx="301">
                  <c:v>296.12353976999992</c:v>
                </c:pt>
                <c:pt idx="302">
                  <c:v>297.12132611999994</c:v>
                </c:pt>
                <c:pt idx="303">
                  <c:v>298.12001021999993</c:v>
                </c:pt>
                <c:pt idx="304">
                  <c:v>299.13616466999997</c:v>
                </c:pt>
                <c:pt idx="305">
                  <c:v>300.15269684999993</c:v>
                </c:pt>
                <c:pt idx="306">
                  <c:v>301.16053313999998</c:v>
                </c:pt>
                <c:pt idx="307">
                  <c:v>302.16298022999996</c:v>
                </c:pt>
                <c:pt idx="308">
                  <c:v>303.16167728999994</c:v>
                </c:pt>
                <c:pt idx="309">
                  <c:v>304.17839711999994</c:v>
                </c:pt>
                <c:pt idx="310">
                  <c:v>305.19777104999991</c:v>
                </c:pt>
                <c:pt idx="311">
                  <c:v>306.21411044999996</c:v>
                </c:pt>
                <c:pt idx="312">
                  <c:v>307.20670901999995</c:v>
                </c:pt>
                <c:pt idx="313">
                  <c:v>308.20791437999992</c:v>
                </c:pt>
                <c:pt idx="314">
                  <c:v>309.21040304999991</c:v>
                </c:pt>
                <c:pt idx="315">
                  <c:v>310.20693254999992</c:v>
                </c:pt>
                <c:pt idx="316">
                  <c:v>311.20288127999993</c:v>
                </c:pt>
                <c:pt idx="317">
                  <c:v>312.2248493699999</c:v>
                </c:pt>
                <c:pt idx="318">
                  <c:v>313.19852336999992</c:v>
                </c:pt>
                <c:pt idx="319">
                  <c:v>314.19844460999991</c:v>
                </c:pt>
                <c:pt idx="320">
                  <c:v>315.20925413999993</c:v>
                </c:pt>
                <c:pt idx="321">
                  <c:v>316.18839077999996</c:v>
                </c:pt>
                <c:pt idx="322">
                  <c:v>317.20600970999993</c:v>
                </c:pt>
                <c:pt idx="323">
                  <c:v>318.22042778999992</c:v>
                </c:pt>
                <c:pt idx="324">
                  <c:v>319.23389222999998</c:v>
                </c:pt>
                <c:pt idx="325">
                  <c:v>320.20244486999997</c:v>
                </c:pt>
                <c:pt idx="326">
                  <c:v>321.16958811000001</c:v>
                </c:pt>
                <c:pt idx="327">
                  <c:v>322.15867101000003</c:v>
                </c:pt>
                <c:pt idx="328">
                  <c:v>323.15503526999998</c:v>
                </c:pt>
                <c:pt idx="329">
                  <c:v>324.13283109000002</c:v>
                </c:pt>
                <c:pt idx="330">
                  <c:v>325.12115475000002</c:v>
                </c:pt>
                <c:pt idx="331">
                  <c:v>326.10813246000004</c:v>
                </c:pt>
                <c:pt idx="332">
                  <c:v>327.11960835000002</c:v>
                </c:pt>
                <c:pt idx="333">
                  <c:v>328.10185701</c:v>
                </c:pt>
                <c:pt idx="334">
                  <c:v>329.04761922</c:v>
                </c:pt>
                <c:pt idx="335">
                  <c:v>330.05264346000007</c:v>
                </c:pt>
                <c:pt idx="336">
                  <c:v>331.04264409000001</c:v>
                </c:pt>
                <c:pt idx="337">
                  <c:v>332.04330729000003</c:v>
                </c:pt>
                <c:pt idx="338">
                  <c:v>333.04575492000004</c:v>
                </c:pt>
                <c:pt idx="339">
                  <c:v>334.03584222000001</c:v>
                </c:pt>
                <c:pt idx="340">
                  <c:v>335.0310336</c:v>
                </c:pt>
                <c:pt idx="341">
                  <c:v>336.04066809</c:v>
                </c:pt>
                <c:pt idx="342">
                  <c:v>337.05078209999999</c:v>
                </c:pt>
                <c:pt idx="343">
                  <c:v>338.05395278999998</c:v>
                </c:pt>
                <c:pt idx="344">
                  <c:v>339.04945385999997</c:v>
                </c:pt>
                <c:pt idx="345">
                  <c:v>340.07865227999997</c:v>
                </c:pt>
                <c:pt idx="346">
                  <c:v>341.07061635000002</c:v>
                </c:pt>
                <c:pt idx="347">
                  <c:v>342.07902045000003</c:v>
                </c:pt>
                <c:pt idx="348">
                  <c:v>343.09688103000002</c:v>
                </c:pt>
                <c:pt idx="349">
                  <c:v>344.08774350000004</c:v>
                </c:pt>
                <c:pt idx="350">
                  <c:v>345.08243457000003</c:v>
                </c:pt>
                <c:pt idx="351">
                  <c:v>346.08857202000002</c:v>
                </c:pt>
                <c:pt idx="352">
                  <c:v>347.09863365000001</c:v>
                </c:pt>
                <c:pt idx="353">
                  <c:v>348.09657255000002</c:v>
                </c:pt>
                <c:pt idx="354">
                  <c:v>349.09015527000003</c:v>
                </c:pt>
                <c:pt idx="355">
                  <c:v>350.09286695999998</c:v>
                </c:pt>
                <c:pt idx="356">
                  <c:v>351.09587025000002</c:v>
                </c:pt>
                <c:pt idx="357">
                  <c:v>352.11979826999999</c:v>
                </c:pt>
                <c:pt idx="358">
                  <c:v>353.10556367999999</c:v>
                </c:pt>
                <c:pt idx="359">
                  <c:v>354.08009007000004</c:v>
                </c:pt>
                <c:pt idx="360">
                  <c:v>355.05200097000005</c:v>
                </c:pt>
                <c:pt idx="361">
                  <c:v>356.06236635000005</c:v>
                </c:pt>
                <c:pt idx="362">
                  <c:v>357.05609838000004</c:v>
                </c:pt>
                <c:pt idx="363">
                  <c:v>358.00314606000001</c:v>
                </c:pt>
                <c:pt idx="364">
                  <c:v>358.98906402000006</c:v>
                </c:pt>
                <c:pt idx="365">
                  <c:v>359.98907517000004</c:v>
                </c:pt>
                <c:pt idx="366">
                  <c:v>360.98733105000002</c:v>
                </c:pt>
                <c:pt idx="367">
                  <c:v>361.98275274000002</c:v>
                </c:pt>
                <c:pt idx="368">
                  <c:v>362.97987786000004</c:v>
                </c:pt>
                <c:pt idx="369">
                  <c:v>363.97343223000001</c:v>
                </c:pt>
                <c:pt idx="370">
                  <c:v>364.98107628000002</c:v>
                </c:pt>
                <c:pt idx="371">
                  <c:v>365.97886263000004</c:v>
                </c:pt>
                <c:pt idx="372">
                  <c:v>366.97538565000002</c:v>
                </c:pt>
                <c:pt idx="373">
                  <c:v>368.00277588000006</c:v>
                </c:pt>
                <c:pt idx="374">
                  <c:v>369.01037349000006</c:v>
                </c:pt>
                <c:pt idx="375">
                  <c:v>370.01093058000004</c:v>
                </c:pt>
                <c:pt idx="376">
                  <c:v>370.98384587999999</c:v>
                </c:pt>
                <c:pt idx="377">
                  <c:v>371.98092186000002</c:v>
                </c:pt>
                <c:pt idx="378">
                  <c:v>372.98869740000004</c:v>
                </c:pt>
                <c:pt idx="379">
                  <c:v>373.96870587000006</c:v>
                </c:pt>
                <c:pt idx="380">
                  <c:v>375.00542946000007</c:v>
                </c:pt>
                <c:pt idx="381">
                  <c:v>375.98776425000005</c:v>
                </c:pt>
                <c:pt idx="382">
                  <c:v>376.99906761000005</c:v>
                </c:pt>
                <c:pt idx="383">
                  <c:v>378.0138358800001</c:v>
                </c:pt>
                <c:pt idx="384">
                  <c:v>379.01467917000008</c:v>
                </c:pt>
                <c:pt idx="385">
                  <c:v>379.97887401000003</c:v>
                </c:pt>
                <c:pt idx="386">
                  <c:v>380.94510384000006</c:v>
                </c:pt>
                <c:pt idx="387">
                  <c:v>381.92741730000012</c:v>
                </c:pt>
                <c:pt idx="388">
                  <c:v>382.93427997000015</c:v>
                </c:pt>
                <c:pt idx="389">
                  <c:v>383.92952670000011</c:v>
                </c:pt>
                <c:pt idx="390">
                  <c:v>384.93778770000017</c:v>
                </c:pt>
                <c:pt idx="391">
                  <c:v>385.92347076000016</c:v>
                </c:pt>
                <c:pt idx="392">
                  <c:v>386.9207673300001</c:v>
                </c:pt>
                <c:pt idx="393">
                  <c:v>387.93905451000012</c:v>
                </c:pt>
                <c:pt idx="394">
                  <c:v>388.93821084000012</c:v>
                </c:pt>
                <c:pt idx="395">
                  <c:v>389.94615297000013</c:v>
                </c:pt>
                <c:pt idx="396">
                  <c:v>390.95380836000015</c:v>
                </c:pt>
                <c:pt idx="397">
                  <c:v>391.92596280000015</c:v>
                </c:pt>
                <c:pt idx="398">
                  <c:v>392.89155084000015</c:v>
                </c:pt>
                <c:pt idx="399">
                  <c:v>393.89182794000016</c:v>
                </c:pt>
                <c:pt idx="400">
                  <c:v>394.85464740000015</c:v>
                </c:pt>
                <c:pt idx="401">
                  <c:v>395.83851255000013</c:v>
                </c:pt>
                <c:pt idx="402">
                  <c:v>396.80329545000018</c:v>
                </c:pt>
                <c:pt idx="403">
                  <c:v>397.81532889000022</c:v>
                </c:pt>
                <c:pt idx="404">
                  <c:v>398.82030129000015</c:v>
                </c:pt>
                <c:pt idx="405">
                  <c:v>399.79935072000018</c:v>
                </c:pt>
                <c:pt idx="406">
                  <c:v>400.79984031000021</c:v>
                </c:pt>
                <c:pt idx="407">
                  <c:v>401.80232142000017</c:v>
                </c:pt>
                <c:pt idx="408">
                  <c:v>402.8087267100002</c:v>
                </c:pt>
                <c:pt idx="409">
                  <c:v>403.81581294000017</c:v>
                </c:pt>
                <c:pt idx="410">
                  <c:v>404.80983819000022</c:v>
                </c:pt>
                <c:pt idx="411">
                  <c:v>405.82967004000022</c:v>
                </c:pt>
                <c:pt idx="412">
                  <c:v>406.82177181000026</c:v>
                </c:pt>
                <c:pt idx="413">
                  <c:v>407.81723724000022</c:v>
                </c:pt>
                <c:pt idx="414">
                  <c:v>408.82554495000022</c:v>
                </c:pt>
                <c:pt idx="415">
                  <c:v>409.78414269000024</c:v>
                </c:pt>
                <c:pt idx="416">
                  <c:v>410.77623447000025</c:v>
                </c:pt>
                <c:pt idx="417">
                  <c:v>411.74090424000019</c:v>
                </c:pt>
                <c:pt idx="418">
                  <c:v>412.74970254000021</c:v>
                </c:pt>
                <c:pt idx="419">
                  <c:v>413.74354392000026</c:v>
                </c:pt>
                <c:pt idx="420">
                  <c:v>414.75125007000025</c:v>
                </c:pt>
                <c:pt idx="421">
                  <c:v>415.74867165000023</c:v>
                </c:pt>
                <c:pt idx="422">
                  <c:v>416.74083633000026</c:v>
                </c:pt>
                <c:pt idx="423">
                  <c:v>417.75585597000025</c:v>
                </c:pt>
                <c:pt idx="424">
                  <c:v>418.76872668000027</c:v>
                </c:pt>
                <c:pt idx="425">
                  <c:v>419.77676115000031</c:v>
                </c:pt>
                <c:pt idx="426">
                  <c:v>420.77236563000031</c:v>
                </c:pt>
                <c:pt idx="427">
                  <c:v>421.7705051400003</c:v>
                </c:pt>
                <c:pt idx="428">
                  <c:v>422.73848970000029</c:v>
                </c:pt>
                <c:pt idx="429">
                  <c:v>423.72665622000028</c:v>
                </c:pt>
                <c:pt idx="430">
                  <c:v>424.73252772000023</c:v>
                </c:pt>
                <c:pt idx="431">
                  <c:v>425.72540844000025</c:v>
                </c:pt>
                <c:pt idx="432">
                  <c:v>426.71583837000026</c:v>
                </c:pt>
                <c:pt idx="433">
                  <c:v>427.74141150000025</c:v>
                </c:pt>
                <c:pt idx="434">
                  <c:v>428.74130898000027</c:v>
                </c:pt>
                <c:pt idx="435">
                  <c:v>429.73224759000027</c:v>
                </c:pt>
                <c:pt idx="436">
                  <c:v>430.75092384000033</c:v>
                </c:pt>
                <c:pt idx="437">
                  <c:v>431.75753271000031</c:v>
                </c:pt>
                <c:pt idx="438">
                  <c:v>432.72723663000028</c:v>
                </c:pt>
                <c:pt idx="439">
                  <c:v>433.69918236000029</c:v>
                </c:pt>
                <c:pt idx="440">
                  <c:v>434.70003564000029</c:v>
                </c:pt>
                <c:pt idx="441">
                  <c:v>435.71692125000033</c:v>
                </c:pt>
                <c:pt idx="442">
                  <c:v>436.70748078000031</c:v>
                </c:pt>
                <c:pt idx="443">
                  <c:v>437.70404754000032</c:v>
                </c:pt>
                <c:pt idx="444">
                  <c:v>438.69684267000031</c:v>
                </c:pt>
                <c:pt idx="445">
                  <c:v>439.68899628000031</c:v>
                </c:pt>
                <c:pt idx="446">
                  <c:v>440.67001374000034</c:v>
                </c:pt>
                <c:pt idx="447">
                  <c:v>441.66078819000029</c:v>
                </c:pt>
                <c:pt idx="448">
                  <c:v>442.65370671000034</c:v>
                </c:pt>
                <c:pt idx="449">
                  <c:v>443.65337550000032</c:v>
                </c:pt>
                <c:pt idx="450">
                  <c:v>444.63779307000038</c:v>
                </c:pt>
                <c:pt idx="451">
                  <c:v>445.64175000000034</c:v>
                </c:pt>
                <c:pt idx="452">
                  <c:v>446.61508218000034</c:v>
                </c:pt>
                <c:pt idx="453">
                  <c:v>447.59727765000036</c:v>
                </c:pt>
                <c:pt idx="454">
                  <c:v>448.55485020000037</c:v>
                </c:pt>
                <c:pt idx="455">
                  <c:v>449.56804005000038</c:v>
                </c:pt>
                <c:pt idx="456">
                  <c:v>450.57101499000038</c:v>
                </c:pt>
                <c:pt idx="457">
                  <c:v>451.57255812000034</c:v>
                </c:pt>
                <c:pt idx="458">
                  <c:v>452.54702403000033</c:v>
                </c:pt>
                <c:pt idx="459">
                  <c:v>453.54852153000036</c:v>
                </c:pt>
                <c:pt idx="460">
                  <c:v>454.5433570500004</c:v>
                </c:pt>
                <c:pt idx="461">
                  <c:v>455.54171796000043</c:v>
                </c:pt>
                <c:pt idx="462">
                  <c:v>456.54412293000036</c:v>
                </c:pt>
                <c:pt idx="463">
                  <c:v>457.53445134000037</c:v>
                </c:pt>
                <c:pt idx="464">
                  <c:v>458.54487072000035</c:v>
                </c:pt>
                <c:pt idx="465">
                  <c:v>459.55227744000041</c:v>
                </c:pt>
                <c:pt idx="466">
                  <c:v>460.5394722300004</c:v>
                </c:pt>
                <c:pt idx="467">
                  <c:v>461.5339092300004</c:v>
                </c:pt>
                <c:pt idx="468">
                  <c:v>462.5243359200004</c:v>
                </c:pt>
                <c:pt idx="469">
                  <c:v>463.53440511000048</c:v>
                </c:pt>
                <c:pt idx="470">
                  <c:v>464.53845978000044</c:v>
                </c:pt>
                <c:pt idx="471">
                  <c:v>465.54091443000044</c:v>
                </c:pt>
                <c:pt idx="472">
                  <c:v>466.53367122000043</c:v>
                </c:pt>
                <c:pt idx="473">
                  <c:v>467.53126452000043</c:v>
                </c:pt>
                <c:pt idx="474">
                  <c:v>468.53516232000044</c:v>
                </c:pt>
                <c:pt idx="475">
                  <c:v>469.53733995000044</c:v>
                </c:pt>
                <c:pt idx="476">
                  <c:v>470.52969201000042</c:v>
                </c:pt>
                <c:pt idx="477">
                  <c:v>471.53449296000042</c:v>
                </c:pt>
                <c:pt idx="478">
                  <c:v>472.50806382000042</c:v>
                </c:pt>
                <c:pt idx="479">
                  <c:v>473.47949844000044</c:v>
                </c:pt>
                <c:pt idx="480">
                  <c:v>474.49690623000038</c:v>
                </c:pt>
                <c:pt idx="481">
                  <c:v>475.47908361000037</c:v>
                </c:pt>
                <c:pt idx="482">
                  <c:v>476.48425014000043</c:v>
                </c:pt>
                <c:pt idx="483">
                  <c:v>477.43721919000041</c:v>
                </c:pt>
                <c:pt idx="484">
                  <c:v>478.42323273000039</c:v>
                </c:pt>
                <c:pt idx="485">
                  <c:v>479.43730305000042</c:v>
                </c:pt>
                <c:pt idx="486">
                  <c:v>480.42711441000046</c:v>
                </c:pt>
                <c:pt idx="487">
                  <c:v>481.38791859000042</c:v>
                </c:pt>
                <c:pt idx="488">
                  <c:v>482.3927468100004</c:v>
                </c:pt>
                <c:pt idx="489">
                  <c:v>483.39075564000046</c:v>
                </c:pt>
                <c:pt idx="490">
                  <c:v>484.39144557000043</c:v>
                </c:pt>
                <c:pt idx="491">
                  <c:v>485.39003949000045</c:v>
                </c:pt>
                <c:pt idx="492">
                  <c:v>486.39419811000045</c:v>
                </c:pt>
                <c:pt idx="493">
                  <c:v>487.36739772000044</c:v>
                </c:pt>
                <c:pt idx="494">
                  <c:v>488.36980863000048</c:v>
                </c:pt>
                <c:pt idx="495">
                  <c:v>489.38170329000047</c:v>
                </c:pt>
                <c:pt idx="496">
                  <c:v>490.38442119000047</c:v>
                </c:pt>
                <c:pt idx="497">
                  <c:v>491.38631613000047</c:v>
                </c:pt>
                <c:pt idx="498">
                  <c:v>492.04217880000044</c:v>
                </c:pt>
                <c:pt idx="499">
                  <c:v>492.56209512000044</c:v>
                </c:pt>
                <c:pt idx="500">
                  <c:v>493.09007418000044</c:v>
                </c:pt>
                <c:pt idx="501">
                  <c:v>493.83923076000048</c:v>
                </c:pt>
                <c:pt idx="502">
                  <c:v>494.61512112000048</c:v>
                </c:pt>
                <c:pt idx="503">
                  <c:v>495.51726969000043</c:v>
                </c:pt>
                <c:pt idx="504">
                  <c:v>496.47978783000042</c:v>
                </c:pt>
                <c:pt idx="505">
                  <c:v>497.43576036000047</c:v>
                </c:pt>
                <c:pt idx="506">
                  <c:v>498.43626183000043</c:v>
                </c:pt>
                <c:pt idx="507">
                  <c:v>499.45198806000042</c:v>
                </c:pt>
                <c:pt idx="508">
                  <c:v>500.46634728000038</c:v>
                </c:pt>
                <c:pt idx="509">
                  <c:v>501.4553535000004</c:v>
                </c:pt>
                <c:pt idx="510">
                  <c:v>502.42034511000043</c:v>
                </c:pt>
                <c:pt idx="511">
                  <c:v>503.40755961000042</c:v>
                </c:pt>
                <c:pt idx="512">
                  <c:v>504.39747546000046</c:v>
                </c:pt>
                <c:pt idx="513">
                  <c:v>505.37873160000044</c:v>
                </c:pt>
                <c:pt idx="514">
                  <c:v>506.36817171000041</c:v>
                </c:pt>
                <c:pt idx="515">
                  <c:v>507.35983554000046</c:v>
                </c:pt>
                <c:pt idx="516">
                  <c:v>508.36559931000045</c:v>
                </c:pt>
                <c:pt idx="517">
                  <c:v>509.35868793000043</c:v>
                </c:pt>
                <c:pt idx="518">
                  <c:v>510.32694843000047</c:v>
                </c:pt>
                <c:pt idx="519">
                  <c:v>511.30918413000046</c:v>
                </c:pt>
                <c:pt idx="520">
                  <c:v>512.31157749000045</c:v>
                </c:pt>
                <c:pt idx="521">
                  <c:v>513.29954826000051</c:v>
                </c:pt>
                <c:pt idx="522">
                  <c:v>514.30904154000041</c:v>
                </c:pt>
                <c:pt idx="523">
                  <c:v>515.31239097000037</c:v>
                </c:pt>
                <c:pt idx="524">
                  <c:v>516.32466417000046</c:v>
                </c:pt>
                <c:pt idx="525">
                  <c:v>517.32060156000045</c:v>
                </c:pt>
                <c:pt idx="526">
                  <c:v>518.31123939000042</c:v>
                </c:pt>
                <c:pt idx="527">
                  <c:v>519.30968184000039</c:v>
                </c:pt>
                <c:pt idx="528">
                  <c:v>520.27785324000035</c:v>
                </c:pt>
                <c:pt idx="529">
                  <c:v>521.28132363000032</c:v>
                </c:pt>
                <c:pt idx="530">
                  <c:v>522.23154975000034</c:v>
                </c:pt>
                <c:pt idx="531">
                  <c:v>523.22257503000037</c:v>
                </c:pt>
                <c:pt idx="532">
                  <c:v>524.18586078000044</c:v>
                </c:pt>
                <c:pt idx="533">
                  <c:v>525.20069520000038</c:v>
                </c:pt>
                <c:pt idx="534">
                  <c:v>526.1861344500004</c:v>
                </c:pt>
                <c:pt idx="535">
                  <c:v>527.17209048000041</c:v>
                </c:pt>
                <c:pt idx="536">
                  <c:v>528.1646064300005</c:v>
                </c:pt>
                <c:pt idx="537">
                  <c:v>529.13220867000052</c:v>
                </c:pt>
                <c:pt idx="538">
                  <c:v>530.13302604000046</c:v>
                </c:pt>
                <c:pt idx="539">
                  <c:v>531.13211946000047</c:v>
                </c:pt>
                <c:pt idx="540">
                  <c:v>532.09479987000054</c:v>
                </c:pt>
                <c:pt idx="541">
                  <c:v>533.11005333000048</c:v>
                </c:pt>
                <c:pt idx="542">
                  <c:v>534.0944147400005</c:v>
                </c:pt>
                <c:pt idx="543">
                  <c:v>535.08068046000051</c:v>
                </c:pt>
                <c:pt idx="544">
                  <c:v>536.06040435000057</c:v>
                </c:pt>
                <c:pt idx="545">
                  <c:v>537.0565688100005</c:v>
                </c:pt>
                <c:pt idx="546">
                  <c:v>538.04522889000054</c:v>
                </c:pt>
                <c:pt idx="547">
                  <c:v>539.0298616500005</c:v>
                </c:pt>
                <c:pt idx="548">
                  <c:v>540.04774491000057</c:v>
                </c:pt>
                <c:pt idx="549">
                  <c:v>541.06086051000045</c:v>
                </c:pt>
                <c:pt idx="550">
                  <c:v>542.05869519000055</c:v>
                </c:pt>
                <c:pt idx="551">
                  <c:v>543.07775484000047</c:v>
                </c:pt>
                <c:pt idx="552">
                  <c:v>544.07712771000047</c:v>
                </c:pt>
                <c:pt idx="553">
                  <c:v>545.06658456000048</c:v>
                </c:pt>
                <c:pt idx="554">
                  <c:v>546.07212207000055</c:v>
                </c:pt>
                <c:pt idx="555">
                  <c:v>547.03915218000054</c:v>
                </c:pt>
                <c:pt idx="556">
                  <c:v>548.00997309000047</c:v>
                </c:pt>
                <c:pt idx="557">
                  <c:v>548.9837410500005</c:v>
                </c:pt>
                <c:pt idx="558">
                  <c:v>549.95079276000047</c:v>
                </c:pt>
                <c:pt idx="559">
                  <c:v>550.93858317000047</c:v>
                </c:pt>
                <c:pt idx="560">
                  <c:v>551.92985712000052</c:v>
                </c:pt>
                <c:pt idx="561">
                  <c:v>552.93543891000047</c:v>
                </c:pt>
                <c:pt idx="562">
                  <c:v>553.94215713000051</c:v>
                </c:pt>
                <c:pt idx="563">
                  <c:v>554.90480163000052</c:v>
                </c:pt>
                <c:pt idx="564">
                  <c:v>555.88537764000046</c:v>
                </c:pt>
                <c:pt idx="565">
                  <c:v>556.87786065000046</c:v>
                </c:pt>
                <c:pt idx="566">
                  <c:v>557.87605578000046</c:v>
                </c:pt>
                <c:pt idx="567">
                  <c:v>558.87566544000049</c:v>
                </c:pt>
                <c:pt idx="568">
                  <c:v>559.8898929000004</c:v>
                </c:pt>
                <c:pt idx="569">
                  <c:v>560.90062575000036</c:v>
                </c:pt>
                <c:pt idx="570">
                  <c:v>561.91307526000037</c:v>
                </c:pt>
                <c:pt idx="571">
                  <c:v>562.91172264000045</c:v>
                </c:pt>
                <c:pt idx="572">
                  <c:v>563.88525030000039</c:v>
                </c:pt>
                <c:pt idx="573">
                  <c:v>564.86635578000039</c:v>
                </c:pt>
                <c:pt idx="574">
                  <c:v>565.8736426200004</c:v>
                </c:pt>
                <c:pt idx="575">
                  <c:v>566.87023260000035</c:v>
                </c:pt>
                <c:pt idx="576">
                  <c:v>567.88843662000033</c:v>
                </c:pt>
                <c:pt idx="577">
                  <c:v>568.87809516000038</c:v>
                </c:pt>
                <c:pt idx="578">
                  <c:v>569.88948033000042</c:v>
                </c:pt>
                <c:pt idx="579">
                  <c:v>570.89138013000036</c:v>
                </c:pt>
                <c:pt idx="580">
                  <c:v>571.89429162000044</c:v>
                </c:pt>
                <c:pt idx="581">
                  <c:v>572.91583608000042</c:v>
                </c:pt>
                <c:pt idx="582">
                  <c:v>573.89862366000045</c:v>
                </c:pt>
                <c:pt idx="583">
                  <c:v>574.91388117000042</c:v>
                </c:pt>
                <c:pt idx="584">
                  <c:v>575.86605480000048</c:v>
                </c:pt>
                <c:pt idx="585">
                  <c:v>576.87818031000052</c:v>
                </c:pt>
                <c:pt idx="586">
                  <c:v>577.86755670000059</c:v>
                </c:pt>
                <c:pt idx="587">
                  <c:v>578.88430164000056</c:v>
                </c:pt>
                <c:pt idx="588">
                  <c:v>579.88792404000048</c:v>
                </c:pt>
                <c:pt idx="589">
                  <c:v>580.86679203000062</c:v>
                </c:pt>
                <c:pt idx="590">
                  <c:v>581.86988496000049</c:v>
                </c:pt>
                <c:pt idx="591">
                  <c:v>582.88268466000056</c:v>
                </c:pt>
                <c:pt idx="592">
                  <c:v>583.86840660000064</c:v>
                </c:pt>
                <c:pt idx="593">
                  <c:v>584.86549041000058</c:v>
                </c:pt>
                <c:pt idx="594">
                  <c:v>585.8752604400006</c:v>
                </c:pt>
                <c:pt idx="595">
                  <c:v>586.89280431000066</c:v>
                </c:pt>
                <c:pt idx="596">
                  <c:v>587.90801160000058</c:v>
                </c:pt>
                <c:pt idx="597">
                  <c:v>588.88902852000058</c:v>
                </c:pt>
                <c:pt idx="598">
                  <c:v>589.89866301000063</c:v>
                </c:pt>
                <c:pt idx="599">
                  <c:v>590.91893415000061</c:v>
                </c:pt>
                <c:pt idx="600">
                  <c:v>591.92903844000057</c:v>
                </c:pt>
                <c:pt idx="601">
                  <c:v>592.94929797000054</c:v>
                </c:pt>
                <c:pt idx="602">
                  <c:v>593.94511953000051</c:v>
                </c:pt>
                <c:pt idx="603">
                  <c:v>594.94295259000046</c:v>
                </c:pt>
                <c:pt idx="604">
                  <c:v>595.93892643000049</c:v>
                </c:pt>
                <c:pt idx="605">
                  <c:v>596.94208065000043</c:v>
                </c:pt>
                <c:pt idx="606">
                  <c:v>597.91799754000044</c:v>
                </c:pt>
                <c:pt idx="607">
                  <c:v>598.90197744000034</c:v>
                </c:pt>
                <c:pt idx="608">
                  <c:v>599.89947705000031</c:v>
                </c:pt>
                <c:pt idx="609">
                  <c:v>600.87025206000033</c:v>
                </c:pt>
                <c:pt idx="610">
                  <c:v>601.81340067000042</c:v>
                </c:pt>
                <c:pt idx="611">
                  <c:v>602.81608806000031</c:v>
                </c:pt>
                <c:pt idx="612">
                  <c:v>603.7806652200004</c:v>
                </c:pt>
                <c:pt idx="613">
                  <c:v>604.77007239000045</c:v>
                </c:pt>
                <c:pt idx="614">
                  <c:v>605.76462171000048</c:v>
                </c:pt>
                <c:pt idx="615">
                  <c:v>606.74664195000037</c:v>
                </c:pt>
                <c:pt idx="616">
                  <c:v>607.74792966000041</c:v>
                </c:pt>
                <c:pt idx="617">
                  <c:v>608.75593470000047</c:v>
                </c:pt>
                <c:pt idx="618">
                  <c:v>609.74083017000055</c:v>
                </c:pt>
                <c:pt idx="619">
                  <c:v>610.7469217200005</c:v>
                </c:pt>
                <c:pt idx="620">
                  <c:v>611.75462652000044</c:v>
                </c:pt>
                <c:pt idx="621">
                  <c:v>612.73702665000042</c:v>
                </c:pt>
                <c:pt idx="622">
                  <c:v>613.75204791000044</c:v>
                </c:pt>
                <c:pt idx="623">
                  <c:v>614.74545864000038</c:v>
                </c:pt>
                <c:pt idx="624">
                  <c:v>615.70556649000036</c:v>
                </c:pt>
                <c:pt idx="625">
                  <c:v>616.68777735000037</c:v>
                </c:pt>
                <c:pt idx="626">
                  <c:v>617.67411111000035</c:v>
                </c:pt>
                <c:pt idx="627">
                  <c:v>618.69709602000046</c:v>
                </c:pt>
                <c:pt idx="628">
                  <c:v>619.69106700000032</c:v>
                </c:pt>
                <c:pt idx="629">
                  <c:v>620.70232149000037</c:v>
                </c:pt>
                <c:pt idx="630">
                  <c:v>621.70941150000044</c:v>
                </c:pt>
                <c:pt idx="631">
                  <c:v>622.70048997000038</c:v>
                </c:pt>
                <c:pt idx="632">
                  <c:v>623.68156413000042</c:v>
                </c:pt>
                <c:pt idx="633">
                  <c:v>624.67315209000049</c:v>
                </c:pt>
                <c:pt idx="634">
                  <c:v>625.66915374000041</c:v>
                </c:pt>
                <c:pt idx="635">
                  <c:v>626.65801227000043</c:v>
                </c:pt>
                <c:pt idx="636">
                  <c:v>627.60747213000036</c:v>
                </c:pt>
                <c:pt idx="637">
                  <c:v>628.58967705000043</c:v>
                </c:pt>
                <c:pt idx="638">
                  <c:v>629.5853474100004</c:v>
                </c:pt>
                <c:pt idx="639">
                  <c:v>630.56518686000038</c:v>
                </c:pt>
                <c:pt idx="640">
                  <c:v>631.5299959500004</c:v>
                </c:pt>
                <c:pt idx="641">
                  <c:v>632.53449504000037</c:v>
                </c:pt>
                <c:pt idx="642">
                  <c:v>633.5344794600004</c:v>
                </c:pt>
                <c:pt idx="643">
                  <c:v>634.52368791000038</c:v>
                </c:pt>
                <c:pt idx="644">
                  <c:v>635.51195217000031</c:v>
                </c:pt>
                <c:pt idx="645">
                  <c:v>636.49341270000025</c:v>
                </c:pt>
                <c:pt idx="646">
                  <c:v>637.50626937000038</c:v>
                </c:pt>
                <c:pt idx="647">
                  <c:v>638.48521566000034</c:v>
                </c:pt>
                <c:pt idx="648">
                  <c:v>639.46907055000042</c:v>
                </c:pt>
                <c:pt idx="649">
                  <c:v>640.45572264000032</c:v>
                </c:pt>
                <c:pt idx="650">
                  <c:v>641.44440108000038</c:v>
                </c:pt>
                <c:pt idx="651">
                  <c:v>642.46162446000039</c:v>
                </c:pt>
                <c:pt idx="652">
                  <c:v>643.43561247000036</c:v>
                </c:pt>
                <c:pt idx="653">
                  <c:v>644.44705110000041</c:v>
                </c:pt>
                <c:pt idx="654">
                  <c:v>645.43814577000035</c:v>
                </c:pt>
                <c:pt idx="655">
                  <c:v>646.42619403000037</c:v>
                </c:pt>
                <c:pt idx="656">
                  <c:v>647.38204560000042</c:v>
                </c:pt>
                <c:pt idx="657">
                  <c:v>648.35609571000043</c:v>
                </c:pt>
                <c:pt idx="658">
                  <c:v>649.33863732000054</c:v>
                </c:pt>
                <c:pt idx="659">
                  <c:v>650.30874597000047</c:v>
                </c:pt>
                <c:pt idx="660">
                  <c:v>651.29082966000044</c:v>
                </c:pt>
                <c:pt idx="661">
                  <c:v>652.29969573000051</c:v>
                </c:pt>
                <c:pt idx="662">
                  <c:v>653.2838854200005</c:v>
                </c:pt>
                <c:pt idx="663">
                  <c:v>654.25386312000057</c:v>
                </c:pt>
                <c:pt idx="664">
                  <c:v>655.26430761000051</c:v>
                </c:pt>
                <c:pt idx="665">
                  <c:v>656.27940204000049</c:v>
                </c:pt>
                <c:pt idx="666">
                  <c:v>657.26170443000046</c:v>
                </c:pt>
                <c:pt idx="667">
                  <c:v>658.27226988000052</c:v>
                </c:pt>
                <c:pt idx="668">
                  <c:v>659.26359378000052</c:v>
                </c:pt>
                <c:pt idx="669">
                  <c:v>660.25685817000056</c:v>
                </c:pt>
                <c:pt idx="670">
                  <c:v>661.24987416000056</c:v>
                </c:pt>
                <c:pt idx="671">
                  <c:v>662.23858635000056</c:v>
                </c:pt>
                <c:pt idx="672">
                  <c:v>663.24398535000057</c:v>
                </c:pt>
                <c:pt idx="673">
                  <c:v>664.22041659000058</c:v>
                </c:pt>
                <c:pt idx="674">
                  <c:v>665.23417641000049</c:v>
                </c:pt>
                <c:pt idx="675">
                  <c:v>666.21832803000052</c:v>
                </c:pt>
                <c:pt idx="676">
                  <c:v>667.22738661000051</c:v>
                </c:pt>
                <c:pt idx="677">
                  <c:v>668.21004189000053</c:v>
                </c:pt>
                <c:pt idx="678">
                  <c:v>669.20731713000055</c:v>
                </c:pt>
                <c:pt idx="679">
                  <c:v>670.18341330000055</c:v>
                </c:pt>
                <c:pt idx="680">
                  <c:v>671.17831605000049</c:v>
                </c:pt>
                <c:pt idx="681">
                  <c:v>672.17368779000037</c:v>
                </c:pt>
                <c:pt idx="682">
                  <c:v>673.14664980000043</c:v>
                </c:pt>
                <c:pt idx="683">
                  <c:v>674.13535497000044</c:v>
                </c:pt>
                <c:pt idx="684">
                  <c:v>675.14700987000037</c:v>
                </c:pt>
                <c:pt idx="685">
                  <c:v>676.11716415000035</c:v>
                </c:pt>
                <c:pt idx="686">
                  <c:v>677.09269197000037</c:v>
                </c:pt>
                <c:pt idx="687">
                  <c:v>678.09099888000026</c:v>
                </c:pt>
                <c:pt idx="688">
                  <c:v>679.10758317000034</c:v>
                </c:pt>
                <c:pt idx="689">
                  <c:v>680.12315199000034</c:v>
                </c:pt>
                <c:pt idx="690">
                  <c:v>681.13799478000033</c:v>
                </c:pt>
                <c:pt idx="691">
                  <c:v>682.14796002000037</c:v>
                </c:pt>
                <c:pt idx="692">
                  <c:v>683.13946023000028</c:v>
                </c:pt>
                <c:pt idx="693">
                  <c:v>684.15467211000032</c:v>
                </c:pt>
                <c:pt idx="694">
                  <c:v>685.13669829000037</c:v>
                </c:pt>
                <c:pt idx="695">
                  <c:v>686.14992783000048</c:v>
                </c:pt>
                <c:pt idx="696">
                  <c:v>687.16730457000051</c:v>
                </c:pt>
                <c:pt idx="697">
                  <c:v>688.1447720700005</c:v>
                </c:pt>
                <c:pt idx="698">
                  <c:v>689.12182350000046</c:v>
                </c:pt>
                <c:pt idx="699">
                  <c:v>690.1224289200004</c:v>
                </c:pt>
                <c:pt idx="700">
                  <c:v>691.12101366000036</c:v>
                </c:pt>
                <c:pt idx="701">
                  <c:v>692.13339486000041</c:v>
                </c:pt>
                <c:pt idx="702">
                  <c:v>693.10727136000037</c:v>
                </c:pt>
                <c:pt idx="703">
                  <c:v>694.10430981000047</c:v>
                </c:pt>
                <c:pt idx="704">
                  <c:v>695.09399049000046</c:v>
                </c:pt>
                <c:pt idx="705">
                  <c:v>696.07188108000048</c:v>
                </c:pt>
                <c:pt idx="706">
                  <c:v>697.04687727000044</c:v>
                </c:pt>
                <c:pt idx="707">
                  <c:v>698.03053452000051</c:v>
                </c:pt>
                <c:pt idx="708">
                  <c:v>699.02578368000047</c:v>
                </c:pt>
                <c:pt idx="709">
                  <c:v>700.03318959000046</c:v>
                </c:pt>
                <c:pt idx="710">
                  <c:v>701.04471948000048</c:v>
                </c:pt>
                <c:pt idx="711">
                  <c:v>702.06796143000042</c:v>
                </c:pt>
                <c:pt idx="712">
                  <c:v>703.0647720000004</c:v>
                </c:pt>
                <c:pt idx="713">
                  <c:v>704.05732980000039</c:v>
                </c:pt>
                <c:pt idx="714">
                  <c:v>705.0690486900005</c:v>
                </c:pt>
                <c:pt idx="715">
                  <c:v>706.08381048000047</c:v>
                </c:pt>
                <c:pt idx="716">
                  <c:v>707.09950593000042</c:v>
                </c:pt>
                <c:pt idx="717">
                  <c:v>708.10305921000042</c:v>
                </c:pt>
                <c:pt idx="718">
                  <c:v>709.11159723000048</c:v>
                </c:pt>
                <c:pt idx="719">
                  <c:v>710.1354893400005</c:v>
                </c:pt>
                <c:pt idx="720">
                  <c:v>711.12862143000041</c:v>
                </c:pt>
                <c:pt idx="721">
                  <c:v>712.13784363000048</c:v>
                </c:pt>
                <c:pt idx="722">
                  <c:v>713.13749946000053</c:v>
                </c:pt>
                <c:pt idx="723">
                  <c:v>714.12315822000051</c:v>
                </c:pt>
                <c:pt idx="724">
                  <c:v>715.11483987000054</c:v>
                </c:pt>
                <c:pt idx="725">
                  <c:v>716.11580061000052</c:v>
                </c:pt>
                <c:pt idx="726">
                  <c:v>717.1358247000004</c:v>
                </c:pt>
                <c:pt idx="727">
                  <c:v>718.1122656600005</c:v>
                </c:pt>
                <c:pt idx="728">
                  <c:v>719.11283841000045</c:v>
                </c:pt>
                <c:pt idx="729">
                  <c:v>720.10962981000046</c:v>
                </c:pt>
                <c:pt idx="730">
                  <c:v>721.11120777000042</c:v>
                </c:pt>
                <c:pt idx="731">
                  <c:v>722.11128858000041</c:v>
                </c:pt>
                <c:pt idx="732">
                  <c:v>723.11206221000043</c:v>
                </c:pt>
                <c:pt idx="733">
                  <c:v>724.05362916000047</c:v>
                </c:pt>
                <c:pt idx="734">
                  <c:v>725.08303467000042</c:v>
                </c:pt>
                <c:pt idx="735">
                  <c:v>726.10082856000054</c:v>
                </c:pt>
                <c:pt idx="736">
                  <c:v>727.10482113000046</c:v>
                </c:pt>
                <c:pt idx="737">
                  <c:v>728.11008405000052</c:v>
                </c:pt>
                <c:pt idx="738">
                  <c:v>729.10791495000046</c:v>
                </c:pt>
                <c:pt idx="739">
                  <c:v>730.09543320000046</c:v>
                </c:pt>
                <c:pt idx="740">
                  <c:v>731.10226131000059</c:v>
                </c:pt>
                <c:pt idx="741">
                  <c:v>732.07784313000047</c:v>
                </c:pt>
                <c:pt idx="742">
                  <c:v>733.08517884000048</c:v>
                </c:pt>
                <c:pt idx="743">
                  <c:v>734.06278863000057</c:v>
                </c:pt>
                <c:pt idx="744">
                  <c:v>735.07304979000048</c:v>
                </c:pt>
                <c:pt idx="745">
                  <c:v>736.07833053000047</c:v>
                </c:pt>
                <c:pt idx="746">
                  <c:v>737.07069231000048</c:v>
                </c:pt>
                <c:pt idx="747">
                  <c:v>738.07496109000044</c:v>
                </c:pt>
                <c:pt idx="748">
                  <c:v>739.08875871000043</c:v>
                </c:pt>
                <c:pt idx="749">
                  <c:v>740.07789912000032</c:v>
                </c:pt>
                <c:pt idx="750">
                  <c:v>741.0618450000004</c:v>
                </c:pt>
                <c:pt idx="751">
                  <c:v>742.00740228000029</c:v>
                </c:pt>
                <c:pt idx="752">
                  <c:v>743.02582338000025</c:v>
                </c:pt>
                <c:pt idx="753">
                  <c:v>744.03275436000035</c:v>
                </c:pt>
                <c:pt idx="754">
                  <c:v>745.03677717000028</c:v>
                </c:pt>
                <c:pt idx="755">
                  <c:v>746.0170089300002</c:v>
                </c:pt>
                <c:pt idx="756">
                  <c:v>747.01413324000021</c:v>
                </c:pt>
                <c:pt idx="757">
                  <c:v>747.9899129700002</c:v>
                </c:pt>
                <c:pt idx="758">
                  <c:v>748.97516862000032</c:v>
                </c:pt>
                <c:pt idx="759">
                  <c:v>749.97528777000036</c:v>
                </c:pt>
                <c:pt idx="760">
                  <c:v>750.97084149000034</c:v>
                </c:pt>
                <c:pt idx="761">
                  <c:v>751.95163701000035</c:v>
                </c:pt>
                <c:pt idx="762">
                  <c:v>752.93503236000038</c:v>
                </c:pt>
                <c:pt idx="763">
                  <c:v>753.93575091000037</c:v>
                </c:pt>
                <c:pt idx="764">
                  <c:v>754.94605311000043</c:v>
                </c:pt>
                <c:pt idx="765">
                  <c:v>755.94863952000048</c:v>
                </c:pt>
                <c:pt idx="766">
                  <c:v>756.93722751000053</c:v>
                </c:pt>
                <c:pt idx="767">
                  <c:v>757.93894857000055</c:v>
                </c:pt>
                <c:pt idx="768">
                  <c:v>758.93879853000055</c:v>
                </c:pt>
                <c:pt idx="769">
                  <c:v>759.92802723000057</c:v>
                </c:pt>
                <c:pt idx="770">
                  <c:v>760.92713658000059</c:v>
                </c:pt>
                <c:pt idx="771">
                  <c:v>761.91194592000056</c:v>
                </c:pt>
                <c:pt idx="772">
                  <c:v>762.90690159000042</c:v>
                </c:pt>
                <c:pt idx="773">
                  <c:v>763.88947911000048</c:v>
                </c:pt>
                <c:pt idx="774">
                  <c:v>764.79233805000047</c:v>
                </c:pt>
                <c:pt idx="775">
                  <c:v>765.2656048500005</c:v>
                </c:pt>
                <c:pt idx="776">
                  <c:v>765.79894368000055</c:v>
                </c:pt>
                <c:pt idx="777">
                  <c:v>766.59769062000044</c:v>
                </c:pt>
                <c:pt idx="778">
                  <c:v>767.45010438000043</c:v>
                </c:pt>
                <c:pt idx="779">
                  <c:v>768.40325676000043</c:v>
                </c:pt>
                <c:pt idx="780">
                  <c:v>769.38134607000052</c:v>
                </c:pt>
                <c:pt idx="781">
                  <c:v>770.39311599000052</c:v>
                </c:pt>
                <c:pt idx="782">
                  <c:v>771.41591433000042</c:v>
                </c:pt>
                <c:pt idx="783">
                  <c:v>772.38885447000041</c:v>
                </c:pt>
                <c:pt idx="784">
                  <c:v>773.39580597000042</c:v>
                </c:pt>
                <c:pt idx="785">
                  <c:v>774.39344112000049</c:v>
                </c:pt>
                <c:pt idx="786">
                  <c:v>775.40216949000046</c:v>
                </c:pt>
                <c:pt idx="787">
                  <c:v>776.39866038000048</c:v>
                </c:pt>
                <c:pt idx="788">
                  <c:v>777.38141961000053</c:v>
                </c:pt>
                <c:pt idx="789">
                  <c:v>778.3832281500006</c:v>
                </c:pt>
                <c:pt idx="790">
                  <c:v>779.4041599800006</c:v>
                </c:pt>
                <c:pt idx="791">
                  <c:v>780.42288807000068</c:v>
                </c:pt>
                <c:pt idx="792">
                  <c:v>781.40091204000066</c:v>
                </c:pt>
                <c:pt idx="793">
                  <c:v>782.4028096800007</c:v>
                </c:pt>
                <c:pt idx="794">
                  <c:v>783.41844087000072</c:v>
                </c:pt>
                <c:pt idx="795">
                  <c:v>784.39877118000072</c:v>
                </c:pt>
                <c:pt idx="796">
                  <c:v>785.40323625000076</c:v>
                </c:pt>
                <c:pt idx="797">
                  <c:v>786.41911314000072</c:v>
                </c:pt>
                <c:pt idx="798">
                  <c:v>787.4251182900008</c:v>
                </c:pt>
                <c:pt idx="799">
                  <c:v>788.42779731000076</c:v>
                </c:pt>
                <c:pt idx="800">
                  <c:v>789.44355972000085</c:v>
                </c:pt>
                <c:pt idx="801">
                  <c:v>790.4579586300008</c:v>
                </c:pt>
                <c:pt idx="802">
                  <c:v>791.4233312100007</c:v>
                </c:pt>
                <c:pt idx="803">
                  <c:v>792.43710453000074</c:v>
                </c:pt>
                <c:pt idx="804">
                  <c:v>793.41563772000075</c:v>
                </c:pt>
                <c:pt idx="805">
                  <c:v>794.41351533000068</c:v>
                </c:pt>
                <c:pt idx="806">
                  <c:v>795.40679700000078</c:v>
                </c:pt>
                <c:pt idx="807">
                  <c:v>796.39655976000063</c:v>
                </c:pt>
                <c:pt idx="808">
                  <c:v>797.41067517000067</c:v>
                </c:pt>
                <c:pt idx="809">
                  <c:v>798.40721547000066</c:v>
                </c:pt>
                <c:pt idx="810">
                  <c:v>799.39775340000062</c:v>
                </c:pt>
                <c:pt idx="811">
                  <c:v>800.38879542000063</c:v>
                </c:pt>
                <c:pt idx="812">
                  <c:v>801.37795878000054</c:v>
                </c:pt>
                <c:pt idx="813">
                  <c:v>802.36149102000059</c:v>
                </c:pt>
                <c:pt idx="814">
                  <c:v>803.37454479000053</c:v>
                </c:pt>
                <c:pt idx="815">
                  <c:v>804.34929987000055</c:v>
                </c:pt>
                <c:pt idx="816">
                  <c:v>805.36821561000045</c:v>
                </c:pt>
                <c:pt idx="817">
                  <c:v>806.36144733000049</c:v>
                </c:pt>
                <c:pt idx="818">
                  <c:v>807.34562568000047</c:v>
                </c:pt>
                <c:pt idx="819">
                  <c:v>808.31896164000057</c:v>
                </c:pt>
                <c:pt idx="820">
                  <c:v>809.31576735000067</c:v>
                </c:pt>
                <c:pt idx="821">
                  <c:v>810.33342300000061</c:v>
                </c:pt>
                <c:pt idx="822">
                  <c:v>811.3444274700006</c:v>
                </c:pt>
                <c:pt idx="823">
                  <c:v>812.35138005000056</c:v>
                </c:pt>
                <c:pt idx="824">
                  <c:v>813.3529423500006</c:v>
                </c:pt>
                <c:pt idx="825">
                  <c:v>814.36325805000058</c:v>
                </c:pt>
                <c:pt idx="826">
                  <c:v>815.32367397000064</c:v>
                </c:pt>
                <c:pt idx="827">
                  <c:v>816.3385429500006</c:v>
                </c:pt>
                <c:pt idx="828">
                  <c:v>817.33320459000061</c:v>
                </c:pt>
                <c:pt idx="829">
                  <c:v>818.33799555000053</c:v>
                </c:pt>
                <c:pt idx="830">
                  <c:v>819.35370018000049</c:v>
                </c:pt>
                <c:pt idx="831">
                  <c:v>820.35013842000058</c:v>
                </c:pt>
                <c:pt idx="832">
                  <c:v>821.37764340000058</c:v>
                </c:pt>
                <c:pt idx="833">
                  <c:v>822.38143563000051</c:v>
                </c:pt>
                <c:pt idx="834">
                  <c:v>823.40111439000054</c:v>
                </c:pt>
                <c:pt idx="835">
                  <c:v>824.41817712000056</c:v>
                </c:pt>
                <c:pt idx="836">
                  <c:v>825.41748276000067</c:v>
                </c:pt>
                <c:pt idx="837">
                  <c:v>826.38818865000064</c:v>
                </c:pt>
                <c:pt idx="838">
                  <c:v>827.37776133000068</c:v>
                </c:pt>
                <c:pt idx="839">
                  <c:v>828.38311200000066</c:v>
                </c:pt>
                <c:pt idx="840">
                  <c:v>829.37714967000068</c:v>
                </c:pt>
                <c:pt idx="841">
                  <c:v>830.36906271000078</c:v>
                </c:pt>
                <c:pt idx="842">
                  <c:v>831.37047759000075</c:v>
                </c:pt>
                <c:pt idx="843">
                  <c:v>832.35754899000074</c:v>
                </c:pt>
                <c:pt idx="844">
                  <c:v>833.33509020000076</c:v>
                </c:pt>
                <c:pt idx="845">
                  <c:v>834.34051782000074</c:v>
                </c:pt>
                <c:pt idx="846">
                  <c:v>835.31468133000067</c:v>
                </c:pt>
                <c:pt idx="847">
                  <c:v>836.35441650000075</c:v>
                </c:pt>
                <c:pt idx="848">
                  <c:v>837.36651042000074</c:v>
                </c:pt>
                <c:pt idx="849">
                  <c:v>838.36121094000077</c:v>
                </c:pt>
                <c:pt idx="850">
                  <c:v>839.38000032000082</c:v>
                </c:pt>
                <c:pt idx="851">
                  <c:v>840.36833586000091</c:v>
                </c:pt>
                <c:pt idx="852">
                  <c:v>841.35627369000088</c:v>
                </c:pt>
                <c:pt idx="853">
                  <c:v>842.33198619000086</c:v>
                </c:pt>
                <c:pt idx="854">
                  <c:v>843.34410117000084</c:v>
                </c:pt>
                <c:pt idx="855">
                  <c:v>844.33224177000091</c:v>
                </c:pt>
                <c:pt idx="856">
                  <c:v>845.33316687000081</c:v>
                </c:pt>
                <c:pt idx="857">
                  <c:v>846.35112465000088</c:v>
                </c:pt>
                <c:pt idx="858">
                  <c:v>847.37013867000076</c:v>
                </c:pt>
                <c:pt idx="859">
                  <c:v>848.37921021000079</c:v>
                </c:pt>
                <c:pt idx="860">
                  <c:v>849.40451334000079</c:v>
                </c:pt>
                <c:pt idx="861">
                  <c:v>850.41928485000074</c:v>
                </c:pt>
                <c:pt idx="862">
                  <c:v>851.43097863000082</c:v>
                </c:pt>
                <c:pt idx="863">
                  <c:v>852.42295809000086</c:v>
                </c:pt>
                <c:pt idx="864">
                  <c:v>853.4240711100008</c:v>
                </c:pt>
                <c:pt idx="865">
                  <c:v>854.41646907000086</c:v>
                </c:pt>
                <c:pt idx="866">
                  <c:v>855.43168014000082</c:v>
                </c:pt>
                <c:pt idx="867">
                  <c:v>856.45273239000096</c:v>
                </c:pt>
                <c:pt idx="868">
                  <c:v>857.45384541000089</c:v>
                </c:pt>
                <c:pt idx="869">
                  <c:v>858.46505643000091</c:v>
                </c:pt>
                <c:pt idx="870">
                  <c:v>859.47133887000086</c:v>
                </c:pt>
                <c:pt idx="871">
                  <c:v>860.47082946000091</c:v>
                </c:pt>
                <c:pt idx="872">
                  <c:v>861.46879995000086</c:v>
                </c:pt>
                <c:pt idx="873">
                  <c:v>862.46255088000089</c:v>
                </c:pt>
                <c:pt idx="874">
                  <c:v>863.46439479000082</c:v>
                </c:pt>
                <c:pt idx="875">
                  <c:v>864.42768918000081</c:v>
                </c:pt>
                <c:pt idx="876">
                  <c:v>865.43808642000079</c:v>
                </c:pt>
                <c:pt idx="877">
                  <c:v>866.41765911000084</c:v>
                </c:pt>
                <c:pt idx="878">
                  <c:v>867.44935287000089</c:v>
                </c:pt>
                <c:pt idx="879">
                  <c:v>868.41974502000085</c:v>
                </c:pt>
                <c:pt idx="880">
                  <c:v>869.40933552000081</c:v>
                </c:pt>
                <c:pt idx="881">
                  <c:v>870.42403116000082</c:v>
                </c:pt>
                <c:pt idx="882">
                  <c:v>871.43531724000081</c:v>
                </c:pt>
                <c:pt idx="883">
                  <c:v>872.42922234000071</c:v>
                </c:pt>
                <c:pt idx="884">
                  <c:v>873.41761053000073</c:v>
                </c:pt>
                <c:pt idx="885">
                  <c:v>874.42573248000065</c:v>
                </c:pt>
                <c:pt idx="886">
                  <c:v>875.44181781000066</c:v>
                </c:pt>
                <c:pt idx="887">
                  <c:v>876.45243078000067</c:v>
                </c:pt>
                <c:pt idx="888">
                  <c:v>877.47339204000059</c:v>
                </c:pt>
                <c:pt idx="889">
                  <c:v>878.48068374000047</c:v>
                </c:pt>
                <c:pt idx="890">
                  <c:v>879.45692436000058</c:v>
                </c:pt>
                <c:pt idx="891">
                  <c:v>880.46972406000054</c:v>
                </c:pt>
                <c:pt idx="892">
                  <c:v>881.47053117000064</c:v>
                </c:pt>
                <c:pt idx="893">
                  <c:v>882.47328822000054</c:v>
                </c:pt>
                <c:pt idx="894">
                  <c:v>883.48263435000058</c:v>
                </c:pt>
                <c:pt idx="895">
                  <c:v>884.50416261000055</c:v>
                </c:pt>
                <c:pt idx="896">
                  <c:v>885.50344179000058</c:v>
                </c:pt>
                <c:pt idx="897">
                  <c:v>886.50222471000063</c:v>
                </c:pt>
                <c:pt idx="898">
                  <c:v>887.50142748000053</c:v>
                </c:pt>
                <c:pt idx="899">
                  <c:v>888.49505367000052</c:v>
                </c:pt>
                <c:pt idx="900">
                  <c:v>889.49611728000059</c:v>
                </c:pt>
                <c:pt idx="901">
                  <c:v>890.50518153000053</c:v>
                </c:pt>
                <c:pt idx="902">
                  <c:v>891.49894623000057</c:v>
                </c:pt>
                <c:pt idx="903">
                  <c:v>892.49222061000057</c:v>
                </c:pt>
                <c:pt idx="904">
                  <c:v>893.47919967000053</c:v>
                </c:pt>
                <c:pt idx="905">
                  <c:v>894.48485598000059</c:v>
                </c:pt>
                <c:pt idx="906">
                  <c:v>895.48652520000064</c:v>
                </c:pt>
                <c:pt idx="907">
                  <c:v>896.48176464000062</c:v>
                </c:pt>
                <c:pt idx="908">
                  <c:v>897.4857539700007</c:v>
                </c:pt>
                <c:pt idx="909">
                  <c:v>898.47194490000072</c:v>
                </c:pt>
                <c:pt idx="910">
                  <c:v>899.47273176000078</c:v>
                </c:pt>
                <c:pt idx="911">
                  <c:v>900.45912519000069</c:v>
                </c:pt>
                <c:pt idx="912">
                  <c:v>901.49102955000069</c:v>
                </c:pt>
                <c:pt idx="913">
                  <c:v>902.47812201000067</c:v>
                </c:pt>
                <c:pt idx="914">
                  <c:v>903.4618524300007</c:v>
                </c:pt>
                <c:pt idx="915">
                  <c:v>904.44760785000074</c:v>
                </c:pt>
                <c:pt idx="916">
                  <c:v>905.44484880000073</c:v>
                </c:pt>
                <c:pt idx="917">
                  <c:v>906.44729346000076</c:v>
                </c:pt>
                <c:pt idx="918">
                  <c:v>907.44564870000067</c:v>
                </c:pt>
                <c:pt idx="919">
                  <c:v>908.44217388000072</c:v>
                </c:pt>
                <c:pt idx="920">
                  <c:v>909.44582166000066</c:v>
                </c:pt>
                <c:pt idx="921">
                  <c:v>910.43852256000059</c:v>
                </c:pt>
                <c:pt idx="922">
                  <c:v>911.42630892000057</c:v>
                </c:pt>
                <c:pt idx="923">
                  <c:v>912.42274041000053</c:v>
                </c:pt>
                <c:pt idx="924">
                  <c:v>913.39429059000054</c:v>
                </c:pt>
                <c:pt idx="925">
                  <c:v>914.33435877000056</c:v>
                </c:pt>
                <c:pt idx="926">
                  <c:v>915.34461561000057</c:v>
                </c:pt>
                <c:pt idx="927">
                  <c:v>916.37630883000054</c:v>
                </c:pt>
                <c:pt idx="928">
                  <c:v>917.38299060000054</c:v>
                </c:pt>
                <c:pt idx="929">
                  <c:v>918.37107612000045</c:v>
                </c:pt>
                <c:pt idx="930">
                  <c:v>919.35553095000057</c:v>
                </c:pt>
                <c:pt idx="931">
                  <c:v>920.33321148000061</c:v>
                </c:pt>
                <c:pt idx="932">
                  <c:v>921.31959411000059</c:v>
                </c:pt>
                <c:pt idx="933">
                  <c:v>922.33596024000053</c:v>
                </c:pt>
                <c:pt idx="934">
                  <c:v>923.35282533000054</c:v>
                </c:pt>
                <c:pt idx="935">
                  <c:v>924.37563852000051</c:v>
                </c:pt>
                <c:pt idx="936">
                  <c:v>925.36476894000054</c:v>
                </c:pt>
                <c:pt idx="937">
                  <c:v>926.37106569000059</c:v>
                </c:pt>
                <c:pt idx="938">
                  <c:v>927.37209906000055</c:v>
                </c:pt>
                <c:pt idx="939">
                  <c:v>928.37050776000058</c:v>
                </c:pt>
                <c:pt idx="940">
                  <c:v>929.36789019000059</c:v>
                </c:pt>
                <c:pt idx="941">
                  <c:v>930.37583448000055</c:v>
                </c:pt>
                <c:pt idx="942">
                  <c:v>931.38304680000056</c:v>
                </c:pt>
                <c:pt idx="943">
                  <c:v>932.39557758000058</c:v>
                </c:pt>
                <c:pt idx="944">
                  <c:v>933.38661339000043</c:v>
                </c:pt>
                <c:pt idx="945">
                  <c:v>934.39057410000055</c:v>
                </c:pt>
                <c:pt idx="946">
                  <c:v>935.40422079000052</c:v>
                </c:pt>
                <c:pt idx="947">
                  <c:v>936.38141559000053</c:v>
                </c:pt>
                <c:pt idx="948">
                  <c:v>937.38816810000048</c:v>
                </c:pt>
                <c:pt idx="949">
                  <c:v>938.41866009000046</c:v>
                </c:pt>
                <c:pt idx="950">
                  <c:v>939.42419652000046</c:v>
                </c:pt>
                <c:pt idx="951">
                  <c:v>940.43513538000036</c:v>
                </c:pt>
                <c:pt idx="952">
                  <c:v>941.40742077000039</c:v>
                </c:pt>
                <c:pt idx="953">
                  <c:v>942.41271096000037</c:v>
                </c:pt>
                <c:pt idx="954">
                  <c:v>943.38417204000029</c:v>
                </c:pt>
                <c:pt idx="955">
                  <c:v>944.3799579600003</c:v>
                </c:pt>
                <c:pt idx="956">
                  <c:v>945.37444869000024</c:v>
                </c:pt>
                <c:pt idx="957">
                  <c:v>946.36511109000025</c:v>
                </c:pt>
                <c:pt idx="958">
                  <c:v>947.37906774000032</c:v>
                </c:pt>
                <c:pt idx="959">
                  <c:v>948.35889396000039</c:v>
                </c:pt>
                <c:pt idx="960">
                  <c:v>949.3694764200003</c:v>
                </c:pt>
                <c:pt idx="961">
                  <c:v>950.34740562000036</c:v>
                </c:pt>
                <c:pt idx="962">
                  <c:v>951.33135501000027</c:v>
                </c:pt>
                <c:pt idx="963">
                  <c:v>952.35047892000023</c:v>
                </c:pt>
                <c:pt idx="964">
                  <c:v>953.34314391000021</c:v>
                </c:pt>
                <c:pt idx="965">
                  <c:v>954.3107396700002</c:v>
                </c:pt>
                <c:pt idx="966">
                  <c:v>955.30185135000022</c:v>
                </c:pt>
                <c:pt idx="967">
                  <c:v>956.32513515000028</c:v>
                </c:pt>
                <c:pt idx="968">
                  <c:v>957.33457551000026</c:v>
                </c:pt>
                <c:pt idx="969">
                  <c:v>958.30357014000026</c:v>
                </c:pt>
                <c:pt idx="970">
                  <c:v>959.27678784000034</c:v>
                </c:pt>
                <c:pt idx="971">
                  <c:v>960.2496796500003</c:v>
                </c:pt>
                <c:pt idx="972">
                  <c:v>961.24889646000031</c:v>
                </c:pt>
                <c:pt idx="973">
                  <c:v>962.26603884000031</c:v>
                </c:pt>
                <c:pt idx="974">
                  <c:v>963.28119888000037</c:v>
                </c:pt>
                <c:pt idx="975">
                  <c:v>964.27537290000043</c:v>
                </c:pt>
                <c:pt idx="976">
                  <c:v>965.27172123000048</c:v>
                </c:pt>
                <c:pt idx="977">
                  <c:v>966.25002087000053</c:v>
                </c:pt>
                <c:pt idx="978">
                  <c:v>967.25019078000048</c:v>
                </c:pt>
                <c:pt idx="979">
                  <c:v>968.23290843000052</c:v>
                </c:pt>
                <c:pt idx="980">
                  <c:v>969.24288609000052</c:v>
                </c:pt>
                <c:pt idx="981">
                  <c:v>970.25362056000051</c:v>
                </c:pt>
                <c:pt idx="982">
                  <c:v>971.27091387000053</c:v>
                </c:pt>
                <c:pt idx="983">
                  <c:v>972.27076626000053</c:v>
                </c:pt>
                <c:pt idx="984">
                  <c:v>973.28073852000057</c:v>
                </c:pt>
                <c:pt idx="985">
                  <c:v>974.24604819000058</c:v>
                </c:pt>
                <c:pt idx="986">
                  <c:v>975.27099465000049</c:v>
                </c:pt>
                <c:pt idx="987">
                  <c:v>976.25874213000054</c:v>
                </c:pt>
                <c:pt idx="988">
                  <c:v>977.25215286000048</c:v>
                </c:pt>
                <c:pt idx="989">
                  <c:v>978.26276664000056</c:v>
                </c:pt>
                <c:pt idx="990">
                  <c:v>979.25809059000051</c:v>
                </c:pt>
                <c:pt idx="991">
                  <c:v>980.25077961000056</c:v>
                </c:pt>
                <c:pt idx="992">
                  <c:v>981.25602633000051</c:v>
                </c:pt>
                <c:pt idx="993">
                  <c:v>982.26367119000054</c:v>
                </c:pt>
                <c:pt idx="994">
                  <c:v>983.26063026000065</c:v>
                </c:pt>
                <c:pt idx="995">
                  <c:v>984.25904301000071</c:v>
                </c:pt>
                <c:pt idx="996">
                  <c:v>985.26356559000067</c:v>
                </c:pt>
                <c:pt idx="997">
                  <c:v>986.23833012000068</c:v>
                </c:pt>
                <c:pt idx="998">
                  <c:v>987.24450267000066</c:v>
                </c:pt>
                <c:pt idx="999">
                  <c:v>988.24222827000062</c:v>
                </c:pt>
                <c:pt idx="1000">
                  <c:v>989.21361564000051</c:v>
                </c:pt>
                <c:pt idx="1001">
                  <c:v>990.20106936000059</c:v>
                </c:pt>
                <c:pt idx="1002">
                  <c:v>991.19690766000053</c:v>
                </c:pt>
                <c:pt idx="1003">
                  <c:v>992.15909424000063</c:v>
                </c:pt>
                <c:pt idx="1004">
                  <c:v>993.15584298000067</c:v>
                </c:pt>
                <c:pt idx="1005">
                  <c:v>994.13971569000068</c:v>
                </c:pt>
                <c:pt idx="1006">
                  <c:v>995.12072316000069</c:v>
                </c:pt>
                <c:pt idx="1007">
                  <c:v>996.13148004000072</c:v>
                </c:pt>
                <c:pt idx="1008">
                  <c:v>997.11549126000079</c:v>
                </c:pt>
                <c:pt idx="1009">
                  <c:v>998.11368045000074</c:v>
                </c:pt>
                <c:pt idx="1010">
                  <c:v>999.09115281000084</c:v>
                </c:pt>
                <c:pt idx="1011">
                  <c:v>1000.0916054100007</c:v>
                </c:pt>
                <c:pt idx="1012">
                  <c:v>1001.1143124900008</c:v>
                </c:pt>
                <c:pt idx="1013">
                  <c:v>1002.1116449700007</c:v>
                </c:pt>
                <c:pt idx="1014">
                  <c:v>1003.1147281800007</c:v>
                </c:pt>
                <c:pt idx="1015">
                  <c:v>1004.1231263400008</c:v>
                </c:pt>
                <c:pt idx="1016">
                  <c:v>1005.1122713400008</c:v>
                </c:pt>
                <c:pt idx="1017">
                  <c:v>1006.1440110000008</c:v>
                </c:pt>
                <c:pt idx="1018">
                  <c:v>1007.1616431600008</c:v>
                </c:pt>
                <c:pt idx="1019">
                  <c:v>1008.1408111200009</c:v>
                </c:pt>
                <c:pt idx="1020">
                  <c:v>1009.1321042400009</c:v>
                </c:pt>
                <c:pt idx="1021">
                  <c:v>1010.125556550001</c:v>
                </c:pt>
                <c:pt idx="1022">
                  <c:v>1011.1266558000009</c:v>
                </c:pt>
                <c:pt idx="1023">
                  <c:v>1012.1095235700009</c:v>
                </c:pt>
                <c:pt idx="1024">
                  <c:v>1013.1085343700009</c:v>
                </c:pt>
                <c:pt idx="1025">
                  <c:v>1014.1144409700008</c:v>
                </c:pt>
                <c:pt idx="1026">
                  <c:v>1015.1104339800008</c:v>
                </c:pt>
                <c:pt idx="1027">
                  <c:v>1016.1353132100008</c:v>
                </c:pt>
                <c:pt idx="1028">
                  <c:v>1017.1495611900008</c:v>
                </c:pt>
                <c:pt idx="1029">
                  <c:v>1018.1454543000008</c:v>
                </c:pt>
                <c:pt idx="1030">
                  <c:v>1019.1532490100008</c:v>
                </c:pt>
                <c:pt idx="1031">
                  <c:v>1020.1655862000008</c:v>
                </c:pt>
                <c:pt idx="1032">
                  <c:v>1021.1550600600008</c:v>
                </c:pt>
                <c:pt idx="1033">
                  <c:v>1022.1482653200009</c:v>
                </c:pt>
                <c:pt idx="1034">
                  <c:v>1023.1518123900008</c:v>
                </c:pt>
                <c:pt idx="1035">
                  <c:v>1024.1435804400007</c:v>
                </c:pt>
                <c:pt idx="1036">
                  <c:v>1025.1380582100007</c:v>
                </c:pt>
                <c:pt idx="1037">
                  <c:v>1026.1368411300007</c:v>
                </c:pt>
                <c:pt idx="1038">
                  <c:v>1027.1328711300007</c:v>
                </c:pt>
                <c:pt idx="1039">
                  <c:v>1028.1044736900008</c:v>
                </c:pt>
                <c:pt idx="1040">
                  <c:v>1029.1136510700007</c:v>
                </c:pt>
                <c:pt idx="1041">
                  <c:v>1030.1224644900008</c:v>
                </c:pt>
                <c:pt idx="1042">
                  <c:v>1031.1285074400007</c:v>
                </c:pt>
                <c:pt idx="1043">
                  <c:v>1032.1113492900006</c:v>
                </c:pt>
                <c:pt idx="1044">
                  <c:v>1033.0789115700006</c:v>
                </c:pt>
                <c:pt idx="1045">
                  <c:v>1034.0804822400007</c:v>
                </c:pt>
                <c:pt idx="1046">
                  <c:v>1035.0830089800006</c:v>
                </c:pt>
                <c:pt idx="1047">
                  <c:v>1036.0550724300006</c:v>
                </c:pt>
                <c:pt idx="1048">
                  <c:v>1037.0509277400006</c:v>
                </c:pt>
                <c:pt idx="1049">
                  <c:v>1038.0439280700007</c:v>
                </c:pt>
                <c:pt idx="1050">
                  <c:v>1039.0539281400006</c:v>
                </c:pt>
                <c:pt idx="1051">
                  <c:v>1040.0587018200006</c:v>
                </c:pt>
                <c:pt idx="1052">
                  <c:v>1041.0630486300006</c:v>
                </c:pt>
                <c:pt idx="1053">
                  <c:v>1042.0509224700006</c:v>
                </c:pt>
                <c:pt idx="1054">
                  <c:v>1043.0520217200008</c:v>
                </c:pt>
                <c:pt idx="1055">
                  <c:v>1044.0519988500007</c:v>
                </c:pt>
                <c:pt idx="1056">
                  <c:v>1045.0310088600006</c:v>
                </c:pt>
                <c:pt idx="1057">
                  <c:v>1046.0180578500006</c:v>
                </c:pt>
                <c:pt idx="1058">
                  <c:v>1047.0067638300006</c:v>
                </c:pt>
                <c:pt idx="1059">
                  <c:v>1048.0002269400006</c:v>
                </c:pt>
                <c:pt idx="1060">
                  <c:v>1049.0012200800006</c:v>
                </c:pt>
                <c:pt idx="1061">
                  <c:v>1049.9853911400007</c:v>
                </c:pt>
                <c:pt idx="1062">
                  <c:v>1050.9644610900007</c:v>
                </c:pt>
                <c:pt idx="1063">
                  <c:v>1051.9588068300006</c:v>
                </c:pt>
                <c:pt idx="1064">
                  <c:v>1052.9590769100007</c:v>
                </c:pt>
                <c:pt idx="1065">
                  <c:v>1053.9813873600006</c:v>
                </c:pt>
                <c:pt idx="1066">
                  <c:v>1054.9777513500005</c:v>
                </c:pt>
                <c:pt idx="1067">
                  <c:v>1055.9934948600005</c:v>
                </c:pt>
                <c:pt idx="1068">
                  <c:v>1056.9500703000006</c:v>
                </c:pt>
                <c:pt idx="1069">
                  <c:v>1057.9765287600007</c:v>
                </c:pt>
                <c:pt idx="1070">
                  <c:v>1058.9472181800006</c:v>
                </c:pt>
                <c:pt idx="1071">
                  <c:v>1059.9511972500006</c:v>
                </c:pt>
                <c:pt idx="1072">
                  <c:v>1060.9240269600007</c:v>
                </c:pt>
                <c:pt idx="1073">
                  <c:v>1061.9446658400007</c:v>
                </c:pt>
                <c:pt idx="1074">
                  <c:v>1062.9491430600008</c:v>
                </c:pt>
                <c:pt idx="1075">
                  <c:v>1063.9476319500009</c:v>
                </c:pt>
                <c:pt idx="1076">
                  <c:v>1064.9475297000008</c:v>
                </c:pt>
                <c:pt idx="1077">
                  <c:v>1065.9538917900009</c:v>
                </c:pt>
                <c:pt idx="1078">
                  <c:v>1066.9720477500009</c:v>
                </c:pt>
                <c:pt idx="1079">
                  <c:v>1067.9834809800009</c:v>
                </c:pt>
                <c:pt idx="1080">
                  <c:v>1068.9712047000007</c:v>
                </c:pt>
                <c:pt idx="1081">
                  <c:v>1069.7255814600007</c:v>
                </c:pt>
                <c:pt idx="1082">
                  <c:v>1070.2410395400007</c:v>
                </c:pt>
                <c:pt idx="1083">
                  <c:v>1070.7724435500008</c:v>
                </c:pt>
                <c:pt idx="1084">
                  <c:v>1071.4021497000008</c:v>
                </c:pt>
                <c:pt idx="1085">
                  <c:v>1072.3015707300008</c:v>
                </c:pt>
                <c:pt idx="1086">
                  <c:v>1073.2040144100008</c:v>
                </c:pt>
                <c:pt idx="1087">
                  <c:v>1074.1200490800009</c:v>
                </c:pt>
                <c:pt idx="1088">
                  <c:v>1075.0999452300009</c:v>
                </c:pt>
                <c:pt idx="1089">
                  <c:v>1076.0910828300009</c:v>
                </c:pt>
                <c:pt idx="1090">
                  <c:v>1077.074470620001</c:v>
                </c:pt>
                <c:pt idx="1091">
                  <c:v>1078.0687593900009</c:v>
                </c:pt>
                <c:pt idx="1092">
                  <c:v>1079.097587910001</c:v>
                </c:pt>
                <c:pt idx="1093">
                  <c:v>1080.1138943700009</c:v>
                </c:pt>
                <c:pt idx="1094">
                  <c:v>1081.075724550001</c:v>
                </c:pt>
                <c:pt idx="1095">
                  <c:v>1082.070552240001</c:v>
                </c:pt>
                <c:pt idx="1096">
                  <c:v>1083.065789250001</c:v>
                </c:pt>
                <c:pt idx="1097">
                  <c:v>1084.078672650001</c:v>
                </c:pt>
                <c:pt idx="1098">
                  <c:v>1085.0675560200009</c:v>
                </c:pt>
                <c:pt idx="1099">
                  <c:v>1086.0867828000009</c:v>
                </c:pt>
                <c:pt idx="1100">
                  <c:v>1087.093090080001</c:v>
                </c:pt>
                <c:pt idx="1101">
                  <c:v>1088.108372160001</c:v>
                </c:pt>
                <c:pt idx="1102">
                  <c:v>1089.1016011800009</c:v>
                </c:pt>
                <c:pt idx="1103">
                  <c:v>1090.119274110001</c:v>
                </c:pt>
                <c:pt idx="1104">
                  <c:v>1091.119869540001</c:v>
                </c:pt>
                <c:pt idx="1105">
                  <c:v>1092.090856230001</c:v>
                </c:pt>
                <c:pt idx="1106">
                  <c:v>1093.063052250001</c:v>
                </c:pt>
                <c:pt idx="1107">
                  <c:v>1094.0653910700009</c:v>
                </c:pt>
                <c:pt idx="1108">
                  <c:v>1095.0820936200012</c:v>
                </c:pt>
                <c:pt idx="1109">
                  <c:v>1096.085947680001</c:v>
                </c:pt>
                <c:pt idx="1110">
                  <c:v>1097.0751564000011</c:v>
                </c:pt>
                <c:pt idx="1111">
                  <c:v>1098.0535535100012</c:v>
                </c:pt>
                <c:pt idx="1112">
                  <c:v>1099.0577086200012</c:v>
                </c:pt>
                <c:pt idx="1113">
                  <c:v>1100.0777535000011</c:v>
                </c:pt>
                <c:pt idx="1114">
                  <c:v>1101.0836341800011</c:v>
                </c:pt>
                <c:pt idx="1115">
                  <c:v>1102.0464188100011</c:v>
                </c:pt>
                <c:pt idx="1116">
                  <c:v>1103.0576295600013</c:v>
                </c:pt>
                <c:pt idx="1117">
                  <c:v>1104.043952250001</c:v>
                </c:pt>
                <c:pt idx="1118">
                  <c:v>1105.0527033000012</c:v>
                </c:pt>
                <c:pt idx="1119">
                  <c:v>1106.0204526900013</c:v>
                </c:pt>
                <c:pt idx="1120">
                  <c:v>1107.0257941800014</c:v>
                </c:pt>
                <c:pt idx="1121">
                  <c:v>1107.9980374500012</c:v>
                </c:pt>
                <c:pt idx="1122">
                  <c:v>1109.0125870200011</c:v>
                </c:pt>
                <c:pt idx="1123">
                  <c:v>1110.0313248300013</c:v>
                </c:pt>
                <c:pt idx="1124">
                  <c:v>1111.0477600800014</c:v>
                </c:pt>
                <c:pt idx="1125">
                  <c:v>1112.0449837500014</c:v>
                </c:pt>
                <c:pt idx="1126">
                  <c:v>1113.0529750200014</c:v>
                </c:pt>
                <c:pt idx="1127">
                  <c:v>1114.0598196000014</c:v>
                </c:pt>
                <c:pt idx="1128">
                  <c:v>1115.0575403400014</c:v>
                </c:pt>
                <c:pt idx="1129">
                  <c:v>1116.0497420100014</c:v>
                </c:pt>
                <c:pt idx="1130">
                  <c:v>1117.0318327200014</c:v>
                </c:pt>
                <c:pt idx="1131">
                  <c:v>1118.0476388700013</c:v>
                </c:pt>
                <c:pt idx="1132">
                  <c:v>1119.0747680100012</c:v>
                </c:pt>
                <c:pt idx="1133">
                  <c:v>1120.0633095600012</c:v>
                </c:pt>
                <c:pt idx="1134">
                  <c:v>1121.0959229400012</c:v>
                </c:pt>
                <c:pt idx="1135">
                  <c:v>1122.1256843100011</c:v>
                </c:pt>
                <c:pt idx="1136">
                  <c:v>1123.1269650000011</c:v>
                </c:pt>
                <c:pt idx="1137">
                  <c:v>1124.1427125600012</c:v>
                </c:pt>
                <c:pt idx="1138">
                  <c:v>1125.1447992000012</c:v>
                </c:pt>
                <c:pt idx="1139">
                  <c:v>1126.1333097000011</c:v>
                </c:pt>
                <c:pt idx="1140">
                  <c:v>1127.1229714800013</c:v>
                </c:pt>
                <c:pt idx="1141">
                  <c:v>1128.0901581900011</c:v>
                </c:pt>
                <c:pt idx="1142">
                  <c:v>1129.103275140001</c:v>
                </c:pt>
                <c:pt idx="1143">
                  <c:v>1130.1133680900009</c:v>
                </c:pt>
                <c:pt idx="1144">
                  <c:v>1131.127285320001</c:v>
                </c:pt>
                <c:pt idx="1145">
                  <c:v>1132.1373947400009</c:v>
                </c:pt>
                <c:pt idx="1146">
                  <c:v>1133.1171507600009</c:v>
                </c:pt>
                <c:pt idx="1147">
                  <c:v>1134.1242645300008</c:v>
                </c:pt>
                <c:pt idx="1148">
                  <c:v>1135.1328133500008</c:v>
                </c:pt>
                <c:pt idx="1149">
                  <c:v>1136.1259098000007</c:v>
                </c:pt>
                <c:pt idx="1150">
                  <c:v>1137.1316263200008</c:v>
                </c:pt>
                <c:pt idx="1151">
                  <c:v>1138.1338765800008</c:v>
                </c:pt>
                <c:pt idx="1152">
                  <c:v>1139.1534419400009</c:v>
                </c:pt>
                <c:pt idx="1153">
                  <c:v>1140.1733267100008</c:v>
                </c:pt>
                <c:pt idx="1154">
                  <c:v>1141.1781471000008</c:v>
                </c:pt>
                <c:pt idx="1155">
                  <c:v>1142.2025497800007</c:v>
                </c:pt>
                <c:pt idx="1156">
                  <c:v>1143.1969327800007</c:v>
                </c:pt>
                <c:pt idx="1157">
                  <c:v>1144.1982283200009</c:v>
                </c:pt>
                <c:pt idx="1158">
                  <c:v>1145.1986793000008</c:v>
                </c:pt>
                <c:pt idx="1159">
                  <c:v>1146.2016404700007</c:v>
                </c:pt>
                <c:pt idx="1160">
                  <c:v>1147.2145951500008</c:v>
                </c:pt>
                <c:pt idx="1161">
                  <c:v>1148.2016457600009</c:v>
                </c:pt>
                <c:pt idx="1162">
                  <c:v>1149.1900509600007</c:v>
                </c:pt>
                <c:pt idx="1163">
                  <c:v>1150.1864883900007</c:v>
                </c:pt>
                <c:pt idx="1164">
                  <c:v>1151.1903362400008</c:v>
                </c:pt>
                <c:pt idx="1165">
                  <c:v>1152.2049660000007</c:v>
                </c:pt>
                <c:pt idx="1166">
                  <c:v>1153.1985851700008</c:v>
                </c:pt>
                <c:pt idx="1167">
                  <c:v>1154.2054437900006</c:v>
                </c:pt>
                <c:pt idx="1168">
                  <c:v>1155.1858853400006</c:v>
                </c:pt>
                <c:pt idx="1169">
                  <c:v>1156.1715268200005</c:v>
                </c:pt>
                <c:pt idx="1170">
                  <c:v>1157.1605427600005</c:v>
                </c:pt>
                <c:pt idx="1171">
                  <c:v>1158.1457714100004</c:v>
                </c:pt>
                <c:pt idx="1172">
                  <c:v>1159.1293849200003</c:v>
                </c:pt>
                <c:pt idx="1173">
                  <c:v>1160.1215377200003</c:v>
                </c:pt>
                <c:pt idx="1174">
                  <c:v>1161.1215896400004</c:v>
                </c:pt>
                <c:pt idx="1175">
                  <c:v>1162.1405874600005</c:v>
                </c:pt>
                <c:pt idx="1176">
                  <c:v>1163.1283770600005</c:v>
                </c:pt>
                <c:pt idx="1177">
                  <c:v>1164.1056704100004</c:v>
                </c:pt>
                <c:pt idx="1178">
                  <c:v>1165.1190084900004</c:v>
                </c:pt>
                <c:pt idx="1179">
                  <c:v>1166.1370502400005</c:v>
                </c:pt>
                <c:pt idx="1180">
                  <c:v>1167.1188631200002</c:v>
                </c:pt>
                <c:pt idx="1181">
                  <c:v>1168.0868244600003</c:v>
                </c:pt>
                <c:pt idx="1182">
                  <c:v>1169.0953867800004</c:v>
                </c:pt>
                <c:pt idx="1183">
                  <c:v>1170.0926379900004</c:v>
                </c:pt>
                <c:pt idx="1184">
                  <c:v>1171.1095632900003</c:v>
                </c:pt>
                <c:pt idx="1185">
                  <c:v>1172.0623490100004</c:v>
                </c:pt>
                <c:pt idx="1186">
                  <c:v>1173.0719926800004</c:v>
                </c:pt>
                <c:pt idx="1187">
                  <c:v>1174.0594048200003</c:v>
                </c:pt>
                <c:pt idx="1188">
                  <c:v>1175.0711134500004</c:v>
                </c:pt>
                <c:pt idx="1189">
                  <c:v>1176.0548703300003</c:v>
                </c:pt>
                <c:pt idx="1190">
                  <c:v>1177.0362882000002</c:v>
                </c:pt>
                <c:pt idx="1191">
                  <c:v>1178.0600053500002</c:v>
                </c:pt>
                <c:pt idx="1192">
                  <c:v>1179.0433383300003</c:v>
                </c:pt>
                <c:pt idx="1193">
                  <c:v>1180.0205350200001</c:v>
                </c:pt>
                <c:pt idx="1194">
                  <c:v>1181.0129559300001</c:v>
                </c:pt>
                <c:pt idx="1195">
                  <c:v>1181.9984926500001</c:v>
                </c:pt>
                <c:pt idx="1196">
                  <c:v>1182.9835055700003</c:v>
                </c:pt>
                <c:pt idx="1197">
                  <c:v>1183.9744395900002</c:v>
                </c:pt>
                <c:pt idx="1198">
                  <c:v>1184.9614272900001</c:v>
                </c:pt>
                <c:pt idx="1199">
                  <c:v>1185.9516749700001</c:v>
                </c:pt>
                <c:pt idx="1200">
                  <c:v>1186.9362361800002</c:v>
                </c:pt>
                <c:pt idx="1201">
                  <c:v>1187.9355223800003</c:v>
                </c:pt>
                <c:pt idx="1202">
                  <c:v>1188.9424601100002</c:v>
                </c:pt>
                <c:pt idx="1203">
                  <c:v>1189.9227666600002</c:v>
                </c:pt>
                <c:pt idx="1204">
                  <c:v>1190.9101887900003</c:v>
                </c:pt>
                <c:pt idx="1205">
                  <c:v>1191.9088723500001</c:v>
                </c:pt>
                <c:pt idx="1206">
                  <c:v>1192.8892680000001</c:v>
                </c:pt>
                <c:pt idx="1207">
                  <c:v>1193.8930966800001</c:v>
                </c:pt>
                <c:pt idx="1208">
                  <c:v>1194.88566339</c:v>
                </c:pt>
                <c:pt idx="1209">
                  <c:v>1195.90630119</c:v>
                </c:pt>
                <c:pt idx="1210">
                  <c:v>1196.9162229599999</c:v>
                </c:pt>
                <c:pt idx="1211">
                  <c:v>1197.88531128</c:v>
                </c:pt>
                <c:pt idx="1212">
                  <c:v>1198.8979940699999</c:v>
                </c:pt>
                <c:pt idx="1213">
                  <c:v>1199.8985036399999</c:v>
                </c:pt>
                <c:pt idx="1214">
                  <c:v>1200.8989046699999</c:v>
                </c:pt>
                <c:pt idx="1215">
                  <c:v>1201.8998035799998</c:v>
                </c:pt>
                <c:pt idx="1216">
                  <c:v>1202.9050397699998</c:v>
                </c:pt>
                <c:pt idx="1217">
                  <c:v>1203.9216100199999</c:v>
                </c:pt>
                <c:pt idx="1218">
                  <c:v>1204.9047442799999</c:v>
                </c:pt>
                <c:pt idx="1219">
                  <c:v>1205.9006417099999</c:v>
                </c:pt>
                <c:pt idx="1220">
                  <c:v>1206.9161721899998</c:v>
                </c:pt>
                <c:pt idx="1221">
                  <c:v>1207.88935236</c:v>
                </c:pt>
                <c:pt idx="1222">
                  <c:v>1208.8593036</c:v>
                </c:pt>
                <c:pt idx="1223">
                  <c:v>1209.8624248800002</c:v>
                </c:pt>
                <c:pt idx="1224">
                  <c:v>1210.85225541</c:v>
                </c:pt>
                <c:pt idx="1225">
                  <c:v>1211.81412312</c:v>
                </c:pt>
                <c:pt idx="1226">
                  <c:v>1212.7946713199999</c:v>
                </c:pt>
                <c:pt idx="1227">
                  <c:v>1213.8083709299999</c:v>
                </c:pt>
                <c:pt idx="1228">
                  <c:v>1214.7992468999998</c:v>
                </c:pt>
                <c:pt idx="1229">
                  <c:v>1215.8103642299998</c:v>
                </c:pt>
                <c:pt idx="1230">
                  <c:v>1216.8093704400001</c:v>
                </c:pt>
                <c:pt idx="1231">
                  <c:v>1217.7998624699999</c:v>
                </c:pt>
                <c:pt idx="1232">
                  <c:v>1218.8183902199999</c:v>
                </c:pt>
                <c:pt idx="1233">
                  <c:v>1219.8028080599997</c:v>
                </c:pt>
                <c:pt idx="1234">
                  <c:v>1220.8159773899997</c:v>
                </c:pt>
                <c:pt idx="1235">
                  <c:v>1221.8113272599996</c:v>
                </c:pt>
                <c:pt idx="1236">
                  <c:v>1222.8071547599998</c:v>
                </c:pt>
                <c:pt idx="1237">
                  <c:v>1223.7938252099998</c:v>
                </c:pt>
                <c:pt idx="1238">
                  <c:v>1224.7806903299995</c:v>
                </c:pt>
                <c:pt idx="1239">
                  <c:v>1225.7698833899997</c:v>
                </c:pt>
                <c:pt idx="1240">
                  <c:v>1226.7782723699995</c:v>
                </c:pt>
                <c:pt idx="1241">
                  <c:v>1227.7945461599993</c:v>
                </c:pt>
                <c:pt idx="1242">
                  <c:v>1228.8065220899994</c:v>
                </c:pt>
                <c:pt idx="1243">
                  <c:v>1229.7935119499991</c:v>
                </c:pt>
                <c:pt idx="1244">
                  <c:v>1230.7941575999989</c:v>
                </c:pt>
                <c:pt idx="1245">
                  <c:v>1231.783925759999</c:v>
                </c:pt>
                <c:pt idx="1246">
                  <c:v>1232.7839657999989</c:v>
                </c:pt>
                <c:pt idx="1247">
                  <c:v>1233.7827646499991</c:v>
                </c:pt>
                <c:pt idx="1248">
                  <c:v>1234.760661719999</c:v>
                </c:pt>
                <c:pt idx="1249">
                  <c:v>1235.770591049999</c:v>
                </c:pt>
                <c:pt idx="1250">
                  <c:v>1236.763715849999</c:v>
                </c:pt>
                <c:pt idx="1251">
                  <c:v>1237.7580426899992</c:v>
                </c:pt>
                <c:pt idx="1252">
                  <c:v>1238.7454915499993</c:v>
                </c:pt>
                <c:pt idx="1253">
                  <c:v>1239.7411432799993</c:v>
                </c:pt>
                <c:pt idx="1254">
                  <c:v>1240.7489927999991</c:v>
                </c:pt>
                <c:pt idx="1255">
                  <c:v>1241.756213489999</c:v>
                </c:pt>
                <c:pt idx="1256">
                  <c:v>1242.754733159999</c:v>
                </c:pt>
                <c:pt idx="1257">
                  <c:v>1243.7506338299991</c:v>
                </c:pt>
                <c:pt idx="1258">
                  <c:v>1244.7368949599991</c:v>
                </c:pt>
                <c:pt idx="1259">
                  <c:v>1245.7584326699991</c:v>
                </c:pt>
                <c:pt idx="1260">
                  <c:v>1246.7830435199992</c:v>
                </c:pt>
                <c:pt idx="1261">
                  <c:v>1247.7688550999992</c:v>
                </c:pt>
                <c:pt idx="1262">
                  <c:v>1248.7527502199991</c:v>
                </c:pt>
                <c:pt idx="1263">
                  <c:v>1249.7209586099993</c:v>
                </c:pt>
                <c:pt idx="1264">
                  <c:v>1250.7201813599993</c:v>
                </c:pt>
                <c:pt idx="1265">
                  <c:v>1251.7119680399994</c:v>
                </c:pt>
                <c:pt idx="1266">
                  <c:v>1252.7155272599994</c:v>
                </c:pt>
                <c:pt idx="1267">
                  <c:v>1253.7332941499994</c:v>
                </c:pt>
                <c:pt idx="1268">
                  <c:v>1254.7251086399995</c:v>
                </c:pt>
                <c:pt idx="1269">
                  <c:v>1255.7264095799994</c:v>
                </c:pt>
                <c:pt idx="1270">
                  <c:v>1256.7243951899993</c:v>
                </c:pt>
                <c:pt idx="1271">
                  <c:v>1257.7254153299994</c:v>
                </c:pt>
                <c:pt idx="1272">
                  <c:v>1258.6707395999995</c:v>
                </c:pt>
                <c:pt idx="1273">
                  <c:v>1259.6807574899995</c:v>
                </c:pt>
                <c:pt idx="1274">
                  <c:v>1260.6666128099996</c:v>
                </c:pt>
                <c:pt idx="1275">
                  <c:v>1261.6746772499996</c:v>
                </c:pt>
                <c:pt idx="1276">
                  <c:v>1262.6745042599996</c:v>
                </c:pt>
                <c:pt idx="1277">
                  <c:v>1263.6744597899994</c:v>
                </c:pt>
                <c:pt idx="1278">
                  <c:v>1264.6790674199995</c:v>
                </c:pt>
                <c:pt idx="1279">
                  <c:v>1265.6763899099994</c:v>
                </c:pt>
                <c:pt idx="1280">
                  <c:v>1266.6850750799995</c:v>
                </c:pt>
                <c:pt idx="1281">
                  <c:v>1267.6806347399995</c:v>
                </c:pt>
                <c:pt idx="1282">
                  <c:v>1268.6623898399994</c:v>
                </c:pt>
                <c:pt idx="1283">
                  <c:v>1269.6631885799993</c:v>
                </c:pt>
                <c:pt idx="1284">
                  <c:v>1270.6678186199995</c:v>
                </c:pt>
                <c:pt idx="1285">
                  <c:v>1271.6586659699994</c:v>
                </c:pt>
                <c:pt idx="1286">
                  <c:v>1272.6762562799993</c:v>
                </c:pt>
                <c:pt idx="1287">
                  <c:v>1273.6917656999992</c:v>
                </c:pt>
                <c:pt idx="1288">
                  <c:v>1274.6751321599993</c:v>
                </c:pt>
                <c:pt idx="1289">
                  <c:v>1275.6720558599995</c:v>
                </c:pt>
                <c:pt idx="1290">
                  <c:v>1276.6618172699996</c:v>
                </c:pt>
                <c:pt idx="1291">
                  <c:v>1277.6734205999996</c:v>
                </c:pt>
                <c:pt idx="1292">
                  <c:v>1278.6687677699995</c:v>
                </c:pt>
                <c:pt idx="1293">
                  <c:v>1279.6645218299996</c:v>
                </c:pt>
                <c:pt idx="1294">
                  <c:v>1280.6823049199995</c:v>
                </c:pt>
                <c:pt idx="1295">
                  <c:v>1281.6783783899996</c:v>
                </c:pt>
                <c:pt idx="1296">
                  <c:v>1282.6873853999996</c:v>
                </c:pt>
                <c:pt idx="1297">
                  <c:v>1283.6714668199995</c:v>
                </c:pt>
                <c:pt idx="1298">
                  <c:v>1284.6552347699994</c:v>
                </c:pt>
                <c:pt idx="1299">
                  <c:v>1285.6492878299994</c:v>
                </c:pt>
                <c:pt idx="1300">
                  <c:v>1286.6469626699995</c:v>
                </c:pt>
                <c:pt idx="1301">
                  <c:v>1287.6436036799994</c:v>
                </c:pt>
                <c:pt idx="1302">
                  <c:v>1288.6653158099994</c:v>
                </c:pt>
                <c:pt idx="1303">
                  <c:v>1289.6343466199994</c:v>
                </c:pt>
                <c:pt idx="1304">
                  <c:v>1290.6406892699995</c:v>
                </c:pt>
                <c:pt idx="1305">
                  <c:v>1291.6465815599993</c:v>
                </c:pt>
                <c:pt idx="1306">
                  <c:v>1292.6619632699992</c:v>
                </c:pt>
                <c:pt idx="1307">
                  <c:v>1293.6275132399994</c:v>
                </c:pt>
                <c:pt idx="1308">
                  <c:v>1294.6130588699993</c:v>
                </c:pt>
                <c:pt idx="1309">
                  <c:v>1295.6004537299993</c:v>
                </c:pt>
                <c:pt idx="1310">
                  <c:v>1296.6092506799991</c:v>
                </c:pt>
                <c:pt idx="1311">
                  <c:v>1297.6158608999992</c:v>
                </c:pt>
                <c:pt idx="1312">
                  <c:v>1298.6222858999993</c:v>
                </c:pt>
                <c:pt idx="1313">
                  <c:v>1299.6000768599993</c:v>
                </c:pt>
                <c:pt idx="1314">
                  <c:v>1300.5960809399992</c:v>
                </c:pt>
                <c:pt idx="1315">
                  <c:v>1301.5815671699991</c:v>
                </c:pt>
                <c:pt idx="1316">
                  <c:v>1302.5929742099991</c:v>
                </c:pt>
                <c:pt idx="1317">
                  <c:v>1303.6011504299993</c:v>
                </c:pt>
                <c:pt idx="1318">
                  <c:v>1304.6236960499991</c:v>
                </c:pt>
                <c:pt idx="1319">
                  <c:v>1305.6237179999991</c:v>
                </c:pt>
                <c:pt idx="1320">
                  <c:v>1306.637155169999</c:v>
                </c:pt>
                <c:pt idx="1321">
                  <c:v>1307.638595429999</c:v>
                </c:pt>
                <c:pt idx="1322">
                  <c:v>1308.6153293399989</c:v>
                </c:pt>
                <c:pt idx="1323">
                  <c:v>1309.6214465399989</c:v>
                </c:pt>
                <c:pt idx="1324">
                  <c:v>1310.6184274799989</c:v>
                </c:pt>
                <c:pt idx="1325">
                  <c:v>1311.629255639999</c:v>
                </c:pt>
                <c:pt idx="1326">
                  <c:v>1312.637864939999</c:v>
                </c:pt>
                <c:pt idx="1327">
                  <c:v>1313.6396219099991</c:v>
                </c:pt>
                <c:pt idx="1328">
                  <c:v>1314.646284239999</c:v>
                </c:pt>
                <c:pt idx="1329">
                  <c:v>1315.6593893099991</c:v>
                </c:pt>
                <c:pt idx="1330">
                  <c:v>1316.653927829999</c:v>
                </c:pt>
                <c:pt idx="1331">
                  <c:v>1317.6295817399989</c:v>
                </c:pt>
                <c:pt idx="1332">
                  <c:v>1318.629395519999</c:v>
                </c:pt>
                <c:pt idx="1333">
                  <c:v>1319.6462608799989</c:v>
                </c:pt>
                <c:pt idx="1334">
                  <c:v>1320.655155839999</c:v>
                </c:pt>
                <c:pt idx="1335">
                  <c:v>1321.6600623599988</c:v>
                </c:pt>
                <c:pt idx="1336">
                  <c:v>1322.6446367999988</c:v>
                </c:pt>
                <c:pt idx="1337">
                  <c:v>1323.6356275199987</c:v>
                </c:pt>
                <c:pt idx="1338">
                  <c:v>1324.6393403699988</c:v>
                </c:pt>
                <c:pt idx="1339">
                  <c:v>1325.6317299599987</c:v>
                </c:pt>
                <c:pt idx="1340">
                  <c:v>1326.6326906999986</c:v>
                </c:pt>
                <c:pt idx="1341">
                  <c:v>1327.6260876599988</c:v>
                </c:pt>
                <c:pt idx="1342">
                  <c:v>1328.6281894199988</c:v>
                </c:pt>
                <c:pt idx="1343">
                  <c:v>1329.6081463199987</c:v>
                </c:pt>
                <c:pt idx="1344">
                  <c:v>1330.5985692299989</c:v>
                </c:pt>
                <c:pt idx="1345">
                  <c:v>1331.5913133299989</c:v>
                </c:pt>
                <c:pt idx="1346">
                  <c:v>1332.6009591599989</c:v>
                </c:pt>
                <c:pt idx="1347">
                  <c:v>1333.5666003899989</c:v>
                </c:pt>
                <c:pt idx="1348">
                  <c:v>1334.5725750299989</c:v>
                </c:pt>
                <c:pt idx="1349">
                  <c:v>1335.576238469999</c:v>
                </c:pt>
                <c:pt idx="1350">
                  <c:v>1336.5904837499991</c:v>
                </c:pt>
                <c:pt idx="1351">
                  <c:v>1337.602864409999</c:v>
                </c:pt>
                <c:pt idx="1352">
                  <c:v>1338.5786176799991</c:v>
                </c:pt>
                <c:pt idx="1353">
                  <c:v>1339.5630214799992</c:v>
                </c:pt>
                <c:pt idx="1354">
                  <c:v>1340.5372667999991</c:v>
                </c:pt>
                <c:pt idx="1355">
                  <c:v>1341.5262257699992</c:v>
                </c:pt>
                <c:pt idx="1356">
                  <c:v>1342.5007834799992</c:v>
                </c:pt>
                <c:pt idx="1357">
                  <c:v>1343.4763031999992</c:v>
                </c:pt>
                <c:pt idx="1358">
                  <c:v>1344.1756698899992</c:v>
                </c:pt>
                <c:pt idx="1359">
                  <c:v>1345.0371353999992</c:v>
                </c:pt>
                <c:pt idx="1360">
                  <c:v>1346.0095784699993</c:v>
                </c:pt>
                <c:pt idx="1361">
                  <c:v>1346.9787431999991</c:v>
                </c:pt>
                <c:pt idx="1362">
                  <c:v>1347.954778889999</c:v>
                </c:pt>
                <c:pt idx="1363">
                  <c:v>1348.9216823699992</c:v>
                </c:pt>
                <c:pt idx="1364">
                  <c:v>1349.8881441299993</c:v>
                </c:pt>
                <c:pt idx="1365">
                  <c:v>1350.8623862099994</c:v>
                </c:pt>
                <c:pt idx="1366">
                  <c:v>1351.8337263299993</c:v>
                </c:pt>
                <c:pt idx="1367">
                  <c:v>1352.8019206799993</c:v>
                </c:pt>
                <c:pt idx="1368">
                  <c:v>1353.7658069099991</c:v>
                </c:pt>
                <c:pt idx="1369">
                  <c:v>1354.7293127099992</c:v>
                </c:pt>
                <c:pt idx="1370">
                  <c:v>1355.7087155699992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[4]OMPSS!$BP$3:$BP$1150</c:f>
              <c:numCache>
                <c:formatCode>General</c:formatCode>
                <c:ptCount val="1148"/>
                <c:pt idx="0">
                  <c:v>0.51142077000000008</c:v>
                </c:pt>
                <c:pt idx="1">
                  <c:v>0.92347317000000018</c:v>
                </c:pt>
                <c:pt idx="2">
                  <c:v>1.6602378300000002</c:v>
                </c:pt>
                <c:pt idx="3">
                  <c:v>2.4090490800000004</c:v>
                </c:pt>
                <c:pt idx="4">
                  <c:v>3.1596477300000001</c:v>
                </c:pt>
                <c:pt idx="5">
                  <c:v>3.9108117600000001</c:v>
                </c:pt>
                <c:pt idx="6">
                  <c:v>4.6625765399999999</c:v>
                </c:pt>
                <c:pt idx="7">
                  <c:v>5.4121570199999995</c:v>
                </c:pt>
                <c:pt idx="8">
                  <c:v>6.1627348799999995</c:v>
                </c:pt>
                <c:pt idx="9">
                  <c:v>6.9129053099999993</c:v>
                </c:pt>
                <c:pt idx="10">
                  <c:v>7.6640164199999994</c:v>
                </c:pt>
                <c:pt idx="11">
                  <c:v>8.4153392099999991</c:v>
                </c:pt>
                <c:pt idx="12">
                  <c:v>9.263418119999999</c:v>
                </c:pt>
                <c:pt idx="13">
                  <c:v>10.18583505</c:v>
                </c:pt>
                <c:pt idx="14">
                  <c:v>11.090485709999999</c:v>
                </c:pt>
                <c:pt idx="15">
                  <c:v>12.11242545</c:v>
                </c:pt>
                <c:pt idx="16">
                  <c:v>13.05774999</c:v>
                </c:pt>
                <c:pt idx="17">
                  <c:v>14.078198520000001</c:v>
                </c:pt>
                <c:pt idx="18">
                  <c:v>15.11686611</c:v>
                </c:pt>
                <c:pt idx="19">
                  <c:v>16.16952564</c:v>
                </c:pt>
                <c:pt idx="20">
                  <c:v>17.242003709999999</c:v>
                </c:pt>
                <c:pt idx="21">
                  <c:v>18.299107169999999</c:v>
                </c:pt>
                <c:pt idx="22">
                  <c:v>19.339150949999997</c:v>
                </c:pt>
                <c:pt idx="23">
                  <c:v>20.407691879999998</c:v>
                </c:pt>
                <c:pt idx="24">
                  <c:v>21.461628510000001</c:v>
                </c:pt>
                <c:pt idx="25">
                  <c:v>22.521157110000001</c:v>
                </c:pt>
                <c:pt idx="26">
                  <c:v>23.579707230000004</c:v>
                </c:pt>
                <c:pt idx="27">
                  <c:v>24.640356330000003</c:v>
                </c:pt>
                <c:pt idx="28">
                  <c:v>25.692724800000004</c:v>
                </c:pt>
                <c:pt idx="29">
                  <c:v>26.758367010000001</c:v>
                </c:pt>
                <c:pt idx="30">
                  <c:v>27.812566890000003</c:v>
                </c:pt>
                <c:pt idx="31">
                  <c:v>28.871852490000002</c:v>
                </c:pt>
                <c:pt idx="32">
                  <c:v>29.930592960000002</c:v>
                </c:pt>
                <c:pt idx="33">
                  <c:v>30.986875080000001</c:v>
                </c:pt>
                <c:pt idx="34">
                  <c:v>32.046209280000006</c:v>
                </c:pt>
                <c:pt idx="35">
                  <c:v>33.106466610000005</c:v>
                </c:pt>
                <c:pt idx="36">
                  <c:v>34.178546430000004</c:v>
                </c:pt>
                <c:pt idx="37">
                  <c:v>35.234347950000007</c:v>
                </c:pt>
                <c:pt idx="38">
                  <c:v>36.299645640000008</c:v>
                </c:pt>
                <c:pt idx="39">
                  <c:v>37.364646870000009</c:v>
                </c:pt>
                <c:pt idx="40">
                  <c:v>38.429527410000006</c:v>
                </c:pt>
                <c:pt idx="41">
                  <c:v>39.493076310000006</c:v>
                </c:pt>
                <c:pt idx="42">
                  <c:v>40.553837730000005</c:v>
                </c:pt>
                <c:pt idx="43">
                  <c:v>41.612709150000008</c:v>
                </c:pt>
                <c:pt idx="44">
                  <c:v>42.669836370000006</c:v>
                </c:pt>
                <c:pt idx="45">
                  <c:v>43.735414860000006</c:v>
                </c:pt>
                <c:pt idx="46">
                  <c:v>44.800131510000007</c:v>
                </c:pt>
                <c:pt idx="47">
                  <c:v>45.861379740000011</c:v>
                </c:pt>
                <c:pt idx="48">
                  <c:v>46.917683730000014</c:v>
                </c:pt>
                <c:pt idx="49">
                  <c:v>47.977387560000011</c:v>
                </c:pt>
                <c:pt idx="50">
                  <c:v>49.044966750000007</c:v>
                </c:pt>
                <c:pt idx="51">
                  <c:v>50.110701840000011</c:v>
                </c:pt>
                <c:pt idx="52">
                  <c:v>51.166728000000006</c:v>
                </c:pt>
                <c:pt idx="53">
                  <c:v>52.23189879000001</c:v>
                </c:pt>
                <c:pt idx="54">
                  <c:v>53.302174740000005</c:v>
                </c:pt>
                <c:pt idx="55">
                  <c:v>54.365511690000012</c:v>
                </c:pt>
                <c:pt idx="56">
                  <c:v>55.427596650000012</c:v>
                </c:pt>
                <c:pt idx="57">
                  <c:v>56.506580100000015</c:v>
                </c:pt>
                <c:pt idx="58">
                  <c:v>57.584376900000017</c:v>
                </c:pt>
                <c:pt idx="59">
                  <c:v>58.646503710000019</c:v>
                </c:pt>
                <c:pt idx="60">
                  <c:v>59.700834000000015</c:v>
                </c:pt>
                <c:pt idx="61">
                  <c:v>60.762753180000011</c:v>
                </c:pt>
                <c:pt idx="62">
                  <c:v>61.82998434000001</c:v>
                </c:pt>
                <c:pt idx="63">
                  <c:v>62.899487010000009</c:v>
                </c:pt>
                <c:pt idx="64">
                  <c:v>63.95112945000001</c:v>
                </c:pt>
                <c:pt idx="65">
                  <c:v>65.002691160000012</c:v>
                </c:pt>
                <c:pt idx="66">
                  <c:v>66.069194670000016</c:v>
                </c:pt>
                <c:pt idx="67">
                  <c:v>67.128023160000012</c:v>
                </c:pt>
                <c:pt idx="68">
                  <c:v>68.190102180000011</c:v>
                </c:pt>
                <c:pt idx="69">
                  <c:v>69.259687740000018</c:v>
                </c:pt>
                <c:pt idx="70">
                  <c:v>70.326731790000025</c:v>
                </c:pt>
                <c:pt idx="71">
                  <c:v>71.379297630000025</c:v>
                </c:pt>
                <c:pt idx="72">
                  <c:v>72.437056380000016</c:v>
                </c:pt>
                <c:pt idx="73">
                  <c:v>73.499355990000012</c:v>
                </c:pt>
                <c:pt idx="74">
                  <c:v>74.564977680000027</c:v>
                </c:pt>
                <c:pt idx="75">
                  <c:v>75.631203360000015</c:v>
                </c:pt>
                <c:pt idx="76">
                  <c:v>76.701252780000019</c:v>
                </c:pt>
                <c:pt idx="77">
                  <c:v>77.766964380000019</c:v>
                </c:pt>
                <c:pt idx="78">
                  <c:v>78.835107060000013</c:v>
                </c:pt>
                <c:pt idx="79">
                  <c:v>79.902868500000025</c:v>
                </c:pt>
                <c:pt idx="80">
                  <c:v>80.959483260000027</c:v>
                </c:pt>
                <c:pt idx="81">
                  <c:v>82.029098790000035</c:v>
                </c:pt>
                <c:pt idx="82">
                  <c:v>83.089790280000031</c:v>
                </c:pt>
                <c:pt idx="83">
                  <c:v>84.152112570000028</c:v>
                </c:pt>
                <c:pt idx="84">
                  <c:v>85.214058750000035</c:v>
                </c:pt>
                <c:pt idx="85">
                  <c:v>86.278064760000035</c:v>
                </c:pt>
                <c:pt idx="86">
                  <c:v>87.341631480000032</c:v>
                </c:pt>
                <c:pt idx="87">
                  <c:v>88.404508080000042</c:v>
                </c:pt>
                <c:pt idx="88">
                  <c:v>89.45830782000003</c:v>
                </c:pt>
                <c:pt idx="89">
                  <c:v>90.512995050000043</c:v>
                </c:pt>
                <c:pt idx="90">
                  <c:v>91.577906640000037</c:v>
                </c:pt>
                <c:pt idx="91">
                  <c:v>92.643593400000029</c:v>
                </c:pt>
                <c:pt idx="92">
                  <c:v>93.707242740000027</c:v>
                </c:pt>
                <c:pt idx="93">
                  <c:v>94.774316490000032</c:v>
                </c:pt>
                <c:pt idx="94">
                  <c:v>95.845294170000045</c:v>
                </c:pt>
                <c:pt idx="95">
                  <c:v>96.90079734000004</c:v>
                </c:pt>
                <c:pt idx="96">
                  <c:v>97.959558060000035</c:v>
                </c:pt>
                <c:pt idx="97">
                  <c:v>99.020703960000034</c:v>
                </c:pt>
                <c:pt idx="98">
                  <c:v>100.08014130000002</c:v>
                </c:pt>
                <c:pt idx="99">
                  <c:v>101.14125696000002</c:v>
                </c:pt>
                <c:pt idx="100">
                  <c:v>102.19640913000001</c:v>
                </c:pt>
                <c:pt idx="101">
                  <c:v>103.25477268000002</c:v>
                </c:pt>
                <c:pt idx="102">
                  <c:v>104.31401886000002</c:v>
                </c:pt>
                <c:pt idx="103">
                  <c:v>105.37722405000001</c:v>
                </c:pt>
                <c:pt idx="104">
                  <c:v>106.44113205000002</c:v>
                </c:pt>
                <c:pt idx="105">
                  <c:v>107.50084290000001</c:v>
                </c:pt>
                <c:pt idx="106">
                  <c:v>108.5547231</c:v>
                </c:pt>
                <c:pt idx="107">
                  <c:v>109.61805384000002</c:v>
                </c:pt>
                <c:pt idx="108">
                  <c:v>110.68251102000001</c:v>
                </c:pt>
                <c:pt idx="109">
                  <c:v>111.74874723000001</c:v>
                </c:pt>
                <c:pt idx="110">
                  <c:v>112.81767291000001</c:v>
                </c:pt>
                <c:pt idx="111">
                  <c:v>113.88421017</c:v>
                </c:pt>
                <c:pt idx="112">
                  <c:v>114.94535606999999</c:v>
                </c:pt>
                <c:pt idx="113">
                  <c:v>116.01089244000001</c:v>
                </c:pt>
                <c:pt idx="114">
                  <c:v>117.07793622000001</c:v>
                </c:pt>
                <c:pt idx="115">
                  <c:v>118.13983974</c:v>
                </c:pt>
                <c:pt idx="116">
                  <c:v>119.19763386000001</c:v>
                </c:pt>
                <c:pt idx="117">
                  <c:v>120.26259729</c:v>
                </c:pt>
                <c:pt idx="118">
                  <c:v>121.32931248</c:v>
                </c:pt>
                <c:pt idx="119">
                  <c:v>122.39334576</c:v>
                </c:pt>
                <c:pt idx="120">
                  <c:v>123.46332228</c:v>
                </c:pt>
                <c:pt idx="121">
                  <c:v>124.52144660999998</c:v>
                </c:pt>
                <c:pt idx="122">
                  <c:v>125.58364578</c:v>
                </c:pt>
                <c:pt idx="123">
                  <c:v>126.64860489</c:v>
                </c:pt>
                <c:pt idx="124">
                  <c:v>127.70965278</c:v>
                </c:pt>
                <c:pt idx="125">
                  <c:v>128.76626511000001</c:v>
                </c:pt>
                <c:pt idx="126">
                  <c:v>129.82665338999999</c:v>
                </c:pt>
                <c:pt idx="127">
                  <c:v>130.88528747999999</c:v>
                </c:pt>
                <c:pt idx="128">
                  <c:v>131.94666179999999</c:v>
                </c:pt>
                <c:pt idx="129">
                  <c:v>133.00497297000001</c:v>
                </c:pt>
                <c:pt idx="130">
                  <c:v>134.06957055000001</c:v>
                </c:pt>
                <c:pt idx="131">
                  <c:v>135.13692752999998</c:v>
                </c:pt>
                <c:pt idx="132">
                  <c:v>136.20054689999998</c:v>
                </c:pt>
                <c:pt idx="133">
                  <c:v>137.25316808999997</c:v>
                </c:pt>
                <c:pt idx="134">
                  <c:v>138.31449434999999</c:v>
                </c:pt>
                <c:pt idx="135">
                  <c:v>139.37696055000001</c:v>
                </c:pt>
                <c:pt idx="136">
                  <c:v>140.43395871000001</c:v>
                </c:pt>
                <c:pt idx="137">
                  <c:v>141.50417607</c:v>
                </c:pt>
                <c:pt idx="138">
                  <c:v>142.563591</c:v>
                </c:pt>
                <c:pt idx="139">
                  <c:v>143.63222589</c:v>
                </c:pt>
                <c:pt idx="140">
                  <c:v>144.70532576999997</c:v>
                </c:pt>
                <c:pt idx="141">
                  <c:v>145.76730812999998</c:v>
                </c:pt>
                <c:pt idx="142">
                  <c:v>146.82821318999996</c:v>
                </c:pt>
                <c:pt idx="143">
                  <c:v>147.88269575999996</c:v>
                </c:pt>
                <c:pt idx="144">
                  <c:v>148.94666909999998</c:v>
                </c:pt>
                <c:pt idx="145">
                  <c:v>150.01068158999996</c:v>
                </c:pt>
                <c:pt idx="146">
                  <c:v>151.06858073999996</c:v>
                </c:pt>
                <c:pt idx="147">
                  <c:v>152.13355280999997</c:v>
                </c:pt>
                <c:pt idx="148">
                  <c:v>153.19167713999997</c:v>
                </c:pt>
                <c:pt idx="149">
                  <c:v>154.24407233999997</c:v>
                </c:pt>
                <c:pt idx="150">
                  <c:v>155.30676236999994</c:v>
                </c:pt>
                <c:pt idx="151">
                  <c:v>156.37069034999996</c:v>
                </c:pt>
                <c:pt idx="152">
                  <c:v>157.42823363999995</c:v>
                </c:pt>
                <c:pt idx="153">
                  <c:v>158.47703864999994</c:v>
                </c:pt>
                <c:pt idx="154">
                  <c:v>159.53949134999996</c:v>
                </c:pt>
                <c:pt idx="155">
                  <c:v>160.60250780999996</c:v>
                </c:pt>
                <c:pt idx="156">
                  <c:v>161.66090591999995</c:v>
                </c:pt>
                <c:pt idx="157">
                  <c:v>162.71538065999997</c:v>
                </c:pt>
                <c:pt idx="158">
                  <c:v>163.77473429999998</c:v>
                </c:pt>
                <c:pt idx="159">
                  <c:v>164.83705469999998</c:v>
                </c:pt>
                <c:pt idx="160">
                  <c:v>165.89194064999998</c:v>
                </c:pt>
                <c:pt idx="161">
                  <c:v>166.94319158999997</c:v>
                </c:pt>
                <c:pt idx="162">
                  <c:v>168.01218152999994</c:v>
                </c:pt>
                <c:pt idx="163">
                  <c:v>169.07334416999996</c:v>
                </c:pt>
                <c:pt idx="164">
                  <c:v>170.13367871999995</c:v>
                </c:pt>
                <c:pt idx="165">
                  <c:v>171.20640113999994</c:v>
                </c:pt>
                <c:pt idx="166">
                  <c:v>172.26327347999995</c:v>
                </c:pt>
                <c:pt idx="167">
                  <c:v>173.33315009999993</c:v>
                </c:pt>
                <c:pt idx="168">
                  <c:v>174.39996815999993</c:v>
                </c:pt>
                <c:pt idx="169">
                  <c:v>175.46052599999993</c:v>
                </c:pt>
                <c:pt idx="170">
                  <c:v>176.52477230999995</c:v>
                </c:pt>
                <c:pt idx="171">
                  <c:v>177.58703492999993</c:v>
                </c:pt>
                <c:pt idx="172">
                  <c:v>178.65564200999995</c:v>
                </c:pt>
                <c:pt idx="173">
                  <c:v>179.71926488999995</c:v>
                </c:pt>
                <c:pt idx="174">
                  <c:v>180.78778394999995</c:v>
                </c:pt>
                <c:pt idx="175">
                  <c:v>181.84580459999995</c:v>
                </c:pt>
                <c:pt idx="176">
                  <c:v>182.91166955999992</c:v>
                </c:pt>
                <c:pt idx="177">
                  <c:v>183.97669805999996</c:v>
                </c:pt>
                <c:pt idx="178">
                  <c:v>185.02886753999996</c:v>
                </c:pt>
                <c:pt idx="179">
                  <c:v>186.09787043999992</c:v>
                </c:pt>
                <c:pt idx="180">
                  <c:v>187.16336279999996</c:v>
                </c:pt>
                <c:pt idx="181">
                  <c:v>188.21541023999995</c:v>
                </c:pt>
                <c:pt idx="182">
                  <c:v>189.27222614999994</c:v>
                </c:pt>
                <c:pt idx="183">
                  <c:v>190.34189108999996</c:v>
                </c:pt>
                <c:pt idx="184">
                  <c:v>191.41026731999995</c:v>
                </c:pt>
                <c:pt idx="185">
                  <c:v>192.47423174999994</c:v>
                </c:pt>
                <c:pt idx="186">
                  <c:v>193.52929805999995</c:v>
                </c:pt>
                <c:pt idx="187">
                  <c:v>194.59579400999993</c:v>
                </c:pt>
                <c:pt idx="188">
                  <c:v>195.64994879999992</c:v>
                </c:pt>
                <c:pt idx="189">
                  <c:v>196.71568820999994</c:v>
                </c:pt>
                <c:pt idx="190">
                  <c:v>197.77667507999993</c:v>
                </c:pt>
                <c:pt idx="191">
                  <c:v>198.83078801999994</c:v>
                </c:pt>
                <c:pt idx="192">
                  <c:v>199.89156158999995</c:v>
                </c:pt>
                <c:pt idx="193">
                  <c:v>200.94806861999996</c:v>
                </c:pt>
                <c:pt idx="194">
                  <c:v>202.00568210999998</c:v>
                </c:pt>
                <c:pt idx="195">
                  <c:v>203.06417309999998</c:v>
                </c:pt>
                <c:pt idx="196">
                  <c:v>204.12859949999998</c:v>
                </c:pt>
                <c:pt idx="197">
                  <c:v>205.18877690999997</c:v>
                </c:pt>
                <c:pt idx="198">
                  <c:v>206.25671088000001</c:v>
                </c:pt>
                <c:pt idx="199">
                  <c:v>207.31233743999999</c:v>
                </c:pt>
                <c:pt idx="200">
                  <c:v>208.36339262999999</c:v>
                </c:pt>
                <c:pt idx="201">
                  <c:v>209.41018127999999</c:v>
                </c:pt>
                <c:pt idx="202">
                  <c:v>210.46992614999996</c:v>
                </c:pt>
                <c:pt idx="203">
                  <c:v>211.52825648999999</c:v>
                </c:pt>
                <c:pt idx="204">
                  <c:v>212.58646371</c:v>
                </c:pt>
                <c:pt idx="205">
                  <c:v>213.65397081</c:v>
                </c:pt>
                <c:pt idx="206">
                  <c:v>214.71308388</c:v>
                </c:pt>
                <c:pt idx="207">
                  <c:v>215.77650668999996</c:v>
                </c:pt>
                <c:pt idx="208">
                  <c:v>216.83055185999996</c:v>
                </c:pt>
                <c:pt idx="209">
                  <c:v>217.88529011999998</c:v>
                </c:pt>
                <c:pt idx="210">
                  <c:v>218.93724629999994</c:v>
                </c:pt>
                <c:pt idx="211">
                  <c:v>220.00741532999993</c:v>
                </c:pt>
                <c:pt idx="212">
                  <c:v>221.06632022999995</c:v>
                </c:pt>
                <c:pt idx="213">
                  <c:v>222.13009430999995</c:v>
                </c:pt>
                <c:pt idx="214">
                  <c:v>223.18892603999993</c:v>
                </c:pt>
                <c:pt idx="215">
                  <c:v>224.25108983999993</c:v>
                </c:pt>
                <c:pt idx="216">
                  <c:v>225.32105825999994</c:v>
                </c:pt>
                <c:pt idx="217">
                  <c:v>226.37854538999994</c:v>
                </c:pt>
                <c:pt idx="218">
                  <c:v>227.41585892999993</c:v>
                </c:pt>
                <c:pt idx="219">
                  <c:v>228.47833106999994</c:v>
                </c:pt>
                <c:pt idx="220">
                  <c:v>229.53693491999994</c:v>
                </c:pt>
                <c:pt idx="221">
                  <c:v>230.60286656999992</c:v>
                </c:pt>
                <c:pt idx="222">
                  <c:v>231.67015064999993</c:v>
                </c:pt>
                <c:pt idx="223">
                  <c:v>232.73409779999994</c:v>
                </c:pt>
                <c:pt idx="224">
                  <c:v>233.76090563999995</c:v>
                </c:pt>
                <c:pt idx="225">
                  <c:v>234.82038752999992</c:v>
                </c:pt>
                <c:pt idx="226">
                  <c:v>235.87214714999993</c:v>
                </c:pt>
                <c:pt idx="227">
                  <c:v>236.93590448999993</c:v>
                </c:pt>
                <c:pt idx="228">
                  <c:v>238.00308515999993</c:v>
                </c:pt>
                <c:pt idx="229">
                  <c:v>239.07431123999993</c:v>
                </c:pt>
                <c:pt idx="230">
                  <c:v>240.14136959999993</c:v>
                </c:pt>
                <c:pt idx="231">
                  <c:v>241.19904977999994</c:v>
                </c:pt>
                <c:pt idx="232">
                  <c:v>242.26506161999993</c:v>
                </c:pt>
                <c:pt idx="233">
                  <c:v>243.33357986999994</c:v>
                </c:pt>
                <c:pt idx="234">
                  <c:v>244.25624681999994</c:v>
                </c:pt>
                <c:pt idx="235">
                  <c:v>245.02669937999994</c:v>
                </c:pt>
                <c:pt idx="236">
                  <c:v>245.79564803999992</c:v>
                </c:pt>
                <c:pt idx="237">
                  <c:v>246.56134157999992</c:v>
                </c:pt>
                <c:pt idx="238">
                  <c:v>247.32663443999994</c:v>
                </c:pt>
                <c:pt idx="239">
                  <c:v>248.08920029999993</c:v>
                </c:pt>
                <c:pt idx="240">
                  <c:v>248.8518260999999</c:v>
                </c:pt>
                <c:pt idx="241">
                  <c:v>249.61355117999989</c:v>
                </c:pt>
                <c:pt idx="242">
                  <c:v>250.37500328999991</c:v>
                </c:pt>
                <c:pt idx="243">
                  <c:v>251.13553388999989</c:v>
                </c:pt>
                <c:pt idx="244">
                  <c:v>251.89551827999989</c:v>
                </c:pt>
                <c:pt idx="245">
                  <c:v>252.79927226999988</c:v>
                </c:pt>
                <c:pt idx="246">
                  <c:v>253.71119024999987</c:v>
                </c:pt>
                <c:pt idx="247">
                  <c:v>254.6362588499999</c:v>
                </c:pt>
                <c:pt idx="248">
                  <c:v>255.60636371999991</c:v>
                </c:pt>
                <c:pt idx="249">
                  <c:v>256.59045350999992</c:v>
                </c:pt>
                <c:pt idx="250">
                  <c:v>257.59659743999987</c:v>
                </c:pt>
                <c:pt idx="251">
                  <c:v>258.62575832999988</c:v>
                </c:pt>
                <c:pt idx="252">
                  <c:v>259.70121935999987</c:v>
                </c:pt>
                <c:pt idx="253">
                  <c:v>260.78863976999986</c:v>
                </c:pt>
                <c:pt idx="254">
                  <c:v>261.85853798999989</c:v>
                </c:pt>
                <c:pt idx="255">
                  <c:v>262.92931424999989</c:v>
                </c:pt>
                <c:pt idx="256">
                  <c:v>263.99788055999989</c:v>
                </c:pt>
                <c:pt idx="257">
                  <c:v>265.06863170999986</c:v>
                </c:pt>
                <c:pt idx="258">
                  <c:v>266.13729332999986</c:v>
                </c:pt>
                <c:pt idx="259">
                  <c:v>267.20553104999988</c:v>
                </c:pt>
                <c:pt idx="260">
                  <c:v>268.27351172999988</c:v>
                </c:pt>
                <c:pt idx="261">
                  <c:v>269.32570631999988</c:v>
                </c:pt>
                <c:pt idx="262">
                  <c:v>270.38350124999988</c:v>
                </c:pt>
                <c:pt idx="263">
                  <c:v>271.45599173999989</c:v>
                </c:pt>
                <c:pt idx="264">
                  <c:v>272.52093086999986</c:v>
                </c:pt>
                <c:pt idx="265">
                  <c:v>273.57549524999985</c:v>
                </c:pt>
                <c:pt idx="266">
                  <c:v>274.64420924999985</c:v>
                </c:pt>
                <c:pt idx="267">
                  <c:v>275.69806919999985</c:v>
                </c:pt>
                <c:pt idx="268">
                  <c:v>276.7574587499999</c:v>
                </c:pt>
                <c:pt idx="269">
                  <c:v>277.83107297999987</c:v>
                </c:pt>
                <c:pt idx="270">
                  <c:v>278.90471501999991</c:v>
                </c:pt>
                <c:pt idx="271">
                  <c:v>279.97335179999993</c:v>
                </c:pt>
                <c:pt idx="272">
                  <c:v>281.04448229999991</c:v>
                </c:pt>
                <c:pt idx="273">
                  <c:v>282.1069549799999</c:v>
                </c:pt>
                <c:pt idx="274">
                  <c:v>283.16832659999994</c:v>
                </c:pt>
                <c:pt idx="275">
                  <c:v>284.23033946999993</c:v>
                </c:pt>
                <c:pt idx="276">
                  <c:v>285.30236231999993</c:v>
                </c:pt>
                <c:pt idx="277">
                  <c:v>286.36728713999992</c:v>
                </c:pt>
                <c:pt idx="278">
                  <c:v>287.43169922999988</c:v>
                </c:pt>
                <c:pt idx="279">
                  <c:v>288.45687410999989</c:v>
                </c:pt>
                <c:pt idx="280">
                  <c:v>289.50710417999983</c:v>
                </c:pt>
                <c:pt idx="281">
                  <c:v>290.57072057999983</c:v>
                </c:pt>
                <c:pt idx="282">
                  <c:v>291.62487779999981</c:v>
                </c:pt>
                <c:pt idx="283">
                  <c:v>292.68824822999983</c:v>
                </c:pt>
                <c:pt idx="284">
                  <c:v>293.74370387999983</c:v>
                </c:pt>
                <c:pt idx="285">
                  <c:v>294.80287040999985</c:v>
                </c:pt>
                <c:pt idx="286">
                  <c:v>295.87021064999982</c:v>
                </c:pt>
                <c:pt idx="287">
                  <c:v>296.93048633999985</c:v>
                </c:pt>
                <c:pt idx="288">
                  <c:v>297.99592469999982</c:v>
                </c:pt>
                <c:pt idx="289">
                  <c:v>299.05697258999982</c:v>
                </c:pt>
                <c:pt idx="290">
                  <c:v>300.1264271999998</c:v>
                </c:pt>
                <c:pt idx="291">
                  <c:v>301.19463278999979</c:v>
                </c:pt>
                <c:pt idx="292">
                  <c:v>302.2625643299998</c:v>
                </c:pt>
                <c:pt idx="293">
                  <c:v>303.31131425999979</c:v>
                </c:pt>
                <c:pt idx="294">
                  <c:v>304.3787292899998</c:v>
                </c:pt>
                <c:pt idx="295">
                  <c:v>305.44760447999982</c:v>
                </c:pt>
                <c:pt idx="296">
                  <c:v>306.50914943999982</c:v>
                </c:pt>
                <c:pt idx="297">
                  <c:v>307.57940216999981</c:v>
                </c:pt>
                <c:pt idx="298">
                  <c:v>308.64496823999986</c:v>
                </c:pt>
                <c:pt idx="299">
                  <c:v>309.70626452999983</c:v>
                </c:pt>
                <c:pt idx="300">
                  <c:v>310.76197478999978</c:v>
                </c:pt>
                <c:pt idx="301">
                  <c:v>311.82343631999981</c:v>
                </c:pt>
                <c:pt idx="302">
                  <c:v>312.87847454999979</c:v>
                </c:pt>
                <c:pt idx="303">
                  <c:v>313.9360469999998</c:v>
                </c:pt>
                <c:pt idx="304">
                  <c:v>315.00359000999981</c:v>
                </c:pt>
                <c:pt idx="305">
                  <c:v>316.07113301999976</c:v>
                </c:pt>
                <c:pt idx="306">
                  <c:v>317.13832502999981</c:v>
                </c:pt>
                <c:pt idx="307">
                  <c:v>318.19923683999974</c:v>
                </c:pt>
                <c:pt idx="308">
                  <c:v>319.26335111999975</c:v>
                </c:pt>
                <c:pt idx="309">
                  <c:v>320.31592100999973</c:v>
                </c:pt>
                <c:pt idx="310">
                  <c:v>321.37882298999978</c:v>
                </c:pt>
                <c:pt idx="311">
                  <c:v>322.44180839999979</c:v>
                </c:pt>
                <c:pt idx="312">
                  <c:v>323.49423599999977</c:v>
                </c:pt>
                <c:pt idx="313">
                  <c:v>324.55764800999975</c:v>
                </c:pt>
                <c:pt idx="314">
                  <c:v>325.62270728999977</c:v>
                </c:pt>
                <c:pt idx="315">
                  <c:v>326.68782164999982</c:v>
                </c:pt>
                <c:pt idx="316">
                  <c:v>327.7407684599998</c:v>
                </c:pt>
                <c:pt idx="317">
                  <c:v>328.80197051999983</c:v>
                </c:pt>
                <c:pt idx="318">
                  <c:v>329.86435409999984</c:v>
                </c:pt>
                <c:pt idx="319">
                  <c:v>330.92108711999981</c:v>
                </c:pt>
                <c:pt idx="320">
                  <c:v>331.98594821999978</c:v>
                </c:pt>
                <c:pt idx="321">
                  <c:v>333.05671097999982</c:v>
                </c:pt>
                <c:pt idx="322">
                  <c:v>334.1164604399998</c:v>
                </c:pt>
                <c:pt idx="323">
                  <c:v>335.17385981999979</c:v>
                </c:pt>
                <c:pt idx="324">
                  <c:v>336.24398969999982</c:v>
                </c:pt>
                <c:pt idx="325">
                  <c:v>337.31066492999986</c:v>
                </c:pt>
                <c:pt idx="326">
                  <c:v>338.3682527699998</c:v>
                </c:pt>
                <c:pt idx="327">
                  <c:v>339.43025996999984</c:v>
                </c:pt>
                <c:pt idx="328">
                  <c:v>340.48109672999982</c:v>
                </c:pt>
                <c:pt idx="329">
                  <c:v>341.54968517999981</c:v>
                </c:pt>
                <c:pt idx="330">
                  <c:v>342.61943516999986</c:v>
                </c:pt>
                <c:pt idx="331">
                  <c:v>343.67577452999984</c:v>
                </c:pt>
                <c:pt idx="332">
                  <c:v>344.74181201999983</c:v>
                </c:pt>
                <c:pt idx="333">
                  <c:v>345.79676033999982</c:v>
                </c:pt>
                <c:pt idx="334">
                  <c:v>346.84625006999988</c:v>
                </c:pt>
                <c:pt idx="335">
                  <c:v>347.90968907999985</c:v>
                </c:pt>
                <c:pt idx="336">
                  <c:v>348.96113495999987</c:v>
                </c:pt>
                <c:pt idx="337">
                  <c:v>350.01474623999985</c:v>
                </c:pt>
                <c:pt idx="338">
                  <c:v>351.08696861999988</c:v>
                </c:pt>
                <c:pt idx="339">
                  <c:v>352.14617753999988</c:v>
                </c:pt>
                <c:pt idx="340">
                  <c:v>353.21670350999989</c:v>
                </c:pt>
                <c:pt idx="341">
                  <c:v>354.27947291999988</c:v>
                </c:pt>
                <c:pt idx="342">
                  <c:v>355.33088315999987</c:v>
                </c:pt>
                <c:pt idx="343">
                  <c:v>356.39684315999989</c:v>
                </c:pt>
                <c:pt idx="344">
                  <c:v>357.4568072699999</c:v>
                </c:pt>
                <c:pt idx="345">
                  <c:v>358.52693687999994</c:v>
                </c:pt>
                <c:pt idx="346">
                  <c:v>359.59541921999994</c:v>
                </c:pt>
                <c:pt idx="347">
                  <c:v>360.66358079999992</c:v>
                </c:pt>
                <c:pt idx="348">
                  <c:v>361.73341043999994</c:v>
                </c:pt>
                <c:pt idx="349">
                  <c:v>362.80009754999992</c:v>
                </c:pt>
                <c:pt idx="350">
                  <c:v>363.87299087999992</c:v>
                </c:pt>
                <c:pt idx="351">
                  <c:v>364.93775288999996</c:v>
                </c:pt>
                <c:pt idx="352">
                  <c:v>366.00745805999992</c:v>
                </c:pt>
                <c:pt idx="353">
                  <c:v>367.07482232999996</c:v>
                </c:pt>
                <c:pt idx="354">
                  <c:v>368.13840632999995</c:v>
                </c:pt>
                <c:pt idx="355">
                  <c:v>369.18480590999991</c:v>
                </c:pt>
                <c:pt idx="356">
                  <c:v>370.24259138999992</c:v>
                </c:pt>
                <c:pt idx="357">
                  <c:v>371.2940170199999</c:v>
                </c:pt>
                <c:pt idx="358">
                  <c:v>372.3577508699999</c:v>
                </c:pt>
                <c:pt idx="359">
                  <c:v>373.41520235999991</c:v>
                </c:pt>
                <c:pt idx="360">
                  <c:v>374.47344629999986</c:v>
                </c:pt>
                <c:pt idx="361">
                  <c:v>375.53897024999986</c:v>
                </c:pt>
                <c:pt idx="362">
                  <c:v>376.60348250999988</c:v>
                </c:pt>
                <c:pt idx="363">
                  <c:v>377.66960396999986</c:v>
                </c:pt>
                <c:pt idx="364">
                  <c:v>378.73159631999988</c:v>
                </c:pt>
                <c:pt idx="365">
                  <c:v>379.78280405999988</c:v>
                </c:pt>
                <c:pt idx="366">
                  <c:v>380.84852024999986</c:v>
                </c:pt>
                <c:pt idx="367">
                  <c:v>381.89506157999983</c:v>
                </c:pt>
                <c:pt idx="368">
                  <c:v>382.95736685999981</c:v>
                </c:pt>
                <c:pt idx="369">
                  <c:v>384.0129483299998</c:v>
                </c:pt>
                <c:pt idx="370">
                  <c:v>385.06565078999978</c:v>
                </c:pt>
                <c:pt idx="371">
                  <c:v>386.13316814999979</c:v>
                </c:pt>
                <c:pt idx="372">
                  <c:v>387.19683935999979</c:v>
                </c:pt>
                <c:pt idx="373">
                  <c:v>388.24829576999986</c:v>
                </c:pt>
                <c:pt idx="374">
                  <c:v>389.29947812999984</c:v>
                </c:pt>
                <c:pt idx="375">
                  <c:v>390.35570840999981</c:v>
                </c:pt>
                <c:pt idx="376">
                  <c:v>391.41121103999978</c:v>
                </c:pt>
                <c:pt idx="377">
                  <c:v>392.46969149999984</c:v>
                </c:pt>
                <c:pt idx="378">
                  <c:v>393.52454180999979</c:v>
                </c:pt>
                <c:pt idx="379">
                  <c:v>394.57399319999979</c:v>
                </c:pt>
                <c:pt idx="380">
                  <c:v>395.63197469999977</c:v>
                </c:pt>
                <c:pt idx="381">
                  <c:v>396.68693381999975</c:v>
                </c:pt>
                <c:pt idx="382">
                  <c:v>397.74069575999977</c:v>
                </c:pt>
                <c:pt idx="383">
                  <c:v>398.79034748999976</c:v>
                </c:pt>
                <c:pt idx="384">
                  <c:v>399.85377272999972</c:v>
                </c:pt>
                <c:pt idx="385">
                  <c:v>400.90745474999972</c:v>
                </c:pt>
                <c:pt idx="386">
                  <c:v>401.96642633999977</c:v>
                </c:pt>
                <c:pt idx="387">
                  <c:v>403.03021445999974</c:v>
                </c:pt>
                <c:pt idx="388">
                  <c:v>404.09873270999969</c:v>
                </c:pt>
                <c:pt idx="389">
                  <c:v>405.15917282999976</c:v>
                </c:pt>
                <c:pt idx="390">
                  <c:v>406.21998662999977</c:v>
                </c:pt>
                <c:pt idx="391">
                  <c:v>407.27734064999976</c:v>
                </c:pt>
                <c:pt idx="392">
                  <c:v>408.34442897999975</c:v>
                </c:pt>
                <c:pt idx="393">
                  <c:v>409.39268615999976</c:v>
                </c:pt>
                <c:pt idx="394">
                  <c:v>410.45391548999982</c:v>
                </c:pt>
                <c:pt idx="395">
                  <c:v>411.5215673099998</c:v>
                </c:pt>
                <c:pt idx="396">
                  <c:v>412.58574530999977</c:v>
                </c:pt>
                <c:pt idx="397">
                  <c:v>413.6425979399998</c:v>
                </c:pt>
                <c:pt idx="398">
                  <c:v>414.70906148999978</c:v>
                </c:pt>
                <c:pt idx="399">
                  <c:v>415.7693873999998</c:v>
                </c:pt>
                <c:pt idx="400">
                  <c:v>416.83063805999979</c:v>
                </c:pt>
                <c:pt idx="401">
                  <c:v>417.89494916999979</c:v>
                </c:pt>
                <c:pt idx="402">
                  <c:v>418.95744641999977</c:v>
                </c:pt>
                <c:pt idx="403">
                  <c:v>420.02651168999978</c:v>
                </c:pt>
                <c:pt idx="404">
                  <c:v>421.08867791999978</c:v>
                </c:pt>
                <c:pt idx="405">
                  <c:v>422.1465854399998</c:v>
                </c:pt>
                <c:pt idx="406">
                  <c:v>423.20931056999979</c:v>
                </c:pt>
                <c:pt idx="407">
                  <c:v>424.27807235999973</c:v>
                </c:pt>
                <c:pt idx="408">
                  <c:v>425.34904868999973</c:v>
                </c:pt>
                <c:pt idx="409">
                  <c:v>426.40017893999971</c:v>
                </c:pt>
                <c:pt idx="410">
                  <c:v>427.45881383999966</c:v>
                </c:pt>
                <c:pt idx="411">
                  <c:v>428.51269646999964</c:v>
                </c:pt>
                <c:pt idx="412">
                  <c:v>429.56264195999961</c:v>
                </c:pt>
                <c:pt idx="413">
                  <c:v>430.62094907999966</c:v>
                </c:pt>
                <c:pt idx="414">
                  <c:v>431.67685616999967</c:v>
                </c:pt>
                <c:pt idx="415">
                  <c:v>432.74114027999968</c:v>
                </c:pt>
                <c:pt idx="416">
                  <c:v>433.79755685999964</c:v>
                </c:pt>
                <c:pt idx="417">
                  <c:v>434.85268607999961</c:v>
                </c:pt>
                <c:pt idx="418">
                  <c:v>435.91228082999964</c:v>
                </c:pt>
                <c:pt idx="419">
                  <c:v>436.9566821399996</c:v>
                </c:pt>
                <c:pt idx="420">
                  <c:v>438.02114390999958</c:v>
                </c:pt>
                <c:pt idx="421">
                  <c:v>439.03297619999955</c:v>
                </c:pt>
                <c:pt idx="422">
                  <c:v>439.80401168999958</c:v>
                </c:pt>
                <c:pt idx="423">
                  <c:v>440.57308508999955</c:v>
                </c:pt>
                <c:pt idx="424">
                  <c:v>441.34134092999955</c:v>
                </c:pt>
                <c:pt idx="425">
                  <c:v>442.1043908999996</c:v>
                </c:pt>
                <c:pt idx="426">
                  <c:v>442.8668460599996</c:v>
                </c:pt>
                <c:pt idx="427">
                  <c:v>443.62837808999956</c:v>
                </c:pt>
                <c:pt idx="428">
                  <c:v>444.39130358999955</c:v>
                </c:pt>
                <c:pt idx="429">
                  <c:v>445.15392911999959</c:v>
                </c:pt>
                <c:pt idx="430">
                  <c:v>445.91565473999958</c:v>
                </c:pt>
                <c:pt idx="431">
                  <c:v>446.67738602999958</c:v>
                </c:pt>
                <c:pt idx="432">
                  <c:v>447.45198821999958</c:v>
                </c:pt>
                <c:pt idx="433">
                  <c:v>448.34054228999958</c:v>
                </c:pt>
                <c:pt idx="434">
                  <c:v>449.2656994499996</c:v>
                </c:pt>
                <c:pt idx="435">
                  <c:v>450.23235425999957</c:v>
                </c:pt>
                <c:pt idx="436">
                  <c:v>451.26799811999956</c:v>
                </c:pt>
                <c:pt idx="437">
                  <c:v>452.28641948999956</c:v>
                </c:pt>
                <c:pt idx="438">
                  <c:v>453.33289493999962</c:v>
                </c:pt>
                <c:pt idx="439">
                  <c:v>454.35931991999962</c:v>
                </c:pt>
                <c:pt idx="440">
                  <c:v>455.40223730999958</c:v>
                </c:pt>
                <c:pt idx="441">
                  <c:v>456.46148051999961</c:v>
                </c:pt>
                <c:pt idx="442">
                  <c:v>457.50091247999961</c:v>
                </c:pt>
                <c:pt idx="443">
                  <c:v>458.5574891699996</c:v>
                </c:pt>
                <c:pt idx="444">
                  <c:v>459.60320996999957</c:v>
                </c:pt>
                <c:pt idx="445">
                  <c:v>460.61965358999959</c:v>
                </c:pt>
                <c:pt idx="446">
                  <c:v>461.66056190999956</c:v>
                </c:pt>
                <c:pt idx="447">
                  <c:v>462.72479741999956</c:v>
                </c:pt>
                <c:pt idx="448">
                  <c:v>463.77656891999953</c:v>
                </c:pt>
                <c:pt idx="449">
                  <c:v>464.82854102999954</c:v>
                </c:pt>
                <c:pt idx="450">
                  <c:v>465.88195304999959</c:v>
                </c:pt>
                <c:pt idx="451">
                  <c:v>466.93419272999955</c:v>
                </c:pt>
                <c:pt idx="452">
                  <c:v>467.99601362999954</c:v>
                </c:pt>
                <c:pt idx="453">
                  <c:v>469.03912865999956</c:v>
                </c:pt>
                <c:pt idx="454">
                  <c:v>470.10278339999957</c:v>
                </c:pt>
                <c:pt idx="455">
                  <c:v>471.14952884999957</c:v>
                </c:pt>
                <c:pt idx="456">
                  <c:v>472.2150336299996</c:v>
                </c:pt>
                <c:pt idx="457">
                  <c:v>473.25938336999963</c:v>
                </c:pt>
                <c:pt idx="458">
                  <c:v>474.32316365999958</c:v>
                </c:pt>
                <c:pt idx="459">
                  <c:v>475.38270872999959</c:v>
                </c:pt>
                <c:pt idx="460">
                  <c:v>476.43511175999959</c:v>
                </c:pt>
                <c:pt idx="461">
                  <c:v>477.5033575799996</c:v>
                </c:pt>
                <c:pt idx="462">
                  <c:v>478.55612402999958</c:v>
                </c:pt>
                <c:pt idx="463">
                  <c:v>479.61463580999958</c:v>
                </c:pt>
                <c:pt idx="464">
                  <c:v>480.67417601999955</c:v>
                </c:pt>
                <c:pt idx="465">
                  <c:v>481.72159619999957</c:v>
                </c:pt>
                <c:pt idx="466">
                  <c:v>482.78632121999959</c:v>
                </c:pt>
                <c:pt idx="467">
                  <c:v>483.84575450999961</c:v>
                </c:pt>
                <c:pt idx="468">
                  <c:v>484.89773687999957</c:v>
                </c:pt>
                <c:pt idx="469">
                  <c:v>485.95784678999962</c:v>
                </c:pt>
                <c:pt idx="470">
                  <c:v>487.00611422999958</c:v>
                </c:pt>
                <c:pt idx="471">
                  <c:v>488.06434439999958</c:v>
                </c:pt>
                <c:pt idx="472">
                  <c:v>489.11666966999957</c:v>
                </c:pt>
                <c:pt idx="473">
                  <c:v>490.1683490999996</c:v>
                </c:pt>
                <c:pt idx="474">
                  <c:v>491.22896255999962</c:v>
                </c:pt>
                <c:pt idx="475">
                  <c:v>492.2766278999996</c:v>
                </c:pt>
                <c:pt idx="476">
                  <c:v>493.33819175999963</c:v>
                </c:pt>
                <c:pt idx="477">
                  <c:v>494.3888252099996</c:v>
                </c:pt>
                <c:pt idx="478">
                  <c:v>495.4500928799996</c:v>
                </c:pt>
                <c:pt idx="479">
                  <c:v>496.49578613999961</c:v>
                </c:pt>
                <c:pt idx="480">
                  <c:v>497.5572554999996</c:v>
                </c:pt>
                <c:pt idx="481">
                  <c:v>498.60579887999961</c:v>
                </c:pt>
                <c:pt idx="482">
                  <c:v>499.6679351399996</c:v>
                </c:pt>
                <c:pt idx="483">
                  <c:v>500.73139412999956</c:v>
                </c:pt>
                <c:pt idx="484">
                  <c:v>501.80412815999961</c:v>
                </c:pt>
                <c:pt idx="485">
                  <c:v>502.86933242999959</c:v>
                </c:pt>
                <c:pt idx="486">
                  <c:v>503.9432647199996</c:v>
                </c:pt>
                <c:pt idx="487">
                  <c:v>505.00909619999959</c:v>
                </c:pt>
                <c:pt idx="488">
                  <c:v>506.07986732999956</c:v>
                </c:pt>
                <c:pt idx="489">
                  <c:v>507.14901521999957</c:v>
                </c:pt>
                <c:pt idx="490">
                  <c:v>508.21532567999958</c:v>
                </c:pt>
                <c:pt idx="491">
                  <c:v>509.28454376999957</c:v>
                </c:pt>
                <c:pt idx="492">
                  <c:v>510.35586920999953</c:v>
                </c:pt>
                <c:pt idx="493">
                  <c:v>511.42139936999956</c:v>
                </c:pt>
                <c:pt idx="494">
                  <c:v>512.47588436999956</c:v>
                </c:pt>
                <c:pt idx="495">
                  <c:v>513.53547128999958</c:v>
                </c:pt>
                <c:pt idx="496">
                  <c:v>514.58803361999946</c:v>
                </c:pt>
                <c:pt idx="497">
                  <c:v>515.64454280999951</c:v>
                </c:pt>
                <c:pt idx="498">
                  <c:v>516.70539575999953</c:v>
                </c:pt>
                <c:pt idx="499">
                  <c:v>517.75573625999948</c:v>
                </c:pt>
                <c:pt idx="500">
                  <c:v>518.81570414999953</c:v>
                </c:pt>
                <c:pt idx="501">
                  <c:v>519.87562586999945</c:v>
                </c:pt>
                <c:pt idx="502">
                  <c:v>520.93142954999951</c:v>
                </c:pt>
                <c:pt idx="503">
                  <c:v>521.98641998999949</c:v>
                </c:pt>
                <c:pt idx="504">
                  <c:v>523.0466959499995</c:v>
                </c:pt>
                <c:pt idx="505">
                  <c:v>524.0975102999995</c:v>
                </c:pt>
                <c:pt idx="506">
                  <c:v>525.15563651999946</c:v>
                </c:pt>
                <c:pt idx="507">
                  <c:v>526.20852527999944</c:v>
                </c:pt>
                <c:pt idx="508">
                  <c:v>527.27015393999943</c:v>
                </c:pt>
                <c:pt idx="509">
                  <c:v>528.33963716999938</c:v>
                </c:pt>
                <c:pt idx="510">
                  <c:v>529.38978164999935</c:v>
                </c:pt>
                <c:pt idx="511">
                  <c:v>530.45456660999935</c:v>
                </c:pt>
                <c:pt idx="512">
                  <c:v>531.52336943999933</c:v>
                </c:pt>
                <c:pt idx="513">
                  <c:v>532.59300224999936</c:v>
                </c:pt>
                <c:pt idx="514">
                  <c:v>533.64931163999938</c:v>
                </c:pt>
                <c:pt idx="515">
                  <c:v>534.72364082999934</c:v>
                </c:pt>
                <c:pt idx="516">
                  <c:v>535.78054313999939</c:v>
                </c:pt>
                <c:pt idx="517">
                  <c:v>536.84002205999934</c:v>
                </c:pt>
                <c:pt idx="518">
                  <c:v>537.89160590999938</c:v>
                </c:pt>
                <c:pt idx="519">
                  <c:v>538.94800142999941</c:v>
                </c:pt>
                <c:pt idx="520">
                  <c:v>540.01708883999936</c:v>
                </c:pt>
                <c:pt idx="521">
                  <c:v>541.08552689999942</c:v>
                </c:pt>
                <c:pt idx="522">
                  <c:v>542.14259714999935</c:v>
                </c:pt>
                <c:pt idx="523">
                  <c:v>543.20947973999932</c:v>
                </c:pt>
                <c:pt idx="524">
                  <c:v>544.27109381999935</c:v>
                </c:pt>
                <c:pt idx="525">
                  <c:v>545.3420180399994</c:v>
                </c:pt>
                <c:pt idx="526">
                  <c:v>546.41228750999937</c:v>
                </c:pt>
                <c:pt idx="527">
                  <c:v>547.48386647999939</c:v>
                </c:pt>
                <c:pt idx="528">
                  <c:v>548.55156851999936</c:v>
                </c:pt>
                <c:pt idx="529">
                  <c:v>549.6059989799993</c:v>
                </c:pt>
                <c:pt idx="530">
                  <c:v>550.67008841999939</c:v>
                </c:pt>
                <c:pt idx="531">
                  <c:v>551.73988619999932</c:v>
                </c:pt>
                <c:pt idx="532">
                  <c:v>552.81108041999937</c:v>
                </c:pt>
                <c:pt idx="533">
                  <c:v>553.87971260999927</c:v>
                </c:pt>
                <c:pt idx="534">
                  <c:v>554.93884808999928</c:v>
                </c:pt>
                <c:pt idx="535">
                  <c:v>556.0062350399993</c:v>
                </c:pt>
                <c:pt idx="536">
                  <c:v>557.05427621999934</c:v>
                </c:pt>
                <c:pt idx="537">
                  <c:v>558.11695382999937</c:v>
                </c:pt>
                <c:pt idx="538">
                  <c:v>559.17169586999944</c:v>
                </c:pt>
                <c:pt idx="539">
                  <c:v>560.23393445999943</c:v>
                </c:pt>
                <c:pt idx="540">
                  <c:v>561.27982535999934</c:v>
                </c:pt>
                <c:pt idx="541">
                  <c:v>562.34635370999933</c:v>
                </c:pt>
                <c:pt idx="542">
                  <c:v>563.40751634999936</c:v>
                </c:pt>
                <c:pt idx="543">
                  <c:v>564.46947008999939</c:v>
                </c:pt>
                <c:pt idx="544">
                  <c:v>565.51492466999935</c:v>
                </c:pt>
                <c:pt idx="545">
                  <c:v>566.58037922999938</c:v>
                </c:pt>
                <c:pt idx="546">
                  <c:v>567.62726615999941</c:v>
                </c:pt>
                <c:pt idx="547">
                  <c:v>568.69099028999938</c:v>
                </c:pt>
                <c:pt idx="548">
                  <c:v>569.74119443999939</c:v>
                </c:pt>
                <c:pt idx="549">
                  <c:v>570.80170475999944</c:v>
                </c:pt>
                <c:pt idx="550">
                  <c:v>571.8542144399994</c:v>
                </c:pt>
                <c:pt idx="551">
                  <c:v>572.90941115999942</c:v>
                </c:pt>
                <c:pt idx="552">
                  <c:v>573.96120371999939</c:v>
                </c:pt>
                <c:pt idx="553">
                  <c:v>575.01843488999953</c:v>
                </c:pt>
                <c:pt idx="554">
                  <c:v>576.06933887999946</c:v>
                </c:pt>
                <c:pt idx="555">
                  <c:v>577.12545899999952</c:v>
                </c:pt>
                <c:pt idx="556">
                  <c:v>578.19572549999941</c:v>
                </c:pt>
                <c:pt idx="557">
                  <c:v>579.25137095999946</c:v>
                </c:pt>
                <c:pt idx="558">
                  <c:v>580.31386820999955</c:v>
                </c:pt>
                <c:pt idx="559">
                  <c:v>581.3846339399995</c:v>
                </c:pt>
                <c:pt idx="560">
                  <c:v>582.4566114299995</c:v>
                </c:pt>
                <c:pt idx="561">
                  <c:v>583.52452217999962</c:v>
                </c:pt>
                <c:pt idx="562">
                  <c:v>584.59283441999958</c:v>
                </c:pt>
                <c:pt idx="563">
                  <c:v>585.66119417999971</c:v>
                </c:pt>
                <c:pt idx="564">
                  <c:v>586.72835459999965</c:v>
                </c:pt>
                <c:pt idx="565">
                  <c:v>587.79428597999959</c:v>
                </c:pt>
                <c:pt idx="566">
                  <c:v>588.85207415999957</c:v>
                </c:pt>
                <c:pt idx="567">
                  <c:v>589.90182902999959</c:v>
                </c:pt>
                <c:pt idx="568">
                  <c:v>590.95705787999952</c:v>
                </c:pt>
                <c:pt idx="569">
                  <c:v>592.00089704999948</c:v>
                </c:pt>
                <c:pt idx="570">
                  <c:v>593.06106365999949</c:v>
                </c:pt>
                <c:pt idx="571">
                  <c:v>594.10835747999954</c:v>
                </c:pt>
                <c:pt idx="572">
                  <c:v>595.16102780999961</c:v>
                </c:pt>
                <c:pt idx="573">
                  <c:v>596.21467121999956</c:v>
                </c:pt>
                <c:pt idx="574">
                  <c:v>597.25886165999964</c:v>
                </c:pt>
                <c:pt idx="575">
                  <c:v>598.32645164999963</c:v>
                </c:pt>
                <c:pt idx="576">
                  <c:v>599.39391608999961</c:v>
                </c:pt>
                <c:pt idx="577">
                  <c:v>600.46546751999961</c:v>
                </c:pt>
                <c:pt idx="578">
                  <c:v>601.52903720999961</c:v>
                </c:pt>
                <c:pt idx="579">
                  <c:v>602.59848128999965</c:v>
                </c:pt>
                <c:pt idx="580">
                  <c:v>603.66248135999967</c:v>
                </c:pt>
                <c:pt idx="581">
                  <c:v>604.73276999999962</c:v>
                </c:pt>
                <c:pt idx="582">
                  <c:v>605.79877697999962</c:v>
                </c:pt>
                <c:pt idx="583">
                  <c:v>606.86907398999961</c:v>
                </c:pt>
                <c:pt idx="584">
                  <c:v>607.93141544999958</c:v>
                </c:pt>
                <c:pt idx="585">
                  <c:v>608.99152697999955</c:v>
                </c:pt>
                <c:pt idx="586">
                  <c:v>610.05979439999953</c:v>
                </c:pt>
                <c:pt idx="587">
                  <c:v>611.12354579999953</c:v>
                </c:pt>
                <c:pt idx="588">
                  <c:v>612.19434689999957</c:v>
                </c:pt>
                <c:pt idx="589">
                  <c:v>613.26265589999957</c:v>
                </c:pt>
                <c:pt idx="590">
                  <c:v>614.32643267999958</c:v>
                </c:pt>
                <c:pt idx="591">
                  <c:v>615.39379694999957</c:v>
                </c:pt>
                <c:pt idx="592">
                  <c:v>616.45435937999957</c:v>
                </c:pt>
                <c:pt idx="593">
                  <c:v>617.52206384999954</c:v>
                </c:pt>
                <c:pt idx="594">
                  <c:v>618.58907900999952</c:v>
                </c:pt>
                <c:pt idx="595">
                  <c:v>619.65732374999959</c:v>
                </c:pt>
                <c:pt idx="596">
                  <c:v>620.72197856999958</c:v>
                </c:pt>
                <c:pt idx="597">
                  <c:v>621.77403923999964</c:v>
                </c:pt>
                <c:pt idx="598">
                  <c:v>622.83140999999966</c:v>
                </c:pt>
                <c:pt idx="599">
                  <c:v>623.88591794999968</c:v>
                </c:pt>
                <c:pt idx="600">
                  <c:v>624.94563500999959</c:v>
                </c:pt>
                <c:pt idx="601">
                  <c:v>625.99578920999954</c:v>
                </c:pt>
                <c:pt idx="602">
                  <c:v>627.04817819999948</c:v>
                </c:pt>
                <c:pt idx="603">
                  <c:v>628.10349695999946</c:v>
                </c:pt>
                <c:pt idx="604">
                  <c:v>629.15405750999946</c:v>
                </c:pt>
                <c:pt idx="605">
                  <c:v>630.21041036999941</c:v>
                </c:pt>
                <c:pt idx="606">
                  <c:v>631.2660361199994</c:v>
                </c:pt>
                <c:pt idx="607">
                  <c:v>632.31423794999932</c:v>
                </c:pt>
                <c:pt idx="608">
                  <c:v>633.36805712999933</c:v>
                </c:pt>
                <c:pt idx="609">
                  <c:v>634.42421207999939</c:v>
                </c:pt>
                <c:pt idx="610">
                  <c:v>635.47025660999941</c:v>
                </c:pt>
                <c:pt idx="611">
                  <c:v>636.53215661999945</c:v>
                </c:pt>
                <c:pt idx="612">
                  <c:v>637.57818278999946</c:v>
                </c:pt>
                <c:pt idx="613">
                  <c:v>638.63823950999949</c:v>
                </c:pt>
                <c:pt idx="614">
                  <c:v>639.68953418999945</c:v>
                </c:pt>
                <c:pt idx="615">
                  <c:v>640.74627449999946</c:v>
                </c:pt>
                <c:pt idx="616">
                  <c:v>641.80505870999946</c:v>
                </c:pt>
                <c:pt idx="617">
                  <c:v>642.87141425999948</c:v>
                </c:pt>
                <c:pt idx="618">
                  <c:v>643.91939063999951</c:v>
                </c:pt>
                <c:pt idx="619">
                  <c:v>644.97471749999943</c:v>
                </c:pt>
                <c:pt idx="620">
                  <c:v>646.0255394099994</c:v>
                </c:pt>
                <c:pt idx="621">
                  <c:v>647.07757307999941</c:v>
                </c:pt>
                <c:pt idx="622">
                  <c:v>648.13612427999942</c:v>
                </c:pt>
                <c:pt idx="623">
                  <c:v>649.20103964999942</c:v>
                </c:pt>
                <c:pt idx="624">
                  <c:v>650.25347399999941</c:v>
                </c:pt>
                <c:pt idx="625">
                  <c:v>651.3142373099995</c:v>
                </c:pt>
                <c:pt idx="626">
                  <c:v>652.37784857999941</c:v>
                </c:pt>
                <c:pt idx="627">
                  <c:v>653.42691008999941</c:v>
                </c:pt>
                <c:pt idx="628">
                  <c:v>654.48606986999937</c:v>
                </c:pt>
                <c:pt idx="629">
                  <c:v>655.53774983999938</c:v>
                </c:pt>
                <c:pt idx="630">
                  <c:v>656.5980814199994</c:v>
                </c:pt>
                <c:pt idx="631">
                  <c:v>657.66662180999947</c:v>
                </c:pt>
                <c:pt idx="632">
                  <c:v>658.7098283699994</c:v>
                </c:pt>
                <c:pt idx="633">
                  <c:v>659.77112330999933</c:v>
                </c:pt>
                <c:pt idx="634">
                  <c:v>660.81666104999942</c:v>
                </c:pt>
                <c:pt idx="635">
                  <c:v>661.8769680599994</c:v>
                </c:pt>
                <c:pt idx="636">
                  <c:v>662.92517258999942</c:v>
                </c:pt>
                <c:pt idx="637">
                  <c:v>663.98442551999938</c:v>
                </c:pt>
                <c:pt idx="638">
                  <c:v>665.03585843999952</c:v>
                </c:pt>
                <c:pt idx="639">
                  <c:v>666.09208115999945</c:v>
                </c:pt>
                <c:pt idx="640">
                  <c:v>667.14034859999936</c:v>
                </c:pt>
                <c:pt idx="641">
                  <c:v>668.20071824999934</c:v>
                </c:pt>
                <c:pt idx="642">
                  <c:v>669.2526485099994</c:v>
                </c:pt>
                <c:pt idx="643">
                  <c:v>670.30949546999932</c:v>
                </c:pt>
                <c:pt idx="644">
                  <c:v>671.35716755999931</c:v>
                </c:pt>
                <c:pt idx="645">
                  <c:v>672.41865635999932</c:v>
                </c:pt>
                <c:pt idx="646">
                  <c:v>673.46957924999936</c:v>
                </c:pt>
                <c:pt idx="647">
                  <c:v>674.52926363999939</c:v>
                </c:pt>
                <c:pt idx="648">
                  <c:v>675.57434426999941</c:v>
                </c:pt>
                <c:pt idx="649">
                  <c:v>676.62677051999935</c:v>
                </c:pt>
                <c:pt idx="650">
                  <c:v>677.68090559999939</c:v>
                </c:pt>
                <c:pt idx="651">
                  <c:v>678.74217839999937</c:v>
                </c:pt>
                <c:pt idx="652">
                  <c:v>679.7886114599994</c:v>
                </c:pt>
                <c:pt idx="653">
                  <c:v>680.84754308999936</c:v>
                </c:pt>
                <c:pt idx="654">
                  <c:v>681.90587504999928</c:v>
                </c:pt>
                <c:pt idx="655">
                  <c:v>682.96043672999929</c:v>
                </c:pt>
                <c:pt idx="656">
                  <c:v>684.02105153999935</c:v>
                </c:pt>
                <c:pt idx="657">
                  <c:v>684.94226534999939</c:v>
                </c:pt>
                <c:pt idx="658">
                  <c:v>685.71170999999936</c:v>
                </c:pt>
                <c:pt idx="659">
                  <c:v>686.49624413999936</c:v>
                </c:pt>
                <c:pt idx="660">
                  <c:v>687.45939137999937</c:v>
                </c:pt>
                <c:pt idx="661">
                  <c:v>688.43772773999933</c:v>
                </c:pt>
                <c:pt idx="662">
                  <c:v>689.38602605999938</c:v>
                </c:pt>
                <c:pt idx="663">
                  <c:v>690.30202265999935</c:v>
                </c:pt>
                <c:pt idx="664">
                  <c:v>691.28204165999932</c:v>
                </c:pt>
                <c:pt idx="665">
                  <c:v>692.32200065999939</c:v>
                </c:pt>
                <c:pt idx="666">
                  <c:v>693.35683316999939</c:v>
                </c:pt>
                <c:pt idx="667">
                  <c:v>694.38668498999937</c:v>
                </c:pt>
                <c:pt idx="668">
                  <c:v>695.44448018999924</c:v>
                </c:pt>
                <c:pt idx="669">
                  <c:v>696.51403550999919</c:v>
                </c:pt>
                <c:pt idx="670">
                  <c:v>697.57580834999919</c:v>
                </c:pt>
                <c:pt idx="671">
                  <c:v>698.64189875999921</c:v>
                </c:pt>
                <c:pt idx="672">
                  <c:v>699.68767058999924</c:v>
                </c:pt>
                <c:pt idx="673">
                  <c:v>700.75096379999923</c:v>
                </c:pt>
                <c:pt idx="674">
                  <c:v>701.80593560999921</c:v>
                </c:pt>
                <c:pt idx="675">
                  <c:v>702.86576498999921</c:v>
                </c:pt>
                <c:pt idx="676">
                  <c:v>703.91497148999917</c:v>
                </c:pt>
                <c:pt idx="677">
                  <c:v>704.97675134999918</c:v>
                </c:pt>
                <c:pt idx="678">
                  <c:v>706.04588006999916</c:v>
                </c:pt>
                <c:pt idx="679">
                  <c:v>707.11539029999915</c:v>
                </c:pt>
                <c:pt idx="680">
                  <c:v>708.19059347999917</c:v>
                </c:pt>
                <c:pt idx="681">
                  <c:v>709.25607962999925</c:v>
                </c:pt>
                <c:pt idx="682">
                  <c:v>710.32758677999925</c:v>
                </c:pt>
                <c:pt idx="683">
                  <c:v>711.39460571999928</c:v>
                </c:pt>
                <c:pt idx="684">
                  <c:v>712.4675927399993</c:v>
                </c:pt>
                <c:pt idx="685">
                  <c:v>713.53523051999923</c:v>
                </c:pt>
                <c:pt idx="686">
                  <c:v>714.60877184999924</c:v>
                </c:pt>
                <c:pt idx="687">
                  <c:v>715.67758574999914</c:v>
                </c:pt>
                <c:pt idx="688">
                  <c:v>716.73544385999924</c:v>
                </c:pt>
                <c:pt idx="689">
                  <c:v>717.79164848999926</c:v>
                </c:pt>
                <c:pt idx="690">
                  <c:v>718.85450834999915</c:v>
                </c:pt>
                <c:pt idx="691">
                  <c:v>719.9066832299992</c:v>
                </c:pt>
                <c:pt idx="692">
                  <c:v>720.96875792999924</c:v>
                </c:pt>
                <c:pt idx="693">
                  <c:v>722.02799465999931</c:v>
                </c:pt>
                <c:pt idx="694">
                  <c:v>723.0868485299992</c:v>
                </c:pt>
                <c:pt idx="695">
                  <c:v>724.14372059999926</c:v>
                </c:pt>
                <c:pt idx="696">
                  <c:v>725.19819398999925</c:v>
                </c:pt>
                <c:pt idx="697">
                  <c:v>726.26454683999918</c:v>
                </c:pt>
                <c:pt idx="698">
                  <c:v>727.32225320999919</c:v>
                </c:pt>
                <c:pt idx="699">
                  <c:v>728.38249541999915</c:v>
                </c:pt>
                <c:pt idx="700">
                  <c:v>729.44719235999912</c:v>
                </c:pt>
                <c:pt idx="701">
                  <c:v>730.51969418999909</c:v>
                </c:pt>
                <c:pt idx="702">
                  <c:v>731.57256728999914</c:v>
                </c:pt>
                <c:pt idx="703">
                  <c:v>732.64529240999912</c:v>
                </c:pt>
                <c:pt idx="704">
                  <c:v>733.70496518999914</c:v>
                </c:pt>
                <c:pt idx="705">
                  <c:v>734.76258569999914</c:v>
                </c:pt>
                <c:pt idx="706">
                  <c:v>735.8313194099992</c:v>
                </c:pt>
                <c:pt idx="707">
                  <c:v>736.8971678999992</c:v>
                </c:pt>
                <c:pt idx="708">
                  <c:v>737.95566563999921</c:v>
                </c:pt>
                <c:pt idx="709">
                  <c:v>739.02166721999924</c:v>
                </c:pt>
                <c:pt idx="710">
                  <c:v>740.08917890999919</c:v>
                </c:pt>
                <c:pt idx="711">
                  <c:v>741.14787131999924</c:v>
                </c:pt>
                <c:pt idx="712">
                  <c:v>742.21108325999921</c:v>
                </c:pt>
                <c:pt idx="713">
                  <c:v>743.28310583999917</c:v>
                </c:pt>
                <c:pt idx="714">
                  <c:v>744.34963904999927</c:v>
                </c:pt>
                <c:pt idx="715">
                  <c:v>745.40538359999914</c:v>
                </c:pt>
                <c:pt idx="716">
                  <c:v>746.4765356999992</c:v>
                </c:pt>
                <c:pt idx="717">
                  <c:v>747.55116863999922</c:v>
                </c:pt>
                <c:pt idx="718">
                  <c:v>748.61436491999916</c:v>
                </c:pt>
                <c:pt idx="719">
                  <c:v>749.67032411999912</c:v>
                </c:pt>
                <c:pt idx="720">
                  <c:v>750.73587506999911</c:v>
                </c:pt>
                <c:pt idx="721">
                  <c:v>751.78575008999917</c:v>
                </c:pt>
                <c:pt idx="722">
                  <c:v>752.85349532999919</c:v>
                </c:pt>
                <c:pt idx="723">
                  <c:v>753.90755831999911</c:v>
                </c:pt>
                <c:pt idx="724">
                  <c:v>754.96561730999917</c:v>
                </c:pt>
                <c:pt idx="725">
                  <c:v>756.02480057999912</c:v>
                </c:pt>
                <c:pt idx="726">
                  <c:v>757.07787185999905</c:v>
                </c:pt>
                <c:pt idx="727">
                  <c:v>758.15197667999905</c:v>
                </c:pt>
                <c:pt idx="728">
                  <c:v>759.2176520999991</c:v>
                </c:pt>
                <c:pt idx="729">
                  <c:v>760.28370848999919</c:v>
                </c:pt>
                <c:pt idx="730">
                  <c:v>761.34927131999905</c:v>
                </c:pt>
                <c:pt idx="731">
                  <c:v>762.42077198999903</c:v>
                </c:pt>
                <c:pt idx="732">
                  <c:v>763.49226995999902</c:v>
                </c:pt>
                <c:pt idx="733">
                  <c:v>764.55764675999899</c:v>
                </c:pt>
                <c:pt idx="734">
                  <c:v>765.62866817999907</c:v>
                </c:pt>
                <c:pt idx="735">
                  <c:v>766.69835768999894</c:v>
                </c:pt>
                <c:pt idx="736">
                  <c:v>767.77148159999899</c:v>
                </c:pt>
                <c:pt idx="737">
                  <c:v>768.84390566999889</c:v>
                </c:pt>
                <c:pt idx="738">
                  <c:v>769.89905432999888</c:v>
                </c:pt>
                <c:pt idx="739">
                  <c:v>770.95609109999896</c:v>
                </c:pt>
                <c:pt idx="740">
                  <c:v>772.02457748999893</c:v>
                </c:pt>
                <c:pt idx="741">
                  <c:v>773.07251282999891</c:v>
                </c:pt>
                <c:pt idx="742">
                  <c:v>774.14012252999885</c:v>
                </c:pt>
                <c:pt idx="743">
                  <c:v>775.19013011999891</c:v>
                </c:pt>
                <c:pt idx="744">
                  <c:v>776.24775494999892</c:v>
                </c:pt>
                <c:pt idx="745">
                  <c:v>777.30262955999888</c:v>
                </c:pt>
                <c:pt idx="746">
                  <c:v>778.35891221999896</c:v>
                </c:pt>
                <c:pt idx="747">
                  <c:v>779.41269683999894</c:v>
                </c:pt>
                <c:pt idx="748">
                  <c:v>780.47688806999884</c:v>
                </c:pt>
                <c:pt idx="749">
                  <c:v>781.52955056999883</c:v>
                </c:pt>
                <c:pt idx="750">
                  <c:v>782.59009004999882</c:v>
                </c:pt>
                <c:pt idx="751">
                  <c:v>783.64992266999889</c:v>
                </c:pt>
                <c:pt idx="752">
                  <c:v>784.70579357999884</c:v>
                </c:pt>
                <c:pt idx="753">
                  <c:v>785.76364898999884</c:v>
                </c:pt>
                <c:pt idx="754">
                  <c:v>786.8249641799988</c:v>
                </c:pt>
                <c:pt idx="755">
                  <c:v>787.89247640999872</c:v>
                </c:pt>
                <c:pt idx="756">
                  <c:v>788.95930526999882</c:v>
                </c:pt>
                <c:pt idx="757">
                  <c:v>790.02955205999888</c:v>
                </c:pt>
                <c:pt idx="758">
                  <c:v>791.09100440999885</c:v>
                </c:pt>
                <c:pt idx="759">
                  <c:v>792.15951428999892</c:v>
                </c:pt>
                <c:pt idx="760">
                  <c:v>793.2243111299988</c:v>
                </c:pt>
                <c:pt idx="761">
                  <c:v>794.29272029999879</c:v>
                </c:pt>
                <c:pt idx="762">
                  <c:v>795.36539465999874</c:v>
                </c:pt>
                <c:pt idx="763">
                  <c:v>796.42803392999872</c:v>
                </c:pt>
                <c:pt idx="764">
                  <c:v>797.49124694999864</c:v>
                </c:pt>
                <c:pt idx="765">
                  <c:v>798.56069426999863</c:v>
                </c:pt>
                <c:pt idx="766">
                  <c:v>799.61640614999874</c:v>
                </c:pt>
                <c:pt idx="767">
                  <c:v>800.67721049999875</c:v>
                </c:pt>
                <c:pt idx="768">
                  <c:v>801.73952198999882</c:v>
                </c:pt>
                <c:pt idx="769">
                  <c:v>802.7964653399988</c:v>
                </c:pt>
                <c:pt idx="770">
                  <c:v>803.85431804999882</c:v>
                </c:pt>
                <c:pt idx="771">
                  <c:v>804.91565348999882</c:v>
                </c:pt>
                <c:pt idx="772">
                  <c:v>805.96619162999878</c:v>
                </c:pt>
                <c:pt idx="773">
                  <c:v>807.02956529999881</c:v>
                </c:pt>
                <c:pt idx="774">
                  <c:v>808.08500231999869</c:v>
                </c:pt>
                <c:pt idx="775">
                  <c:v>809.1409210199987</c:v>
                </c:pt>
                <c:pt idx="776">
                  <c:v>810.20062916999871</c:v>
                </c:pt>
                <c:pt idx="777">
                  <c:v>811.26004841999872</c:v>
                </c:pt>
                <c:pt idx="778">
                  <c:v>812.32108469999866</c:v>
                </c:pt>
                <c:pt idx="779">
                  <c:v>813.37369454999873</c:v>
                </c:pt>
                <c:pt idx="780">
                  <c:v>814.43533184999876</c:v>
                </c:pt>
                <c:pt idx="781">
                  <c:v>815.50288484999874</c:v>
                </c:pt>
                <c:pt idx="782">
                  <c:v>816.56332199999883</c:v>
                </c:pt>
                <c:pt idx="783">
                  <c:v>817.62697025999876</c:v>
                </c:pt>
                <c:pt idx="784">
                  <c:v>818.69081642999879</c:v>
                </c:pt>
                <c:pt idx="785">
                  <c:v>819.7604543699988</c:v>
                </c:pt>
                <c:pt idx="786">
                  <c:v>820.82748086999879</c:v>
                </c:pt>
                <c:pt idx="787">
                  <c:v>821.88647837999872</c:v>
                </c:pt>
                <c:pt idx="788">
                  <c:v>822.94986932999882</c:v>
                </c:pt>
                <c:pt idx="789">
                  <c:v>824.01758783999878</c:v>
                </c:pt>
                <c:pt idx="790">
                  <c:v>825.08780276999892</c:v>
                </c:pt>
                <c:pt idx="791">
                  <c:v>826.15997222999886</c:v>
                </c:pt>
                <c:pt idx="792">
                  <c:v>827.21965661999889</c:v>
                </c:pt>
                <c:pt idx="793">
                  <c:v>828.27745046999883</c:v>
                </c:pt>
                <c:pt idx="794">
                  <c:v>829.34533853999881</c:v>
                </c:pt>
                <c:pt idx="795">
                  <c:v>830.40126722999889</c:v>
                </c:pt>
                <c:pt idx="796">
                  <c:v>831.46187987999883</c:v>
                </c:pt>
                <c:pt idx="797">
                  <c:v>832.51088657999878</c:v>
                </c:pt>
                <c:pt idx="798">
                  <c:v>833.57533997999883</c:v>
                </c:pt>
                <c:pt idx="799">
                  <c:v>834.62316083999883</c:v>
                </c:pt>
                <c:pt idx="800">
                  <c:v>835.68759560999888</c:v>
                </c:pt>
                <c:pt idx="801">
                  <c:v>836.73449684999878</c:v>
                </c:pt>
                <c:pt idx="802">
                  <c:v>837.79817507999883</c:v>
                </c:pt>
                <c:pt idx="803">
                  <c:v>838.84416344999875</c:v>
                </c:pt>
                <c:pt idx="804">
                  <c:v>839.89981673999876</c:v>
                </c:pt>
                <c:pt idx="805">
                  <c:v>840.96143486999881</c:v>
                </c:pt>
                <c:pt idx="806">
                  <c:v>842.01208748999886</c:v>
                </c:pt>
                <c:pt idx="807">
                  <c:v>843.07525541999883</c:v>
                </c:pt>
                <c:pt idx="808">
                  <c:v>844.1288982899988</c:v>
                </c:pt>
                <c:pt idx="809">
                  <c:v>845.18570069999885</c:v>
                </c:pt>
                <c:pt idx="810">
                  <c:v>846.23750729999881</c:v>
                </c:pt>
                <c:pt idx="811">
                  <c:v>847.29483107999874</c:v>
                </c:pt>
                <c:pt idx="812">
                  <c:v>848.3466727799987</c:v>
                </c:pt>
                <c:pt idx="813">
                  <c:v>849.40806221999867</c:v>
                </c:pt>
                <c:pt idx="814">
                  <c:v>850.4548746299987</c:v>
                </c:pt>
                <c:pt idx="815">
                  <c:v>851.51977703999864</c:v>
                </c:pt>
                <c:pt idx="816">
                  <c:v>852.59213090999867</c:v>
                </c:pt>
                <c:pt idx="817">
                  <c:v>853.64259452999863</c:v>
                </c:pt>
                <c:pt idx="818">
                  <c:v>854.70734654999865</c:v>
                </c:pt>
                <c:pt idx="819">
                  <c:v>855.77801939999858</c:v>
                </c:pt>
                <c:pt idx="820">
                  <c:v>856.8442634399986</c:v>
                </c:pt>
                <c:pt idx="821">
                  <c:v>857.90698046999864</c:v>
                </c:pt>
                <c:pt idx="822">
                  <c:v>858.97133126999859</c:v>
                </c:pt>
                <c:pt idx="823">
                  <c:v>860.01737930999866</c:v>
                </c:pt>
                <c:pt idx="824">
                  <c:v>861.08100245999856</c:v>
                </c:pt>
                <c:pt idx="825">
                  <c:v>862.13470256999847</c:v>
                </c:pt>
                <c:pt idx="826">
                  <c:v>863.18991872999845</c:v>
                </c:pt>
                <c:pt idx="827">
                  <c:v>864.24247565999838</c:v>
                </c:pt>
                <c:pt idx="828">
                  <c:v>865.30077251999842</c:v>
                </c:pt>
                <c:pt idx="829">
                  <c:v>866.37278861999835</c:v>
                </c:pt>
                <c:pt idx="830">
                  <c:v>867.42241388999832</c:v>
                </c:pt>
                <c:pt idx="831">
                  <c:v>868.48980299999835</c:v>
                </c:pt>
                <c:pt idx="832">
                  <c:v>869.56083008999838</c:v>
                </c:pt>
                <c:pt idx="833">
                  <c:v>870.62859341999831</c:v>
                </c:pt>
                <c:pt idx="834">
                  <c:v>871.69595012999832</c:v>
                </c:pt>
                <c:pt idx="835">
                  <c:v>872.75318291999827</c:v>
                </c:pt>
                <c:pt idx="836">
                  <c:v>873.81328526999823</c:v>
                </c:pt>
                <c:pt idx="837">
                  <c:v>874.88583893999828</c:v>
                </c:pt>
                <c:pt idx="838">
                  <c:v>875.95850843999824</c:v>
                </c:pt>
                <c:pt idx="839">
                  <c:v>877.02899768999828</c:v>
                </c:pt>
                <c:pt idx="840">
                  <c:v>878.09897231999821</c:v>
                </c:pt>
                <c:pt idx="841">
                  <c:v>879.15795362999825</c:v>
                </c:pt>
                <c:pt idx="842">
                  <c:v>880.21461725999825</c:v>
                </c:pt>
                <c:pt idx="843">
                  <c:v>881.2841841899982</c:v>
                </c:pt>
                <c:pt idx="844">
                  <c:v>882.32219027999815</c:v>
                </c:pt>
                <c:pt idx="845">
                  <c:v>883.36941848999822</c:v>
                </c:pt>
                <c:pt idx="846">
                  <c:v>884.43423260999816</c:v>
                </c:pt>
                <c:pt idx="847">
                  <c:v>885.49824671999829</c:v>
                </c:pt>
                <c:pt idx="848">
                  <c:v>886.56513416999826</c:v>
                </c:pt>
                <c:pt idx="849">
                  <c:v>887.63238125999828</c:v>
                </c:pt>
                <c:pt idx="850">
                  <c:v>888.69186260999822</c:v>
                </c:pt>
                <c:pt idx="851">
                  <c:v>889.75736549999829</c:v>
                </c:pt>
                <c:pt idx="852">
                  <c:v>890.81886752999833</c:v>
                </c:pt>
                <c:pt idx="853">
                  <c:v>891.88714655999831</c:v>
                </c:pt>
                <c:pt idx="854">
                  <c:v>892.95572663999826</c:v>
                </c:pt>
                <c:pt idx="855">
                  <c:v>894.0138023699983</c:v>
                </c:pt>
                <c:pt idx="856">
                  <c:v>895.07154464999826</c:v>
                </c:pt>
                <c:pt idx="857">
                  <c:v>896.14050596999823</c:v>
                </c:pt>
                <c:pt idx="858">
                  <c:v>897.20476793999819</c:v>
                </c:pt>
                <c:pt idx="859">
                  <c:v>898.26008480999826</c:v>
                </c:pt>
                <c:pt idx="860">
                  <c:v>899.32493240999827</c:v>
                </c:pt>
                <c:pt idx="861">
                  <c:v>900.38036807999822</c:v>
                </c:pt>
                <c:pt idx="862">
                  <c:v>901.43520785999817</c:v>
                </c:pt>
                <c:pt idx="863">
                  <c:v>902.49969068999815</c:v>
                </c:pt>
                <c:pt idx="864">
                  <c:v>903.56097887999806</c:v>
                </c:pt>
                <c:pt idx="865">
                  <c:v>904.62218876999805</c:v>
                </c:pt>
                <c:pt idx="866">
                  <c:v>905.67907811999805</c:v>
                </c:pt>
                <c:pt idx="867">
                  <c:v>906.728634269998</c:v>
                </c:pt>
                <c:pt idx="868">
                  <c:v>907.77411503999804</c:v>
                </c:pt>
                <c:pt idx="869">
                  <c:v>908.83374704999801</c:v>
                </c:pt>
                <c:pt idx="870">
                  <c:v>909.8854208099981</c:v>
                </c:pt>
                <c:pt idx="871">
                  <c:v>910.93517459999805</c:v>
                </c:pt>
                <c:pt idx="872">
                  <c:v>911.99264093999807</c:v>
                </c:pt>
                <c:pt idx="873">
                  <c:v>913.05034838999802</c:v>
                </c:pt>
                <c:pt idx="874">
                  <c:v>914.09480477999796</c:v>
                </c:pt>
                <c:pt idx="875">
                  <c:v>915.14183264999792</c:v>
                </c:pt>
                <c:pt idx="876">
                  <c:v>916.19996426999796</c:v>
                </c:pt>
                <c:pt idx="877">
                  <c:v>917.25052481999796</c:v>
                </c:pt>
                <c:pt idx="878">
                  <c:v>918.29797820999795</c:v>
                </c:pt>
                <c:pt idx="879">
                  <c:v>919.35486296999795</c:v>
                </c:pt>
                <c:pt idx="880">
                  <c:v>920.40849584999808</c:v>
                </c:pt>
                <c:pt idx="881">
                  <c:v>921.45742478999807</c:v>
                </c:pt>
                <c:pt idx="882">
                  <c:v>922.49855207999803</c:v>
                </c:pt>
                <c:pt idx="883">
                  <c:v>923.5433597399981</c:v>
                </c:pt>
                <c:pt idx="884">
                  <c:v>924.60689297999795</c:v>
                </c:pt>
                <c:pt idx="885">
                  <c:v>925.65724751999801</c:v>
                </c:pt>
                <c:pt idx="886">
                  <c:v>926.71969211999806</c:v>
                </c:pt>
                <c:pt idx="887">
                  <c:v>927.76726430999793</c:v>
                </c:pt>
                <c:pt idx="888">
                  <c:v>928.79314523999801</c:v>
                </c:pt>
                <c:pt idx="889">
                  <c:v>929.83216517999801</c:v>
                </c:pt>
                <c:pt idx="890">
                  <c:v>930.89674466999804</c:v>
                </c:pt>
                <c:pt idx="891">
                  <c:v>931.942362059998</c:v>
                </c:pt>
                <c:pt idx="892">
                  <c:v>933.00450317999798</c:v>
                </c:pt>
                <c:pt idx="893">
                  <c:v>934.06589153999801</c:v>
                </c:pt>
                <c:pt idx="894">
                  <c:v>935.11932893999801</c:v>
                </c:pt>
                <c:pt idx="895">
                  <c:v>936.189921599998</c:v>
                </c:pt>
                <c:pt idx="896">
                  <c:v>937.26086849999797</c:v>
                </c:pt>
                <c:pt idx="897">
                  <c:v>938.32240481999793</c:v>
                </c:pt>
                <c:pt idx="898">
                  <c:v>939.37496228999794</c:v>
                </c:pt>
                <c:pt idx="899">
                  <c:v>940.43801573999792</c:v>
                </c:pt>
                <c:pt idx="900">
                  <c:v>941.49451628999793</c:v>
                </c:pt>
                <c:pt idx="901">
                  <c:v>942.56282933999785</c:v>
                </c:pt>
                <c:pt idx="902">
                  <c:v>943.62733106999781</c:v>
                </c:pt>
                <c:pt idx="903">
                  <c:v>944.70005321999793</c:v>
                </c:pt>
                <c:pt idx="904">
                  <c:v>945.77304806999791</c:v>
                </c:pt>
                <c:pt idx="905">
                  <c:v>946.832794019998</c:v>
                </c:pt>
                <c:pt idx="906">
                  <c:v>947.89627136999786</c:v>
                </c:pt>
                <c:pt idx="907">
                  <c:v>948.94463087999793</c:v>
                </c:pt>
                <c:pt idx="908">
                  <c:v>950.005792439998</c:v>
                </c:pt>
                <c:pt idx="909">
                  <c:v>950.98500440999794</c:v>
                </c:pt>
                <c:pt idx="910">
                  <c:v>951.77737340999795</c:v>
                </c:pt>
                <c:pt idx="911">
                  <c:v>952.58697569999799</c:v>
                </c:pt>
                <c:pt idx="912">
                  <c:v>953.54970578999792</c:v>
                </c:pt>
                <c:pt idx="913">
                  <c:v>954.51433073999794</c:v>
                </c:pt>
                <c:pt idx="914">
                  <c:v>955.39766975999794</c:v>
                </c:pt>
                <c:pt idx="915">
                  <c:v>956.29580450999799</c:v>
                </c:pt>
                <c:pt idx="916">
                  <c:v>957.25646450999807</c:v>
                </c:pt>
                <c:pt idx="917">
                  <c:v>958.23776330999794</c:v>
                </c:pt>
                <c:pt idx="918">
                  <c:v>959.26455170999805</c:v>
                </c:pt>
                <c:pt idx="919">
                  <c:v>960.30181016999802</c:v>
                </c:pt>
                <c:pt idx="920">
                  <c:v>961.34925896999812</c:v>
                </c:pt>
                <c:pt idx="921">
                  <c:v>962.41208723999807</c:v>
                </c:pt>
                <c:pt idx="922">
                  <c:v>963.46302929999808</c:v>
                </c:pt>
                <c:pt idx="923">
                  <c:v>964.52872334999813</c:v>
                </c:pt>
                <c:pt idx="924">
                  <c:v>965.57440580999821</c:v>
                </c:pt>
                <c:pt idx="925">
                  <c:v>966.63890429999822</c:v>
                </c:pt>
                <c:pt idx="926">
                  <c:v>967.69622726999808</c:v>
                </c:pt>
                <c:pt idx="927">
                  <c:v>968.75183114999811</c:v>
                </c:pt>
                <c:pt idx="928">
                  <c:v>969.81264791999808</c:v>
                </c:pt>
                <c:pt idx="929">
                  <c:v>970.87123475999806</c:v>
                </c:pt>
                <c:pt idx="930">
                  <c:v>971.93721797999808</c:v>
                </c:pt>
                <c:pt idx="931">
                  <c:v>973.00754333999805</c:v>
                </c:pt>
                <c:pt idx="932">
                  <c:v>974.07884690999799</c:v>
                </c:pt>
                <c:pt idx="933">
                  <c:v>975.14138195999806</c:v>
                </c:pt>
                <c:pt idx="934">
                  <c:v>976.19277356999805</c:v>
                </c:pt>
                <c:pt idx="935">
                  <c:v>977.24730068999804</c:v>
                </c:pt>
                <c:pt idx="936">
                  <c:v>978.30215045999807</c:v>
                </c:pt>
                <c:pt idx="937">
                  <c:v>979.36497926999812</c:v>
                </c:pt>
                <c:pt idx="938">
                  <c:v>980.41483430999813</c:v>
                </c:pt>
                <c:pt idx="939">
                  <c:v>981.46762802999808</c:v>
                </c:pt>
                <c:pt idx="940">
                  <c:v>982.53115073999811</c:v>
                </c:pt>
                <c:pt idx="941">
                  <c:v>983.58560009999815</c:v>
                </c:pt>
                <c:pt idx="942">
                  <c:v>984.64937714999814</c:v>
                </c:pt>
                <c:pt idx="943">
                  <c:v>985.70799152999814</c:v>
                </c:pt>
                <c:pt idx="944">
                  <c:v>986.76411812999811</c:v>
                </c:pt>
                <c:pt idx="945">
                  <c:v>987.82485416999816</c:v>
                </c:pt>
                <c:pt idx="946">
                  <c:v>988.89908993999813</c:v>
                </c:pt>
                <c:pt idx="947">
                  <c:v>989.96607242999812</c:v>
                </c:pt>
                <c:pt idx="948">
                  <c:v>991.04142437999815</c:v>
                </c:pt>
                <c:pt idx="949">
                  <c:v>992.10958352999819</c:v>
                </c:pt>
                <c:pt idx="950">
                  <c:v>993.18497030999822</c:v>
                </c:pt>
                <c:pt idx="951">
                  <c:v>994.25508533999823</c:v>
                </c:pt>
                <c:pt idx="952">
                  <c:v>995.3291512799982</c:v>
                </c:pt>
                <c:pt idx="953">
                  <c:v>996.39392840999824</c:v>
                </c:pt>
                <c:pt idx="954">
                  <c:v>997.46496251999827</c:v>
                </c:pt>
                <c:pt idx="955">
                  <c:v>998.5327749899983</c:v>
                </c:pt>
                <c:pt idx="956">
                  <c:v>999.60086420999835</c:v>
                </c:pt>
                <c:pt idx="957">
                  <c:v>1000.6702332299983</c:v>
                </c:pt>
                <c:pt idx="958">
                  <c:v>1001.7334524599983</c:v>
                </c:pt>
                <c:pt idx="959">
                  <c:v>1002.8057031899982</c:v>
                </c:pt>
                <c:pt idx="960">
                  <c:v>1003.8754223999982</c:v>
                </c:pt>
                <c:pt idx="961">
                  <c:v>1004.9459470199982</c:v>
                </c:pt>
                <c:pt idx="962">
                  <c:v>1006.0152911999982</c:v>
                </c:pt>
                <c:pt idx="963">
                  <c:v>1007.0796652199982</c:v>
                </c:pt>
                <c:pt idx="964">
                  <c:v>1008.1507643999981</c:v>
                </c:pt>
                <c:pt idx="965">
                  <c:v>1009.2186270899981</c:v>
                </c:pt>
                <c:pt idx="966">
                  <c:v>1010.291751539998</c:v>
                </c:pt>
                <c:pt idx="967">
                  <c:v>1011.3617264399981</c:v>
                </c:pt>
                <c:pt idx="968">
                  <c:v>1012.423139909998</c:v>
                </c:pt>
                <c:pt idx="969">
                  <c:v>1013.492106629998</c:v>
                </c:pt>
                <c:pt idx="970">
                  <c:v>1014.560270369998</c:v>
                </c:pt>
                <c:pt idx="971">
                  <c:v>1015.614849869998</c:v>
                </c:pt>
                <c:pt idx="972">
                  <c:v>1016.6643185399979</c:v>
                </c:pt>
                <c:pt idx="973">
                  <c:v>1017.724213529998</c:v>
                </c:pt>
                <c:pt idx="974">
                  <c:v>1018.778838929998</c:v>
                </c:pt>
                <c:pt idx="975">
                  <c:v>1019.8478987999979</c:v>
                </c:pt>
                <c:pt idx="976">
                  <c:v>1020.9078059399978</c:v>
                </c:pt>
                <c:pt idx="977">
                  <c:v>1021.9636719899978</c:v>
                </c:pt>
                <c:pt idx="978">
                  <c:v>1023.0324081299979</c:v>
                </c:pt>
                <c:pt idx="979">
                  <c:v>1024.0790382899979</c:v>
                </c:pt>
                <c:pt idx="980">
                  <c:v>1025.147357819998</c:v>
                </c:pt>
                <c:pt idx="981">
                  <c:v>1026.1938081599978</c:v>
                </c:pt>
                <c:pt idx="982">
                  <c:v>1027.257265529998</c:v>
                </c:pt>
                <c:pt idx="983">
                  <c:v>1028.3031539999981</c:v>
                </c:pt>
                <c:pt idx="984">
                  <c:v>1029.3764585399981</c:v>
                </c:pt>
                <c:pt idx="985">
                  <c:v>1030.4497630799981</c:v>
                </c:pt>
                <c:pt idx="986">
                  <c:v>1031.5155602699981</c:v>
                </c:pt>
                <c:pt idx="987">
                  <c:v>1032.5685686399981</c:v>
                </c:pt>
                <c:pt idx="988">
                  <c:v>1033.6359526199981</c:v>
                </c:pt>
                <c:pt idx="989">
                  <c:v>1034.7083013599981</c:v>
                </c:pt>
                <c:pt idx="990">
                  <c:v>1035.770274269998</c:v>
                </c:pt>
                <c:pt idx="991">
                  <c:v>1036.820930129998</c:v>
                </c:pt>
                <c:pt idx="992">
                  <c:v>1037.879588789998</c:v>
                </c:pt>
                <c:pt idx="993">
                  <c:v>1038.9326071499981</c:v>
                </c:pt>
                <c:pt idx="994">
                  <c:v>1039.9922075699981</c:v>
                </c:pt>
                <c:pt idx="995">
                  <c:v>1041.0428550599981</c:v>
                </c:pt>
                <c:pt idx="996">
                  <c:v>1042.104007439998</c:v>
                </c:pt>
                <c:pt idx="997">
                  <c:v>1043.1514065599981</c:v>
                </c:pt>
                <c:pt idx="998">
                  <c:v>1044.2096610299982</c:v>
                </c:pt>
                <c:pt idx="999">
                  <c:v>1045.275959879998</c:v>
                </c:pt>
                <c:pt idx="1000">
                  <c:v>1046.3293097999981</c:v>
                </c:pt>
                <c:pt idx="1001">
                  <c:v>1047.390817769998</c:v>
                </c:pt>
                <c:pt idx="1002">
                  <c:v>1048.4581769099982</c:v>
                </c:pt>
                <c:pt idx="1003">
                  <c:v>1049.5155738599981</c:v>
                </c:pt>
                <c:pt idx="1004">
                  <c:v>1050.5731935599981</c:v>
                </c:pt>
                <c:pt idx="1005">
                  <c:v>1051.6408086599981</c:v>
                </c:pt>
                <c:pt idx="1006">
                  <c:v>1052.7009928199982</c:v>
                </c:pt>
                <c:pt idx="1007">
                  <c:v>1053.7674347699981</c:v>
                </c:pt>
                <c:pt idx="1008">
                  <c:v>1054.832483519998</c:v>
                </c:pt>
                <c:pt idx="1009">
                  <c:v>1055.8880288099981</c:v>
                </c:pt>
                <c:pt idx="1010">
                  <c:v>1056.9503705399982</c:v>
                </c:pt>
                <c:pt idx="1011">
                  <c:v>1057.9825986299982</c:v>
                </c:pt>
                <c:pt idx="1012">
                  <c:v>1058.985840599998</c:v>
                </c:pt>
                <c:pt idx="1013">
                  <c:v>1059.974742329998</c:v>
                </c:pt>
                <c:pt idx="1014">
                  <c:v>1060.983828179998</c:v>
                </c:pt>
                <c:pt idx="1015">
                  <c:v>1061.983299059998</c:v>
                </c:pt>
                <c:pt idx="1016">
                  <c:v>1063.0446110099981</c:v>
                </c:pt>
                <c:pt idx="1017">
                  <c:v>1064.1139792199981</c:v>
                </c:pt>
                <c:pt idx="1018">
                  <c:v>1065.183977609998</c:v>
                </c:pt>
                <c:pt idx="1019">
                  <c:v>1066.246851239998</c:v>
                </c:pt>
                <c:pt idx="1020">
                  <c:v>1067.3156975399979</c:v>
                </c:pt>
                <c:pt idx="1021">
                  <c:v>1068.3802265399981</c:v>
                </c:pt>
                <c:pt idx="1022">
                  <c:v>1069.4416119299981</c:v>
                </c:pt>
                <c:pt idx="1023">
                  <c:v>1070.4990366899981</c:v>
                </c:pt>
                <c:pt idx="1024">
                  <c:v>1071.5574442499981</c:v>
                </c:pt>
                <c:pt idx="1025">
                  <c:v>1072.608875009998</c:v>
                </c:pt>
                <c:pt idx="1026">
                  <c:v>1073.6689355099979</c:v>
                </c:pt>
                <c:pt idx="1027">
                  <c:v>1074.7230003899981</c:v>
                </c:pt>
                <c:pt idx="1028">
                  <c:v>1075.7835827999979</c:v>
                </c:pt>
                <c:pt idx="1029">
                  <c:v>1076.8333276799981</c:v>
                </c:pt>
                <c:pt idx="1030">
                  <c:v>1077.895497959998</c:v>
                </c:pt>
                <c:pt idx="1031">
                  <c:v>1078.9400267099979</c:v>
                </c:pt>
                <c:pt idx="1032">
                  <c:v>1079.996499989998</c:v>
                </c:pt>
                <c:pt idx="1033">
                  <c:v>1081.0497095099979</c:v>
                </c:pt>
                <c:pt idx="1034">
                  <c:v>1082.105803979998</c:v>
                </c:pt>
                <c:pt idx="1035">
                  <c:v>1083.1599941399979</c:v>
                </c:pt>
                <c:pt idx="1036">
                  <c:v>1084.2226587899979</c:v>
                </c:pt>
                <c:pt idx="1037">
                  <c:v>1085.2720523999978</c:v>
                </c:pt>
                <c:pt idx="1038">
                  <c:v>1086.334521299998</c:v>
                </c:pt>
                <c:pt idx="1039">
                  <c:v>1087.3910447999979</c:v>
                </c:pt>
                <c:pt idx="1040">
                  <c:v>1088.4505040099978</c:v>
                </c:pt>
                <c:pt idx="1041">
                  <c:v>1089.5031883799979</c:v>
                </c:pt>
                <c:pt idx="1042">
                  <c:v>1090.565605169998</c:v>
                </c:pt>
                <c:pt idx="1043">
                  <c:v>1091.616859619998</c:v>
                </c:pt>
                <c:pt idx="1044">
                  <c:v>1092.673933109998</c:v>
                </c:pt>
                <c:pt idx="1045">
                  <c:v>1093.7264201099979</c:v>
                </c:pt>
                <c:pt idx="1046">
                  <c:v>1094.7808934999978</c:v>
                </c:pt>
                <c:pt idx="1047">
                  <c:v>1095.8400508499979</c:v>
                </c:pt>
                <c:pt idx="1048">
                  <c:v>1096.8914335499978</c:v>
                </c:pt>
                <c:pt idx="1049">
                  <c:v>1097.938383659998</c:v>
                </c:pt>
                <c:pt idx="1050">
                  <c:v>1099.0014414299978</c:v>
                </c:pt>
                <c:pt idx="1051">
                  <c:v>1100.0591364599979</c:v>
                </c:pt>
                <c:pt idx="1052">
                  <c:v>1101.1226067899979</c:v>
                </c:pt>
                <c:pt idx="1053">
                  <c:v>1102.1918977799978</c:v>
                </c:pt>
                <c:pt idx="1054">
                  <c:v>1103.2573947299979</c:v>
                </c:pt>
                <c:pt idx="1055">
                  <c:v>1104.3254086199979</c:v>
                </c:pt>
                <c:pt idx="1056">
                  <c:v>1105.3942225199978</c:v>
                </c:pt>
                <c:pt idx="1057">
                  <c:v>1106.4621586499979</c:v>
                </c:pt>
                <c:pt idx="1058">
                  <c:v>1107.532444049998</c:v>
                </c:pt>
                <c:pt idx="1059">
                  <c:v>1108.6005332699979</c:v>
                </c:pt>
                <c:pt idx="1060">
                  <c:v>1109.6715849299978</c:v>
                </c:pt>
                <c:pt idx="1061">
                  <c:v>1110.7421470799977</c:v>
                </c:pt>
                <c:pt idx="1062">
                  <c:v>1111.8125798999977</c:v>
                </c:pt>
                <c:pt idx="1063">
                  <c:v>1112.8834155599977</c:v>
                </c:pt>
                <c:pt idx="1064">
                  <c:v>1113.9479842499977</c:v>
                </c:pt>
                <c:pt idx="1065">
                  <c:v>1115.0144467199977</c:v>
                </c:pt>
                <c:pt idx="1066">
                  <c:v>1116.0700730099977</c:v>
                </c:pt>
                <c:pt idx="1067">
                  <c:v>1117.1375369099978</c:v>
                </c:pt>
                <c:pt idx="1068">
                  <c:v>1118.2082043599978</c:v>
                </c:pt>
                <c:pt idx="1069">
                  <c:v>1119.2752065599977</c:v>
                </c:pt>
                <c:pt idx="1070">
                  <c:v>1120.3400009699978</c:v>
                </c:pt>
                <c:pt idx="1071">
                  <c:v>1121.3941279499979</c:v>
                </c:pt>
                <c:pt idx="1072">
                  <c:v>1122.4619663399978</c:v>
                </c:pt>
                <c:pt idx="1073">
                  <c:v>1123.5330217799979</c:v>
                </c:pt>
                <c:pt idx="1074">
                  <c:v>1124.5971301199979</c:v>
                </c:pt>
                <c:pt idx="1075">
                  <c:v>1125.6446137499977</c:v>
                </c:pt>
                <c:pt idx="1076">
                  <c:v>1126.7134748999977</c:v>
                </c:pt>
                <c:pt idx="1077">
                  <c:v>1127.7844134299976</c:v>
                </c:pt>
                <c:pt idx="1078">
                  <c:v>1128.8430134999976</c:v>
                </c:pt>
                <c:pt idx="1079">
                  <c:v>1129.9058509499976</c:v>
                </c:pt>
                <c:pt idx="1080">
                  <c:v>1130.9652288899977</c:v>
                </c:pt>
                <c:pt idx="1081">
                  <c:v>1132.0110690299975</c:v>
                </c:pt>
                <c:pt idx="1082">
                  <c:v>1133.0703081899976</c:v>
                </c:pt>
                <c:pt idx="1083">
                  <c:v>1134.1165473899975</c:v>
                </c:pt>
                <c:pt idx="1084">
                  <c:v>1135.1784941099975</c:v>
                </c:pt>
                <c:pt idx="1085">
                  <c:v>1136.2212386999977</c:v>
                </c:pt>
                <c:pt idx="1086">
                  <c:v>1137.2825997899977</c:v>
                </c:pt>
                <c:pt idx="1087">
                  <c:v>1138.3326675899978</c:v>
                </c:pt>
                <c:pt idx="1088">
                  <c:v>1139.3931711599978</c:v>
                </c:pt>
                <c:pt idx="1089">
                  <c:v>1140.4391770799978</c:v>
                </c:pt>
                <c:pt idx="1090">
                  <c:v>1141.5012596099975</c:v>
                </c:pt>
                <c:pt idx="1091">
                  <c:v>1142.5537385099976</c:v>
                </c:pt>
                <c:pt idx="1092">
                  <c:v>1143.6032568599976</c:v>
                </c:pt>
                <c:pt idx="1093">
                  <c:v>1144.6634256299976</c:v>
                </c:pt>
                <c:pt idx="1094">
                  <c:v>1145.7080405099975</c:v>
                </c:pt>
                <c:pt idx="1095">
                  <c:v>1146.7552765499975</c:v>
                </c:pt>
                <c:pt idx="1096">
                  <c:v>1147.8157533899976</c:v>
                </c:pt>
                <c:pt idx="1097">
                  <c:v>1148.8684166999976</c:v>
                </c:pt>
                <c:pt idx="1098">
                  <c:v>1149.9194883599978</c:v>
                </c:pt>
                <c:pt idx="1099">
                  <c:v>1150.9799222699978</c:v>
                </c:pt>
                <c:pt idx="1100">
                  <c:v>1152.0242771399978</c:v>
                </c:pt>
                <c:pt idx="1101">
                  <c:v>1153.0850755499978</c:v>
                </c:pt>
                <c:pt idx="1102">
                  <c:v>1154.1321763199978</c:v>
                </c:pt>
                <c:pt idx="1103">
                  <c:v>1155.1615685999977</c:v>
                </c:pt>
                <c:pt idx="1104">
                  <c:v>1156.2026405399979</c:v>
                </c:pt>
                <c:pt idx="1105">
                  <c:v>1157.2628576399977</c:v>
                </c:pt>
                <c:pt idx="1106">
                  <c:v>1158.3079336799976</c:v>
                </c:pt>
                <c:pt idx="1107">
                  <c:v>1159.3737627299977</c:v>
                </c:pt>
                <c:pt idx="1108">
                  <c:v>1160.4226373999977</c:v>
                </c:pt>
                <c:pt idx="1109">
                  <c:v>1161.441953279998</c:v>
                </c:pt>
                <c:pt idx="1110">
                  <c:v>1162.4894274599978</c:v>
                </c:pt>
                <c:pt idx="1111">
                  <c:v>1163.5481301299978</c:v>
                </c:pt>
                <c:pt idx="1112">
                  <c:v>1164.5965031399978</c:v>
                </c:pt>
                <c:pt idx="1113">
                  <c:v>1165.6489723199977</c:v>
                </c:pt>
                <c:pt idx="1114">
                  <c:v>1166.7105113399978</c:v>
                </c:pt>
                <c:pt idx="1115">
                  <c:v>1167.7752260999976</c:v>
                </c:pt>
                <c:pt idx="1116">
                  <c:v>1168.8298822799975</c:v>
                </c:pt>
                <c:pt idx="1117">
                  <c:v>1169.8840022399975</c:v>
                </c:pt>
                <c:pt idx="1118">
                  <c:v>1170.9460007999974</c:v>
                </c:pt>
                <c:pt idx="1119">
                  <c:v>1171.9956900599975</c:v>
                </c:pt>
                <c:pt idx="1120">
                  <c:v>1173.0555442799975</c:v>
                </c:pt>
                <c:pt idx="1121">
                  <c:v>1174.1133748499976</c:v>
                </c:pt>
                <c:pt idx="1122">
                  <c:v>1175.1704224199975</c:v>
                </c:pt>
                <c:pt idx="1123">
                  <c:v>1176.2237350799974</c:v>
                </c:pt>
                <c:pt idx="1124">
                  <c:v>1177.2806049899973</c:v>
                </c:pt>
                <c:pt idx="1125">
                  <c:v>1178.3399254199974</c:v>
                </c:pt>
                <c:pt idx="1126">
                  <c:v>1179.3925663199973</c:v>
                </c:pt>
                <c:pt idx="1127">
                  <c:v>1180.4468323499971</c:v>
                </c:pt>
                <c:pt idx="1128">
                  <c:v>1181.5023757499971</c:v>
                </c:pt>
                <c:pt idx="1129">
                  <c:v>1182.564031679997</c:v>
                </c:pt>
                <c:pt idx="1130">
                  <c:v>1183.616355059997</c:v>
                </c:pt>
                <c:pt idx="1131">
                  <c:v>1184.677998569997</c:v>
                </c:pt>
                <c:pt idx="1132">
                  <c:v>1185.7342156199968</c:v>
                </c:pt>
                <c:pt idx="1133">
                  <c:v>1186.7977909799968</c:v>
                </c:pt>
                <c:pt idx="1134">
                  <c:v>1187.8645523399969</c:v>
                </c:pt>
                <c:pt idx="1135">
                  <c:v>1188.9210866399969</c:v>
                </c:pt>
                <c:pt idx="1136">
                  <c:v>1189.977286679997</c:v>
                </c:pt>
                <c:pt idx="1137">
                  <c:v>1191.0331532699968</c:v>
                </c:pt>
                <c:pt idx="1138">
                  <c:v>1192.0891832099967</c:v>
                </c:pt>
                <c:pt idx="1139">
                  <c:v>1193.1474071699968</c:v>
                </c:pt>
                <c:pt idx="1140">
                  <c:v>1194.1457524199968</c:v>
                </c:pt>
                <c:pt idx="1141">
                  <c:v>1194.9135830099967</c:v>
                </c:pt>
                <c:pt idx="1142">
                  <c:v>1195.680384629997</c:v>
                </c:pt>
                <c:pt idx="1143">
                  <c:v>1196.4410167499968</c:v>
                </c:pt>
                <c:pt idx="1144">
                  <c:v>1197.1986818399969</c:v>
                </c:pt>
                <c:pt idx="1145">
                  <c:v>1197.9563469299967</c:v>
                </c:pt>
                <c:pt idx="1146">
                  <c:v>1198.7113703399968</c:v>
                </c:pt>
                <c:pt idx="1147">
                  <c:v>1199.4639923699967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1600"/>
        <c:axId val="118607872"/>
      </c:lineChart>
      <c:catAx>
        <c:axId val="1186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(sec)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8607872"/>
        <c:crosses val="autoZero"/>
        <c:auto val="1"/>
        <c:lblAlgn val="ctr"/>
        <c:lblOffset val="100"/>
        <c:noMultiLvlLbl val="0"/>
      </c:catAx>
      <c:valAx>
        <c:axId val="11860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Total</a:t>
                </a:r>
                <a:r>
                  <a:rPr lang="es-ES" sz="1400" baseline="0"/>
                  <a:t> e</a:t>
                </a:r>
                <a:r>
                  <a:rPr lang="es-ES" sz="1400"/>
                  <a:t>nergy </a:t>
                </a:r>
                <a:r>
                  <a:rPr lang="es-ES" sz="1400" baseline="0"/>
                  <a:t>evolution (Joules)</a:t>
                </a:r>
                <a:endParaRPr lang="es-E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01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[4]PINNING!$BL$3:$BL$1770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1.431422</c:v>
                </c:pt>
                <c:pt idx="2">
                  <c:v>1.3632989999999998</c:v>
                </c:pt>
                <c:pt idx="3">
                  <c:v>1.7542739999999999</c:v>
                </c:pt>
                <c:pt idx="4">
                  <c:v>1.7529620000000001</c:v>
                </c:pt>
                <c:pt idx="5">
                  <c:v>1.6930529999999999</c:v>
                </c:pt>
                <c:pt idx="6">
                  <c:v>1.8334929999999998</c:v>
                </c:pt>
                <c:pt idx="7">
                  <c:v>1.693873</c:v>
                </c:pt>
                <c:pt idx="8">
                  <c:v>1.7853589999999997</c:v>
                </c:pt>
                <c:pt idx="9">
                  <c:v>1.7855270000000001</c:v>
                </c:pt>
                <c:pt idx="10">
                  <c:v>1.9995019999999999</c:v>
                </c:pt>
                <c:pt idx="11">
                  <c:v>2.0883730000000003</c:v>
                </c:pt>
                <c:pt idx="12">
                  <c:v>1.9907929999999998</c:v>
                </c:pt>
                <c:pt idx="13">
                  <c:v>2.2621600000000002</c:v>
                </c:pt>
                <c:pt idx="14">
                  <c:v>2.2734220000000001</c:v>
                </c:pt>
                <c:pt idx="15">
                  <c:v>2.0977900000000003</c:v>
                </c:pt>
                <c:pt idx="16">
                  <c:v>2.2360120000000001</c:v>
                </c:pt>
                <c:pt idx="17">
                  <c:v>2.2584759999999999</c:v>
                </c:pt>
                <c:pt idx="18">
                  <c:v>2.0986850000000001</c:v>
                </c:pt>
                <c:pt idx="19">
                  <c:v>2.2614879999999999</c:v>
                </c:pt>
                <c:pt idx="20">
                  <c:v>2.2801459999999998</c:v>
                </c:pt>
                <c:pt idx="21">
                  <c:v>2.0809139999999999</c:v>
                </c:pt>
                <c:pt idx="22">
                  <c:v>2.1772020000000003</c:v>
                </c:pt>
                <c:pt idx="23">
                  <c:v>2.3017879999999997</c:v>
                </c:pt>
                <c:pt idx="24">
                  <c:v>2.1853759999999998</c:v>
                </c:pt>
                <c:pt idx="25">
                  <c:v>2.1626669999999999</c:v>
                </c:pt>
                <c:pt idx="26">
                  <c:v>2.2945759999999997</c:v>
                </c:pt>
                <c:pt idx="27">
                  <c:v>2.1514499999999996</c:v>
                </c:pt>
                <c:pt idx="28">
                  <c:v>2.1454789999999999</c:v>
                </c:pt>
                <c:pt idx="29">
                  <c:v>2.3399760000000001</c:v>
                </c:pt>
                <c:pt idx="30">
                  <c:v>2.2319279999999995</c:v>
                </c:pt>
                <c:pt idx="31">
                  <c:v>2.1305669999999997</c:v>
                </c:pt>
                <c:pt idx="32">
                  <c:v>2.2811810000000001</c:v>
                </c:pt>
                <c:pt idx="33">
                  <c:v>2.2591329999999998</c:v>
                </c:pt>
                <c:pt idx="34">
                  <c:v>2.112689</c:v>
                </c:pt>
                <c:pt idx="35">
                  <c:v>2.2979979999999998</c:v>
                </c:pt>
                <c:pt idx="36">
                  <c:v>2.297228</c:v>
                </c:pt>
                <c:pt idx="37">
                  <c:v>2.1326960000000001</c:v>
                </c:pt>
                <c:pt idx="38">
                  <c:v>2.285523</c:v>
                </c:pt>
                <c:pt idx="39">
                  <c:v>2.2189920000000001</c:v>
                </c:pt>
                <c:pt idx="40">
                  <c:v>2.1226930000000004</c:v>
                </c:pt>
                <c:pt idx="41">
                  <c:v>2.11395</c:v>
                </c:pt>
                <c:pt idx="42">
                  <c:v>2.3104100000000001</c:v>
                </c:pt>
                <c:pt idx="43">
                  <c:v>2.0984030000000002</c:v>
                </c:pt>
                <c:pt idx="44">
                  <c:v>2.2813890000000003</c:v>
                </c:pt>
                <c:pt idx="45">
                  <c:v>2.257806</c:v>
                </c:pt>
                <c:pt idx="46">
                  <c:v>2.1528160000000001</c:v>
                </c:pt>
                <c:pt idx="47">
                  <c:v>2.152692</c:v>
                </c:pt>
                <c:pt idx="48">
                  <c:v>2.289469</c:v>
                </c:pt>
                <c:pt idx="49">
                  <c:v>2.2549080000000004</c:v>
                </c:pt>
                <c:pt idx="50">
                  <c:v>2.1205410000000002</c:v>
                </c:pt>
                <c:pt idx="51">
                  <c:v>2.2758010000000004</c:v>
                </c:pt>
                <c:pt idx="52">
                  <c:v>2.3190560000000002</c:v>
                </c:pt>
                <c:pt idx="53">
                  <c:v>2.0691389999999998</c:v>
                </c:pt>
                <c:pt idx="54">
                  <c:v>2.2824170000000001</c:v>
                </c:pt>
                <c:pt idx="55">
                  <c:v>2.292694</c:v>
                </c:pt>
                <c:pt idx="56">
                  <c:v>2.123186</c:v>
                </c:pt>
                <c:pt idx="57">
                  <c:v>2.2767330000000001</c:v>
                </c:pt>
                <c:pt idx="58">
                  <c:v>2.3117040000000002</c:v>
                </c:pt>
                <c:pt idx="59">
                  <c:v>2.1442580000000002</c:v>
                </c:pt>
                <c:pt idx="60">
                  <c:v>2.172634</c:v>
                </c:pt>
                <c:pt idx="61">
                  <c:v>2.32043</c:v>
                </c:pt>
                <c:pt idx="62">
                  <c:v>2.191656</c:v>
                </c:pt>
                <c:pt idx="63">
                  <c:v>2.100082</c:v>
                </c:pt>
                <c:pt idx="64">
                  <c:v>2.2631730000000001</c:v>
                </c:pt>
                <c:pt idx="65">
                  <c:v>2.3160060000000002</c:v>
                </c:pt>
                <c:pt idx="66">
                  <c:v>2.1312430000000004</c:v>
                </c:pt>
                <c:pt idx="67">
                  <c:v>2.3092510000000002</c:v>
                </c:pt>
                <c:pt idx="68">
                  <c:v>2.3008830000000002</c:v>
                </c:pt>
                <c:pt idx="69">
                  <c:v>2.0923180000000001</c:v>
                </c:pt>
                <c:pt idx="70">
                  <c:v>2.1976070000000001</c:v>
                </c:pt>
                <c:pt idx="71">
                  <c:v>2.2888269999999999</c:v>
                </c:pt>
                <c:pt idx="72">
                  <c:v>2.2239789999999999</c:v>
                </c:pt>
                <c:pt idx="73">
                  <c:v>2.1291870000000004</c:v>
                </c:pt>
                <c:pt idx="74">
                  <c:v>2.2932929999999998</c:v>
                </c:pt>
                <c:pt idx="75">
                  <c:v>2.2693920000000003</c:v>
                </c:pt>
                <c:pt idx="76">
                  <c:v>2.0817540000000001</c:v>
                </c:pt>
                <c:pt idx="77">
                  <c:v>2.3139489999999996</c:v>
                </c:pt>
                <c:pt idx="78">
                  <c:v>2.0876679999999999</c:v>
                </c:pt>
                <c:pt idx="79">
                  <c:v>2.212434</c:v>
                </c:pt>
                <c:pt idx="80">
                  <c:v>2.3132099999999998</c:v>
                </c:pt>
                <c:pt idx="81">
                  <c:v>2.2187519999999998</c:v>
                </c:pt>
                <c:pt idx="82">
                  <c:v>2.1066769999999999</c:v>
                </c:pt>
                <c:pt idx="83">
                  <c:v>2.2993359999999998</c:v>
                </c:pt>
                <c:pt idx="84">
                  <c:v>2.2626089999999999</c:v>
                </c:pt>
                <c:pt idx="85">
                  <c:v>2.1056279999999998</c:v>
                </c:pt>
                <c:pt idx="86">
                  <c:v>2.1225959999999997</c:v>
                </c:pt>
                <c:pt idx="87">
                  <c:v>2.2771619999999997</c:v>
                </c:pt>
                <c:pt idx="88">
                  <c:v>2.2463890000000002</c:v>
                </c:pt>
                <c:pt idx="89">
                  <c:v>2.1047279999999997</c:v>
                </c:pt>
                <c:pt idx="90">
                  <c:v>2.2750029999999999</c:v>
                </c:pt>
                <c:pt idx="91">
                  <c:v>2.1736360000000001</c:v>
                </c:pt>
                <c:pt idx="92">
                  <c:v>2.327162</c:v>
                </c:pt>
                <c:pt idx="93">
                  <c:v>2.1558139999999999</c:v>
                </c:pt>
                <c:pt idx="94">
                  <c:v>2.1743099999999997</c:v>
                </c:pt>
                <c:pt idx="95">
                  <c:v>2.3385659999999997</c:v>
                </c:pt>
                <c:pt idx="96">
                  <c:v>2.2007339999999997</c:v>
                </c:pt>
                <c:pt idx="97">
                  <c:v>2.1413569999999997</c:v>
                </c:pt>
                <c:pt idx="98">
                  <c:v>2.3358780000000001</c:v>
                </c:pt>
                <c:pt idx="99">
                  <c:v>2.2891940000000002</c:v>
                </c:pt>
                <c:pt idx="100">
                  <c:v>2.0903459999999998</c:v>
                </c:pt>
                <c:pt idx="101">
                  <c:v>2.2963010000000001</c:v>
                </c:pt>
                <c:pt idx="102">
                  <c:v>2.2311990000000002</c:v>
                </c:pt>
                <c:pt idx="103">
                  <c:v>2.0941209999999999</c:v>
                </c:pt>
                <c:pt idx="104">
                  <c:v>2.3098460000000003</c:v>
                </c:pt>
                <c:pt idx="105">
                  <c:v>2.2402600000000001</c:v>
                </c:pt>
                <c:pt idx="106">
                  <c:v>2.1216690000000002</c:v>
                </c:pt>
                <c:pt idx="107">
                  <c:v>2.279121</c:v>
                </c:pt>
                <c:pt idx="108">
                  <c:v>2.2830599999999999</c:v>
                </c:pt>
                <c:pt idx="109">
                  <c:v>2.1129130000000003</c:v>
                </c:pt>
                <c:pt idx="110">
                  <c:v>2.2668560000000002</c:v>
                </c:pt>
                <c:pt idx="111">
                  <c:v>2.1314280000000001</c:v>
                </c:pt>
                <c:pt idx="112">
                  <c:v>2.1054339999999998</c:v>
                </c:pt>
                <c:pt idx="113">
                  <c:v>2.2912789999999998</c:v>
                </c:pt>
                <c:pt idx="114">
                  <c:v>2.2985679999999999</c:v>
                </c:pt>
                <c:pt idx="115">
                  <c:v>2.1305300000000003</c:v>
                </c:pt>
                <c:pt idx="116">
                  <c:v>2.262089</c:v>
                </c:pt>
                <c:pt idx="117">
                  <c:v>2.2751800000000002</c:v>
                </c:pt>
                <c:pt idx="118">
                  <c:v>2.0872310000000001</c:v>
                </c:pt>
                <c:pt idx="119">
                  <c:v>2.273593</c:v>
                </c:pt>
                <c:pt idx="120">
                  <c:v>2.2357260000000001</c:v>
                </c:pt>
                <c:pt idx="121">
                  <c:v>2.0823420000000001</c:v>
                </c:pt>
                <c:pt idx="122">
                  <c:v>2.3003809999999998</c:v>
                </c:pt>
                <c:pt idx="123">
                  <c:v>2.2790909999999998</c:v>
                </c:pt>
                <c:pt idx="124">
                  <c:v>2.086344</c:v>
                </c:pt>
                <c:pt idx="125">
                  <c:v>2.3245299999999998</c:v>
                </c:pt>
                <c:pt idx="126">
                  <c:v>2.2804280000000001</c:v>
                </c:pt>
                <c:pt idx="127">
                  <c:v>2.1054300000000001</c:v>
                </c:pt>
                <c:pt idx="128">
                  <c:v>2.3147820000000001</c:v>
                </c:pt>
                <c:pt idx="129">
                  <c:v>2.2736579999999997</c:v>
                </c:pt>
                <c:pt idx="130">
                  <c:v>2.116034</c:v>
                </c:pt>
                <c:pt idx="131">
                  <c:v>2.1355979999999999</c:v>
                </c:pt>
                <c:pt idx="132">
                  <c:v>2.3106599999999999</c:v>
                </c:pt>
                <c:pt idx="133">
                  <c:v>2.1469109999999998</c:v>
                </c:pt>
                <c:pt idx="134">
                  <c:v>2.2047330000000001</c:v>
                </c:pt>
                <c:pt idx="135">
                  <c:v>2.2801130000000001</c:v>
                </c:pt>
                <c:pt idx="136">
                  <c:v>2.0833330000000001</c:v>
                </c:pt>
                <c:pt idx="137">
                  <c:v>2.1642989999999998</c:v>
                </c:pt>
                <c:pt idx="138">
                  <c:v>2.2591199999999998</c:v>
                </c:pt>
                <c:pt idx="139">
                  <c:v>2.2110799999999999</c:v>
                </c:pt>
                <c:pt idx="140">
                  <c:v>2.0962359999999998</c:v>
                </c:pt>
                <c:pt idx="141">
                  <c:v>2.2764389999999999</c:v>
                </c:pt>
                <c:pt idx="142">
                  <c:v>2.085998</c:v>
                </c:pt>
                <c:pt idx="143">
                  <c:v>2.2530659999999996</c:v>
                </c:pt>
                <c:pt idx="144">
                  <c:v>2.2610920000000001</c:v>
                </c:pt>
                <c:pt idx="145">
                  <c:v>2.246575</c:v>
                </c:pt>
                <c:pt idx="146">
                  <c:v>2.2712429999999997</c:v>
                </c:pt>
                <c:pt idx="147">
                  <c:v>2.0820979999999998</c:v>
                </c:pt>
                <c:pt idx="148">
                  <c:v>2.230251</c:v>
                </c:pt>
                <c:pt idx="149">
                  <c:v>2.2856919999999996</c:v>
                </c:pt>
                <c:pt idx="150">
                  <c:v>2.116908</c:v>
                </c:pt>
                <c:pt idx="151">
                  <c:v>2.1609750000000001</c:v>
                </c:pt>
                <c:pt idx="152">
                  <c:v>2.274162</c:v>
                </c:pt>
                <c:pt idx="153">
                  <c:v>2.1936240000000002</c:v>
                </c:pt>
                <c:pt idx="154">
                  <c:v>2.0992550000000003</c:v>
                </c:pt>
                <c:pt idx="155">
                  <c:v>2.2490139999999998</c:v>
                </c:pt>
                <c:pt idx="156">
                  <c:v>2.2687680000000001</c:v>
                </c:pt>
                <c:pt idx="157">
                  <c:v>2.1142440000000002</c:v>
                </c:pt>
                <c:pt idx="158">
                  <c:v>2.2757480000000001</c:v>
                </c:pt>
                <c:pt idx="159">
                  <c:v>2.2376179999999999</c:v>
                </c:pt>
                <c:pt idx="160">
                  <c:v>2.0484230000000001</c:v>
                </c:pt>
                <c:pt idx="161">
                  <c:v>2.1565819999999998</c:v>
                </c:pt>
                <c:pt idx="162">
                  <c:v>2.266467</c:v>
                </c:pt>
                <c:pt idx="163">
                  <c:v>2.1907709999999998</c:v>
                </c:pt>
                <c:pt idx="164">
                  <c:v>2.1316649999999999</c:v>
                </c:pt>
                <c:pt idx="165">
                  <c:v>2.2851599999999999</c:v>
                </c:pt>
                <c:pt idx="166">
                  <c:v>2.2469769999999998</c:v>
                </c:pt>
                <c:pt idx="167">
                  <c:v>2.0968839999999997</c:v>
                </c:pt>
                <c:pt idx="168">
                  <c:v>2.280694</c:v>
                </c:pt>
                <c:pt idx="169">
                  <c:v>2.2607759999999999</c:v>
                </c:pt>
                <c:pt idx="170">
                  <c:v>2.0855329999999999</c:v>
                </c:pt>
                <c:pt idx="171">
                  <c:v>2.2198129999999998</c:v>
                </c:pt>
                <c:pt idx="172">
                  <c:v>2.25956</c:v>
                </c:pt>
                <c:pt idx="173">
                  <c:v>2.0936719999999998</c:v>
                </c:pt>
                <c:pt idx="174">
                  <c:v>2.2765230000000001</c:v>
                </c:pt>
                <c:pt idx="175">
                  <c:v>2.2617119999999997</c:v>
                </c:pt>
                <c:pt idx="176">
                  <c:v>2.0947620000000002</c:v>
                </c:pt>
                <c:pt idx="177">
                  <c:v>2.1111590000000002</c:v>
                </c:pt>
                <c:pt idx="178">
                  <c:v>2.2213400000000001</c:v>
                </c:pt>
                <c:pt idx="179">
                  <c:v>2.1861159999999997</c:v>
                </c:pt>
                <c:pt idx="180">
                  <c:v>2.0672070000000002</c:v>
                </c:pt>
                <c:pt idx="181">
                  <c:v>2.26389</c:v>
                </c:pt>
                <c:pt idx="182">
                  <c:v>2.249225</c:v>
                </c:pt>
                <c:pt idx="183">
                  <c:v>2.1015119999999996</c:v>
                </c:pt>
                <c:pt idx="184">
                  <c:v>2.197276</c:v>
                </c:pt>
                <c:pt idx="185">
                  <c:v>2.251563</c:v>
                </c:pt>
                <c:pt idx="186">
                  <c:v>2.070417</c:v>
                </c:pt>
                <c:pt idx="187">
                  <c:v>2.0794950000000001</c:v>
                </c:pt>
                <c:pt idx="188">
                  <c:v>2.2671419999999998</c:v>
                </c:pt>
                <c:pt idx="189">
                  <c:v>2.3827729999999998</c:v>
                </c:pt>
                <c:pt idx="190">
                  <c:v>2.1121110000000001</c:v>
                </c:pt>
                <c:pt idx="191">
                  <c:v>2.2206649999999999</c:v>
                </c:pt>
                <c:pt idx="192">
                  <c:v>2.2817880000000001</c:v>
                </c:pt>
                <c:pt idx="193">
                  <c:v>2.1823320000000002</c:v>
                </c:pt>
                <c:pt idx="194">
                  <c:v>2.0788639999999998</c:v>
                </c:pt>
                <c:pt idx="195">
                  <c:v>2.268151</c:v>
                </c:pt>
                <c:pt idx="196">
                  <c:v>2.212348</c:v>
                </c:pt>
                <c:pt idx="197">
                  <c:v>2.1231270000000002</c:v>
                </c:pt>
                <c:pt idx="198">
                  <c:v>2.237568</c:v>
                </c:pt>
                <c:pt idx="199">
                  <c:v>2.2711129999999997</c:v>
                </c:pt>
                <c:pt idx="200">
                  <c:v>2.0950349999999998</c:v>
                </c:pt>
                <c:pt idx="201">
                  <c:v>2.1336270000000002</c:v>
                </c:pt>
                <c:pt idx="202">
                  <c:v>2.2673489999999998</c:v>
                </c:pt>
                <c:pt idx="203">
                  <c:v>2.2041359999999997</c:v>
                </c:pt>
                <c:pt idx="204">
                  <c:v>2.1604769999999998</c:v>
                </c:pt>
                <c:pt idx="205">
                  <c:v>2.2578230000000001</c:v>
                </c:pt>
                <c:pt idx="206">
                  <c:v>2.1865419999999998</c:v>
                </c:pt>
                <c:pt idx="207">
                  <c:v>2.0907689999999999</c:v>
                </c:pt>
                <c:pt idx="208">
                  <c:v>2.2923590000000003</c:v>
                </c:pt>
                <c:pt idx="209">
                  <c:v>2.0806849999999999</c:v>
                </c:pt>
                <c:pt idx="210">
                  <c:v>2.2469189999999997</c:v>
                </c:pt>
                <c:pt idx="211">
                  <c:v>2.258731</c:v>
                </c:pt>
                <c:pt idx="212">
                  <c:v>2.2509209999999999</c:v>
                </c:pt>
                <c:pt idx="213">
                  <c:v>2.220453</c:v>
                </c:pt>
                <c:pt idx="214">
                  <c:v>2.0993019999999998</c:v>
                </c:pt>
                <c:pt idx="215">
                  <c:v>2.2307709999999998</c:v>
                </c:pt>
                <c:pt idx="216">
                  <c:v>2.2699400000000001</c:v>
                </c:pt>
                <c:pt idx="217">
                  <c:v>2.1427589999999999</c:v>
                </c:pt>
                <c:pt idx="218">
                  <c:v>2.1683219999999999</c:v>
                </c:pt>
                <c:pt idx="219">
                  <c:v>2.3265949999999997</c:v>
                </c:pt>
                <c:pt idx="220">
                  <c:v>2.1488339999999999</c:v>
                </c:pt>
                <c:pt idx="221">
                  <c:v>2.1315059999999999</c:v>
                </c:pt>
                <c:pt idx="222">
                  <c:v>2.1220699999999999</c:v>
                </c:pt>
                <c:pt idx="223">
                  <c:v>2.2563219999999999</c:v>
                </c:pt>
                <c:pt idx="224">
                  <c:v>2.2344959999999996</c:v>
                </c:pt>
                <c:pt idx="225">
                  <c:v>2.0798000000000001</c:v>
                </c:pt>
                <c:pt idx="226">
                  <c:v>2.2885249999999999</c:v>
                </c:pt>
                <c:pt idx="227">
                  <c:v>2.3045429999999998</c:v>
                </c:pt>
                <c:pt idx="228">
                  <c:v>2.0811570000000001</c:v>
                </c:pt>
                <c:pt idx="229">
                  <c:v>2.2593959999999997</c:v>
                </c:pt>
                <c:pt idx="230">
                  <c:v>2.2435199999999997</c:v>
                </c:pt>
                <c:pt idx="231">
                  <c:v>2.0884709999999997</c:v>
                </c:pt>
                <c:pt idx="232">
                  <c:v>2.233508</c:v>
                </c:pt>
                <c:pt idx="233">
                  <c:v>2.2524389999999999</c:v>
                </c:pt>
                <c:pt idx="234">
                  <c:v>2.0991299999999997</c:v>
                </c:pt>
                <c:pt idx="235">
                  <c:v>2.2363819999999999</c:v>
                </c:pt>
                <c:pt idx="236">
                  <c:v>2.2584060000000004</c:v>
                </c:pt>
                <c:pt idx="237">
                  <c:v>2.1088400000000003</c:v>
                </c:pt>
                <c:pt idx="238">
                  <c:v>2.2171120000000002</c:v>
                </c:pt>
                <c:pt idx="239">
                  <c:v>2.2707840000000004</c:v>
                </c:pt>
                <c:pt idx="240">
                  <c:v>2.0970680000000002</c:v>
                </c:pt>
                <c:pt idx="241">
                  <c:v>2.1843269999999997</c:v>
                </c:pt>
                <c:pt idx="242">
                  <c:v>2.2715420000000002</c:v>
                </c:pt>
                <c:pt idx="243">
                  <c:v>2.169165</c:v>
                </c:pt>
                <c:pt idx="244">
                  <c:v>2.097334</c:v>
                </c:pt>
                <c:pt idx="245">
                  <c:v>2.305812</c:v>
                </c:pt>
                <c:pt idx="246">
                  <c:v>2.0987520000000002</c:v>
                </c:pt>
                <c:pt idx="247">
                  <c:v>2.261965</c:v>
                </c:pt>
                <c:pt idx="248">
                  <c:v>2.2726040000000003</c:v>
                </c:pt>
                <c:pt idx="249">
                  <c:v>2.1443080000000001</c:v>
                </c:pt>
                <c:pt idx="250">
                  <c:v>2.2908019999999998</c:v>
                </c:pt>
                <c:pt idx="251">
                  <c:v>2.2551269999999999</c:v>
                </c:pt>
                <c:pt idx="252">
                  <c:v>2.0941909999999999</c:v>
                </c:pt>
                <c:pt idx="253">
                  <c:v>2.2299239999999996</c:v>
                </c:pt>
                <c:pt idx="254">
                  <c:v>2.2750409999999999</c:v>
                </c:pt>
                <c:pt idx="255">
                  <c:v>2.0839539999999999</c:v>
                </c:pt>
                <c:pt idx="256">
                  <c:v>2.2539629999999997</c:v>
                </c:pt>
                <c:pt idx="257">
                  <c:v>2.2666899999999996</c:v>
                </c:pt>
                <c:pt idx="258">
                  <c:v>2.1148249999999997</c:v>
                </c:pt>
                <c:pt idx="259">
                  <c:v>2.2409819999999998</c:v>
                </c:pt>
                <c:pt idx="260">
                  <c:v>2.2941310000000001</c:v>
                </c:pt>
                <c:pt idx="261">
                  <c:v>2.1326539999999996</c:v>
                </c:pt>
                <c:pt idx="262">
                  <c:v>2.1894129999999996</c:v>
                </c:pt>
                <c:pt idx="263">
                  <c:v>2.2124139999999999</c:v>
                </c:pt>
                <c:pt idx="264">
                  <c:v>2.1164769999999997</c:v>
                </c:pt>
                <c:pt idx="265">
                  <c:v>2.2647079999999997</c:v>
                </c:pt>
                <c:pt idx="266">
                  <c:v>2.2746129999999996</c:v>
                </c:pt>
                <c:pt idx="267">
                  <c:v>2.2920719999999997</c:v>
                </c:pt>
                <c:pt idx="268">
                  <c:v>2.120539</c:v>
                </c:pt>
                <c:pt idx="269">
                  <c:v>2.2531639999999999</c:v>
                </c:pt>
                <c:pt idx="270">
                  <c:v>2.2945459999999995</c:v>
                </c:pt>
                <c:pt idx="271">
                  <c:v>2.1201199999999996</c:v>
                </c:pt>
                <c:pt idx="272">
                  <c:v>2.1812049999999998</c:v>
                </c:pt>
                <c:pt idx="273">
                  <c:v>2.3328749999999996</c:v>
                </c:pt>
                <c:pt idx="274">
                  <c:v>2.1250639999999996</c:v>
                </c:pt>
                <c:pt idx="275">
                  <c:v>2.1618779999999997</c:v>
                </c:pt>
                <c:pt idx="276">
                  <c:v>2.2656779999999999</c:v>
                </c:pt>
                <c:pt idx="277">
                  <c:v>2.2436210000000001</c:v>
                </c:pt>
                <c:pt idx="278">
                  <c:v>2.1061239999999999</c:v>
                </c:pt>
                <c:pt idx="279">
                  <c:v>2.226451</c:v>
                </c:pt>
                <c:pt idx="280">
                  <c:v>2.1423039999999998</c:v>
                </c:pt>
                <c:pt idx="281">
                  <c:v>2.3364089999999997</c:v>
                </c:pt>
                <c:pt idx="282">
                  <c:v>2.0822250000000002</c:v>
                </c:pt>
                <c:pt idx="283">
                  <c:v>2.2399289999999996</c:v>
                </c:pt>
                <c:pt idx="284">
                  <c:v>2.2531709999999996</c:v>
                </c:pt>
                <c:pt idx="285">
                  <c:v>2.0921650000000001</c:v>
                </c:pt>
                <c:pt idx="286">
                  <c:v>2.248507</c:v>
                </c:pt>
                <c:pt idx="287">
                  <c:v>2.2480959999999999</c:v>
                </c:pt>
                <c:pt idx="288">
                  <c:v>2.1135179999999996</c:v>
                </c:pt>
                <c:pt idx="289">
                  <c:v>2.2582620000000002</c:v>
                </c:pt>
                <c:pt idx="290">
                  <c:v>2.2379519999999999</c:v>
                </c:pt>
                <c:pt idx="291">
                  <c:v>2.0841440000000002</c:v>
                </c:pt>
                <c:pt idx="292">
                  <c:v>2.2436800000000003</c:v>
                </c:pt>
                <c:pt idx="293">
                  <c:v>2.274222</c:v>
                </c:pt>
                <c:pt idx="294">
                  <c:v>2.0702910000000001</c:v>
                </c:pt>
                <c:pt idx="295">
                  <c:v>2.168447</c:v>
                </c:pt>
                <c:pt idx="296">
                  <c:v>2.2880590000000001</c:v>
                </c:pt>
                <c:pt idx="297">
                  <c:v>2.214099</c:v>
                </c:pt>
                <c:pt idx="298">
                  <c:v>2.129235</c:v>
                </c:pt>
                <c:pt idx="299">
                  <c:v>2.2886970000000004</c:v>
                </c:pt>
                <c:pt idx="300">
                  <c:v>2.2691720000000002</c:v>
                </c:pt>
                <c:pt idx="301">
                  <c:v>2.1200039999999998</c:v>
                </c:pt>
                <c:pt idx="302">
                  <c:v>2.2747260000000002</c:v>
                </c:pt>
                <c:pt idx="303">
                  <c:v>2.2563170000000001</c:v>
                </c:pt>
                <c:pt idx="304">
                  <c:v>2.2409190000000003</c:v>
                </c:pt>
                <c:pt idx="305">
                  <c:v>2.1061540000000001</c:v>
                </c:pt>
                <c:pt idx="306">
                  <c:v>2.1282209999999999</c:v>
                </c:pt>
                <c:pt idx="307">
                  <c:v>2.287674</c:v>
                </c:pt>
                <c:pt idx="308">
                  <c:v>2.223754</c:v>
                </c:pt>
                <c:pt idx="309">
                  <c:v>2.1036589999999999</c:v>
                </c:pt>
                <c:pt idx="310">
                  <c:v>2.2639590000000003</c:v>
                </c:pt>
                <c:pt idx="311">
                  <c:v>2.2810890000000001</c:v>
                </c:pt>
                <c:pt idx="312">
                  <c:v>2.0965419999999999</c:v>
                </c:pt>
                <c:pt idx="313">
                  <c:v>2.0740859999999999</c:v>
                </c:pt>
                <c:pt idx="314">
                  <c:v>2.2617000000000003</c:v>
                </c:pt>
                <c:pt idx="315">
                  <c:v>2.1096210000000002</c:v>
                </c:pt>
                <c:pt idx="316">
                  <c:v>2.22485</c:v>
                </c:pt>
                <c:pt idx="317">
                  <c:v>2.2924009999999999</c:v>
                </c:pt>
                <c:pt idx="318">
                  <c:v>2.3170420000000003</c:v>
                </c:pt>
                <c:pt idx="319">
                  <c:v>2.1951360000000002</c:v>
                </c:pt>
                <c:pt idx="320">
                  <c:v>2.2419370000000001</c:v>
                </c:pt>
                <c:pt idx="321">
                  <c:v>2.2548460000000001</c:v>
                </c:pt>
                <c:pt idx="322">
                  <c:v>2.0771999999999999</c:v>
                </c:pt>
                <c:pt idx="323">
                  <c:v>2.2063440000000001</c:v>
                </c:pt>
                <c:pt idx="324">
                  <c:v>2.304433</c:v>
                </c:pt>
                <c:pt idx="325">
                  <c:v>2.1156929999999998</c:v>
                </c:pt>
                <c:pt idx="326">
                  <c:v>2.1869430000000003</c:v>
                </c:pt>
                <c:pt idx="327">
                  <c:v>2.309453</c:v>
                </c:pt>
                <c:pt idx="328">
                  <c:v>2.1959140000000001</c:v>
                </c:pt>
                <c:pt idx="329">
                  <c:v>2.0658860000000003</c:v>
                </c:pt>
                <c:pt idx="330">
                  <c:v>2.235598</c:v>
                </c:pt>
                <c:pt idx="331">
                  <c:v>2.2560609999999999</c:v>
                </c:pt>
                <c:pt idx="332">
                  <c:v>2.0806679999999997</c:v>
                </c:pt>
                <c:pt idx="333">
                  <c:v>2.2650250000000001</c:v>
                </c:pt>
                <c:pt idx="334">
                  <c:v>2.233727</c:v>
                </c:pt>
                <c:pt idx="335">
                  <c:v>2.1081270000000001</c:v>
                </c:pt>
                <c:pt idx="336">
                  <c:v>2.2366289999999998</c:v>
                </c:pt>
                <c:pt idx="337">
                  <c:v>2.2751920000000001</c:v>
                </c:pt>
                <c:pt idx="338">
                  <c:v>2.1187869999999998</c:v>
                </c:pt>
                <c:pt idx="339">
                  <c:v>2.261568</c:v>
                </c:pt>
                <c:pt idx="340">
                  <c:v>2.241981</c:v>
                </c:pt>
                <c:pt idx="341">
                  <c:v>2.075237</c:v>
                </c:pt>
                <c:pt idx="342">
                  <c:v>2.2777279999999998</c:v>
                </c:pt>
                <c:pt idx="343">
                  <c:v>2.2402079999999995</c:v>
                </c:pt>
                <c:pt idx="344">
                  <c:v>2.1193089999999999</c:v>
                </c:pt>
                <c:pt idx="345">
                  <c:v>2.2796849999999997</c:v>
                </c:pt>
                <c:pt idx="346">
                  <c:v>2.2728820000000001</c:v>
                </c:pt>
                <c:pt idx="347">
                  <c:v>2.122236</c:v>
                </c:pt>
                <c:pt idx="348">
                  <c:v>2.2831980000000001</c:v>
                </c:pt>
                <c:pt idx="349">
                  <c:v>2.2219409999999997</c:v>
                </c:pt>
                <c:pt idx="350">
                  <c:v>2.1413439999999997</c:v>
                </c:pt>
                <c:pt idx="351">
                  <c:v>2.283204</c:v>
                </c:pt>
                <c:pt idx="352">
                  <c:v>2.2742939999999998</c:v>
                </c:pt>
                <c:pt idx="353">
                  <c:v>2.1063779999999999</c:v>
                </c:pt>
                <c:pt idx="354">
                  <c:v>2.1914129999999998</c:v>
                </c:pt>
                <c:pt idx="355">
                  <c:v>1.2843579999999999</c:v>
                </c:pt>
                <c:pt idx="356">
                  <c:v>0.77736499999999997</c:v>
                </c:pt>
                <c:pt idx="357">
                  <c:v>0.77152699999999996</c:v>
                </c:pt>
                <c:pt idx="358">
                  <c:v>0.76295399999999991</c:v>
                </c:pt>
                <c:pt idx="359">
                  <c:v>0.75865799999999994</c:v>
                </c:pt>
                <c:pt idx="360">
                  <c:v>0.755158</c:v>
                </c:pt>
                <c:pt idx="361">
                  <c:v>0.75298100000000001</c:v>
                </c:pt>
                <c:pt idx="362">
                  <c:v>0.75006600000000001</c:v>
                </c:pt>
                <c:pt idx="363">
                  <c:v>0.74786200000000003</c:v>
                </c:pt>
                <c:pt idx="364">
                  <c:v>0.74678699999999998</c:v>
                </c:pt>
                <c:pt idx="365">
                  <c:v>0.74577000000000004</c:v>
                </c:pt>
                <c:pt idx="366">
                  <c:v>1.0980850000000002</c:v>
                </c:pt>
                <c:pt idx="367">
                  <c:v>1.594867</c:v>
                </c:pt>
                <c:pt idx="368">
                  <c:v>1.6807400000000001</c:v>
                </c:pt>
                <c:pt idx="369">
                  <c:v>1.867993</c:v>
                </c:pt>
                <c:pt idx="370">
                  <c:v>1.7652270000000003</c:v>
                </c:pt>
                <c:pt idx="371">
                  <c:v>2.006389</c:v>
                </c:pt>
                <c:pt idx="372">
                  <c:v>1.7291019999999999</c:v>
                </c:pt>
                <c:pt idx="373">
                  <c:v>2.255916</c:v>
                </c:pt>
                <c:pt idx="374">
                  <c:v>1.9618260000000001</c:v>
                </c:pt>
                <c:pt idx="375">
                  <c:v>2.2279120000000003</c:v>
                </c:pt>
                <c:pt idx="376">
                  <c:v>2.2035410000000004</c:v>
                </c:pt>
                <c:pt idx="377">
                  <c:v>2.0901169999999998</c:v>
                </c:pt>
                <c:pt idx="378">
                  <c:v>2.2897889999999999</c:v>
                </c:pt>
                <c:pt idx="379">
                  <c:v>2.2769789999999999</c:v>
                </c:pt>
                <c:pt idx="380">
                  <c:v>2.0966870000000002</c:v>
                </c:pt>
                <c:pt idx="381">
                  <c:v>2.1894909999999999</c:v>
                </c:pt>
                <c:pt idx="382">
                  <c:v>2.1258789999999999</c:v>
                </c:pt>
                <c:pt idx="383">
                  <c:v>2.0756459999999999</c:v>
                </c:pt>
                <c:pt idx="384">
                  <c:v>2.297965</c:v>
                </c:pt>
                <c:pt idx="385">
                  <c:v>2.3164859999999998</c:v>
                </c:pt>
                <c:pt idx="386">
                  <c:v>2.1202299999999998</c:v>
                </c:pt>
                <c:pt idx="387">
                  <c:v>2.2591229999999998</c:v>
                </c:pt>
                <c:pt idx="388">
                  <c:v>2.2724149999999996</c:v>
                </c:pt>
                <c:pt idx="389">
                  <c:v>2.1114579999999998</c:v>
                </c:pt>
                <c:pt idx="390">
                  <c:v>2.2503849999999996</c:v>
                </c:pt>
                <c:pt idx="391">
                  <c:v>2.2967019999999998</c:v>
                </c:pt>
                <c:pt idx="392">
                  <c:v>2.1038949999999996</c:v>
                </c:pt>
                <c:pt idx="393">
                  <c:v>2.241349</c:v>
                </c:pt>
                <c:pt idx="394">
                  <c:v>2.3331720000000002</c:v>
                </c:pt>
                <c:pt idx="395">
                  <c:v>2.1163610000000004</c:v>
                </c:pt>
                <c:pt idx="396">
                  <c:v>2.3018420000000002</c:v>
                </c:pt>
                <c:pt idx="397">
                  <c:v>2.3380049999999999</c:v>
                </c:pt>
                <c:pt idx="398">
                  <c:v>2.1454260000000001</c:v>
                </c:pt>
                <c:pt idx="399">
                  <c:v>2.192539</c:v>
                </c:pt>
                <c:pt idx="400">
                  <c:v>2.3638030000000003</c:v>
                </c:pt>
                <c:pt idx="401">
                  <c:v>2.0454050000000001</c:v>
                </c:pt>
                <c:pt idx="402">
                  <c:v>2.3437230000000002</c:v>
                </c:pt>
                <c:pt idx="403">
                  <c:v>2.3391359999999999</c:v>
                </c:pt>
                <c:pt idx="404">
                  <c:v>2.1192519999999999</c:v>
                </c:pt>
                <c:pt idx="405">
                  <c:v>2.2627090000000001</c:v>
                </c:pt>
                <c:pt idx="406">
                  <c:v>2.2947470000000001</c:v>
                </c:pt>
                <c:pt idx="407">
                  <c:v>2.081588</c:v>
                </c:pt>
                <c:pt idx="408">
                  <c:v>2.245047</c:v>
                </c:pt>
                <c:pt idx="409">
                  <c:v>2.044206</c:v>
                </c:pt>
                <c:pt idx="410">
                  <c:v>2.2983359999999999</c:v>
                </c:pt>
                <c:pt idx="411">
                  <c:v>2.3040040000000004</c:v>
                </c:pt>
                <c:pt idx="412">
                  <c:v>2.221886</c:v>
                </c:pt>
                <c:pt idx="413">
                  <c:v>2.3434699999999999</c:v>
                </c:pt>
                <c:pt idx="414">
                  <c:v>2.108708</c:v>
                </c:pt>
                <c:pt idx="415">
                  <c:v>2.2256390000000001</c:v>
                </c:pt>
                <c:pt idx="416">
                  <c:v>1.9743819999999999</c:v>
                </c:pt>
                <c:pt idx="417">
                  <c:v>2.2745669999999998</c:v>
                </c:pt>
                <c:pt idx="418">
                  <c:v>2.275623</c:v>
                </c:pt>
                <c:pt idx="419">
                  <c:v>2.1132800000000005</c:v>
                </c:pt>
                <c:pt idx="420">
                  <c:v>2.3397570000000001</c:v>
                </c:pt>
                <c:pt idx="421">
                  <c:v>2.196332</c:v>
                </c:pt>
                <c:pt idx="422">
                  <c:v>2.1580919999999999</c:v>
                </c:pt>
                <c:pt idx="423">
                  <c:v>2.2318919999999998</c:v>
                </c:pt>
                <c:pt idx="424">
                  <c:v>2.1184450000000004</c:v>
                </c:pt>
                <c:pt idx="425">
                  <c:v>2.2981830000000003</c:v>
                </c:pt>
                <c:pt idx="426">
                  <c:v>2.291172</c:v>
                </c:pt>
                <c:pt idx="427">
                  <c:v>2.0449619999999999</c:v>
                </c:pt>
                <c:pt idx="428">
                  <c:v>2.3126220000000002</c:v>
                </c:pt>
                <c:pt idx="429">
                  <c:v>2.158785</c:v>
                </c:pt>
                <c:pt idx="430">
                  <c:v>2.2118250000000002</c:v>
                </c:pt>
                <c:pt idx="431">
                  <c:v>2.1219040000000002</c:v>
                </c:pt>
                <c:pt idx="432">
                  <c:v>2.1350760000000002</c:v>
                </c:pt>
                <c:pt idx="433">
                  <c:v>2.3635990000000002</c:v>
                </c:pt>
                <c:pt idx="434">
                  <c:v>2.0739360000000002</c:v>
                </c:pt>
                <c:pt idx="435">
                  <c:v>2.230299</c:v>
                </c:pt>
                <c:pt idx="436">
                  <c:v>2.263884</c:v>
                </c:pt>
                <c:pt idx="437">
                  <c:v>2.0928659999999999</c:v>
                </c:pt>
                <c:pt idx="438">
                  <c:v>2.1741540000000001</c:v>
                </c:pt>
                <c:pt idx="439">
                  <c:v>2.237314</c:v>
                </c:pt>
                <c:pt idx="440">
                  <c:v>2.1226419999999999</c:v>
                </c:pt>
                <c:pt idx="441">
                  <c:v>2.3127200000000001</c:v>
                </c:pt>
                <c:pt idx="442">
                  <c:v>2.1804030000000001</c:v>
                </c:pt>
                <c:pt idx="443">
                  <c:v>2.1425610000000002</c:v>
                </c:pt>
                <c:pt idx="444">
                  <c:v>2.3352330000000001</c:v>
                </c:pt>
                <c:pt idx="445">
                  <c:v>2.193371</c:v>
                </c:pt>
                <c:pt idx="446">
                  <c:v>2.1288500000000004</c:v>
                </c:pt>
                <c:pt idx="447">
                  <c:v>2.3643589999999999</c:v>
                </c:pt>
                <c:pt idx="448">
                  <c:v>2.1296200000000001</c:v>
                </c:pt>
                <c:pt idx="449">
                  <c:v>2.1388310000000001</c:v>
                </c:pt>
                <c:pt idx="450">
                  <c:v>2.3083560000000003</c:v>
                </c:pt>
                <c:pt idx="451">
                  <c:v>2.1863220000000001</c:v>
                </c:pt>
                <c:pt idx="452">
                  <c:v>2.1235569999999999</c:v>
                </c:pt>
                <c:pt idx="453">
                  <c:v>2.3113649999999999</c:v>
                </c:pt>
                <c:pt idx="454">
                  <c:v>2.13714</c:v>
                </c:pt>
                <c:pt idx="455">
                  <c:v>2.3215050000000002</c:v>
                </c:pt>
                <c:pt idx="456">
                  <c:v>2.1202939999999999</c:v>
                </c:pt>
                <c:pt idx="457">
                  <c:v>2.2623180000000001</c:v>
                </c:pt>
                <c:pt idx="458">
                  <c:v>2.2020429999999998</c:v>
                </c:pt>
                <c:pt idx="459">
                  <c:v>2.1452550000000001</c:v>
                </c:pt>
                <c:pt idx="460">
                  <c:v>2.281139</c:v>
                </c:pt>
                <c:pt idx="461">
                  <c:v>2.2467079999999999</c:v>
                </c:pt>
                <c:pt idx="462">
                  <c:v>2.1249039999999999</c:v>
                </c:pt>
                <c:pt idx="463">
                  <c:v>2.317053</c:v>
                </c:pt>
                <c:pt idx="464">
                  <c:v>2.2453560000000001</c:v>
                </c:pt>
                <c:pt idx="465">
                  <c:v>2.3308620000000002</c:v>
                </c:pt>
                <c:pt idx="466">
                  <c:v>2.1226589999999996</c:v>
                </c:pt>
                <c:pt idx="467">
                  <c:v>2.2856899999999998</c:v>
                </c:pt>
                <c:pt idx="468">
                  <c:v>2.262842</c:v>
                </c:pt>
                <c:pt idx="469">
                  <c:v>2.1215310000000001</c:v>
                </c:pt>
                <c:pt idx="470">
                  <c:v>2.2243550000000001</c:v>
                </c:pt>
                <c:pt idx="471">
                  <c:v>2.261012</c:v>
                </c:pt>
                <c:pt idx="472">
                  <c:v>2.3011979999999999</c:v>
                </c:pt>
                <c:pt idx="473">
                  <c:v>2.0808469999999999</c:v>
                </c:pt>
                <c:pt idx="474">
                  <c:v>2.3186419999999996</c:v>
                </c:pt>
                <c:pt idx="475">
                  <c:v>2.2848420000000003</c:v>
                </c:pt>
                <c:pt idx="476">
                  <c:v>2.0547209999999998</c:v>
                </c:pt>
                <c:pt idx="477">
                  <c:v>2.2753109999999999</c:v>
                </c:pt>
                <c:pt idx="478">
                  <c:v>2.2657179999999997</c:v>
                </c:pt>
                <c:pt idx="479">
                  <c:v>2.0720069999999997</c:v>
                </c:pt>
                <c:pt idx="480">
                  <c:v>2.3151059999999997</c:v>
                </c:pt>
                <c:pt idx="481">
                  <c:v>2.2481359999999997</c:v>
                </c:pt>
                <c:pt idx="482">
                  <c:v>2.0761799999999999</c:v>
                </c:pt>
                <c:pt idx="483">
                  <c:v>2.2985829999999998</c:v>
                </c:pt>
                <c:pt idx="484">
                  <c:v>2.2046799999999998</c:v>
                </c:pt>
                <c:pt idx="485">
                  <c:v>2.3344119999999999</c:v>
                </c:pt>
                <c:pt idx="486">
                  <c:v>2.1016639999999995</c:v>
                </c:pt>
                <c:pt idx="487">
                  <c:v>2.2705309999999996</c:v>
                </c:pt>
                <c:pt idx="488">
                  <c:v>2.256183</c:v>
                </c:pt>
                <c:pt idx="489">
                  <c:v>2.091923</c:v>
                </c:pt>
                <c:pt idx="490">
                  <c:v>2.2679479999999996</c:v>
                </c:pt>
                <c:pt idx="491">
                  <c:v>2.2670729999999999</c:v>
                </c:pt>
                <c:pt idx="492">
                  <c:v>2.2036559999999996</c:v>
                </c:pt>
                <c:pt idx="493">
                  <c:v>2.201622</c:v>
                </c:pt>
                <c:pt idx="494">
                  <c:v>2.2323449999999996</c:v>
                </c:pt>
                <c:pt idx="495">
                  <c:v>2.0950679999999999</c:v>
                </c:pt>
                <c:pt idx="496">
                  <c:v>2.2524359999999999</c:v>
                </c:pt>
                <c:pt idx="497">
                  <c:v>2.2038399999999996</c:v>
                </c:pt>
                <c:pt idx="498">
                  <c:v>2.1283129999999999</c:v>
                </c:pt>
                <c:pt idx="499">
                  <c:v>2.2721199999999997</c:v>
                </c:pt>
                <c:pt idx="500">
                  <c:v>2.2887740000000001</c:v>
                </c:pt>
                <c:pt idx="501">
                  <c:v>2.1112739999999994</c:v>
                </c:pt>
                <c:pt idx="502">
                  <c:v>2.2440829999999998</c:v>
                </c:pt>
                <c:pt idx="503">
                  <c:v>2.2532399999999999</c:v>
                </c:pt>
                <c:pt idx="504">
                  <c:v>2.0888149999999999</c:v>
                </c:pt>
                <c:pt idx="505">
                  <c:v>2.1946549999999996</c:v>
                </c:pt>
                <c:pt idx="506">
                  <c:v>2.256872</c:v>
                </c:pt>
                <c:pt idx="507">
                  <c:v>2.2151549999999998</c:v>
                </c:pt>
                <c:pt idx="508">
                  <c:v>2.1058349999999999</c:v>
                </c:pt>
                <c:pt idx="509">
                  <c:v>2.272681</c:v>
                </c:pt>
                <c:pt idx="510">
                  <c:v>2.3067899999999999</c:v>
                </c:pt>
                <c:pt idx="511">
                  <c:v>2.1142669999999999</c:v>
                </c:pt>
                <c:pt idx="512">
                  <c:v>2.1946150000000002</c:v>
                </c:pt>
                <c:pt idx="513">
                  <c:v>2.229409</c:v>
                </c:pt>
                <c:pt idx="514">
                  <c:v>2.180275</c:v>
                </c:pt>
                <c:pt idx="515">
                  <c:v>2.0938669999999999</c:v>
                </c:pt>
                <c:pt idx="516">
                  <c:v>2.2801640000000001</c:v>
                </c:pt>
                <c:pt idx="517">
                  <c:v>2.2390669999999999</c:v>
                </c:pt>
                <c:pt idx="518">
                  <c:v>2.2862879999999999</c:v>
                </c:pt>
                <c:pt idx="519">
                  <c:v>2.2349860000000001</c:v>
                </c:pt>
                <c:pt idx="520">
                  <c:v>2.095094</c:v>
                </c:pt>
                <c:pt idx="521">
                  <c:v>2.2309960000000002</c:v>
                </c:pt>
                <c:pt idx="522">
                  <c:v>2.2469550000000003</c:v>
                </c:pt>
                <c:pt idx="523">
                  <c:v>2.134528</c:v>
                </c:pt>
                <c:pt idx="524">
                  <c:v>2.1029969999999998</c:v>
                </c:pt>
                <c:pt idx="525">
                  <c:v>2.277612</c:v>
                </c:pt>
                <c:pt idx="526">
                  <c:v>2.2472220000000003</c:v>
                </c:pt>
                <c:pt idx="527">
                  <c:v>2.1058949999999999</c:v>
                </c:pt>
                <c:pt idx="528">
                  <c:v>2.2593899999999998</c:v>
                </c:pt>
                <c:pt idx="529">
                  <c:v>2.2137730000000002</c:v>
                </c:pt>
                <c:pt idx="530">
                  <c:v>2.139465</c:v>
                </c:pt>
                <c:pt idx="531">
                  <c:v>2.246855</c:v>
                </c:pt>
                <c:pt idx="532">
                  <c:v>2.2109480000000001</c:v>
                </c:pt>
                <c:pt idx="533">
                  <c:v>2.0997959999999996</c:v>
                </c:pt>
                <c:pt idx="534">
                  <c:v>2.2586550000000001</c:v>
                </c:pt>
                <c:pt idx="535">
                  <c:v>2.2147000000000001</c:v>
                </c:pt>
                <c:pt idx="536">
                  <c:v>2.098865</c:v>
                </c:pt>
                <c:pt idx="537">
                  <c:v>2.2531499999999998</c:v>
                </c:pt>
                <c:pt idx="538">
                  <c:v>2.1112170000000003</c:v>
                </c:pt>
                <c:pt idx="539">
                  <c:v>2.1236730000000001</c:v>
                </c:pt>
                <c:pt idx="540">
                  <c:v>2.2461660000000001</c:v>
                </c:pt>
                <c:pt idx="541">
                  <c:v>2.2784949999999999</c:v>
                </c:pt>
                <c:pt idx="542">
                  <c:v>2.0957669999999999</c:v>
                </c:pt>
                <c:pt idx="543">
                  <c:v>2.2471239999999999</c:v>
                </c:pt>
                <c:pt idx="544">
                  <c:v>2.2159089999999999</c:v>
                </c:pt>
                <c:pt idx="545">
                  <c:v>2.0917149999999998</c:v>
                </c:pt>
                <c:pt idx="546">
                  <c:v>2.2280250000000001</c:v>
                </c:pt>
                <c:pt idx="547">
                  <c:v>2.244021</c:v>
                </c:pt>
                <c:pt idx="548">
                  <c:v>2.0902439999999998</c:v>
                </c:pt>
                <c:pt idx="549">
                  <c:v>2.2029559999999999</c:v>
                </c:pt>
                <c:pt idx="550">
                  <c:v>2.2678050000000001</c:v>
                </c:pt>
                <c:pt idx="551">
                  <c:v>2.1111689999999999</c:v>
                </c:pt>
                <c:pt idx="552">
                  <c:v>2.3054429999999999</c:v>
                </c:pt>
                <c:pt idx="553">
                  <c:v>2.1811199999999999</c:v>
                </c:pt>
                <c:pt idx="554">
                  <c:v>2.0858669999999999</c:v>
                </c:pt>
                <c:pt idx="555">
                  <c:v>2.2365330000000001</c:v>
                </c:pt>
                <c:pt idx="556">
                  <c:v>2.2356639999999999</c:v>
                </c:pt>
                <c:pt idx="557">
                  <c:v>2.1015359999999998</c:v>
                </c:pt>
                <c:pt idx="558">
                  <c:v>2.2451030000000003</c:v>
                </c:pt>
                <c:pt idx="559">
                  <c:v>2.1002489999999998</c:v>
                </c:pt>
                <c:pt idx="560">
                  <c:v>2.142474</c:v>
                </c:pt>
                <c:pt idx="561">
                  <c:v>2.2596150000000002</c:v>
                </c:pt>
                <c:pt idx="562">
                  <c:v>2.1718950000000001</c:v>
                </c:pt>
                <c:pt idx="563">
                  <c:v>2.1240389999999998</c:v>
                </c:pt>
                <c:pt idx="564">
                  <c:v>2.2535620000000001</c:v>
                </c:pt>
                <c:pt idx="565">
                  <c:v>2.257387</c:v>
                </c:pt>
                <c:pt idx="566">
                  <c:v>2.1205980000000002</c:v>
                </c:pt>
                <c:pt idx="567">
                  <c:v>2.2507640000000002</c:v>
                </c:pt>
                <c:pt idx="568">
                  <c:v>2.2524420000000003</c:v>
                </c:pt>
                <c:pt idx="569">
                  <c:v>2.0780799999999999</c:v>
                </c:pt>
                <c:pt idx="570">
                  <c:v>2.300481</c:v>
                </c:pt>
                <c:pt idx="571">
                  <c:v>2.1825239999999999</c:v>
                </c:pt>
                <c:pt idx="572">
                  <c:v>2.2403749999999998</c:v>
                </c:pt>
                <c:pt idx="573">
                  <c:v>2.2503089999999997</c:v>
                </c:pt>
                <c:pt idx="574">
                  <c:v>2.0810339999999998</c:v>
                </c:pt>
                <c:pt idx="575">
                  <c:v>2.1892489999999998</c:v>
                </c:pt>
                <c:pt idx="576">
                  <c:v>2.2959809999999998</c:v>
                </c:pt>
                <c:pt idx="577">
                  <c:v>2.1221829999999997</c:v>
                </c:pt>
                <c:pt idx="578">
                  <c:v>2.3034179999999997</c:v>
                </c:pt>
                <c:pt idx="579">
                  <c:v>2.2627039999999998</c:v>
                </c:pt>
                <c:pt idx="580">
                  <c:v>2.0992509999999998</c:v>
                </c:pt>
                <c:pt idx="581">
                  <c:v>2.2180579999999996</c:v>
                </c:pt>
                <c:pt idx="582">
                  <c:v>2.2737989999999999</c:v>
                </c:pt>
                <c:pt idx="583">
                  <c:v>2.105181</c:v>
                </c:pt>
                <c:pt idx="584">
                  <c:v>2.2236999999999996</c:v>
                </c:pt>
                <c:pt idx="585">
                  <c:v>2.206477</c:v>
                </c:pt>
                <c:pt idx="586">
                  <c:v>2.0635439999999998</c:v>
                </c:pt>
                <c:pt idx="587">
                  <c:v>2.2348649999999997</c:v>
                </c:pt>
                <c:pt idx="588">
                  <c:v>2.2653939999999997</c:v>
                </c:pt>
                <c:pt idx="589">
                  <c:v>2.0905709999999997</c:v>
                </c:pt>
                <c:pt idx="590">
                  <c:v>2.1483529999999997</c:v>
                </c:pt>
                <c:pt idx="591">
                  <c:v>2.2823499999999997</c:v>
                </c:pt>
                <c:pt idx="592">
                  <c:v>2.1308639999999999</c:v>
                </c:pt>
                <c:pt idx="593">
                  <c:v>2.1857389999999999</c:v>
                </c:pt>
                <c:pt idx="594">
                  <c:v>2.2778839999999998</c:v>
                </c:pt>
                <c:pt idx="595">
                  <c:v>2.1126299999999998</c:v>
                </c:pt>
                <c:pt idx="596">
                  <c:v>2.2717709999999998</c:v>
                </c:pt>
                <c:pt idx="597">
                  <c:v>2.2586939999999998</c:v>
                </c:pt>
                <c:pt idx="598">
                  <c:v>2.1280779999999999</c:v>
                </c:pt>
                <c:pt idx="599">
                  <c:v>2.2247569999999999</c:v>
                </c:pt>
                <c:pt idx="600">
                  <c:v>2.3126379999999997</c:v>
                </c:pt>
                <c:pt idx="601">
                  <c:v>2.1619419999999998</c:v>
                </c:pt>
                <c:pt idx="602">
                  <c:v>2.1014189999999999</c:v>
                </c:pt>
                <c:pt idx="603">
                  <c:v>2.268796</c:v>
                </c:pt>
                <c:pt idx="604">
                  <c:v>2.2491719999999997</c:v>
                </c:pt>
                <c:pt idx="605">
                  <c:v>2.0913399999999998</c:v>
                </c:pt>
                <c:pt idx="606">
                  <c:v>2.2432759999999998</c:v>
                </c:pt>
                <c:pt idx="607">
                  <c:v>2.2611399999999997</c:v>
                </c:pt>
                <c:pt idx="608">
                  <c:v>2.1101130000000001</c:v>
                </c:pt>
                <c:pt idx="609">
                  <c:v>2.286</c:v>
                </c:pt>
                <c:pt idx="610">
                  <c:v>2.2465909999999996</c:v>
                </c:pt>
                <c:pt idx="611">
                  <c:v>2.1134289999999996</c:v>
                </c:pt>
                <c:pt idx="612">
                  <c:v>2.2456339999999999</c:v>
                </c:pt>
                <c:pt idx="613">
                  <c:v>2.2759709999999997</c:v>
                </c:pt>
                <c:pt idx="614">
                  <c:v>2.1148889999999998</c:v>
                </c:pt>
                <c:pt idx="615">
                  <c:v>2.1823099999999998</c:v>
                </c:pt>
                <c:pt idx="616">
                  <c:v>2.275703</c:v>
                </c:pt>
                <c:pt idx="617">
                  <c:v>2.1370369999999999</c:v>
                </c:pt>
                <c:pt idx="618">
                  <c:v>2.1872019999999996</c:v>
                </c:pt>
                <c:pt idx="619">
                  <c:v>2.3037100000000001</c:v>
                </c:pt>
                <c:pt idx="620">
                  <c:v>2.203049</c:v>
                </c:pt>
                <c:pt idx="621">
                  <c:v>2.2879200000000002</c:v>
                </c:pt>
                <c:pt idx="622">
                  <c:v>2.1825959999999998</c:v>
                </c:pt>
                <c:pt idx="623">
                  <c:v>2.1216059999999999</c:v>
                </c:pt>
                <c:pt idx="624">
                  <c:v>2.2781829999999998</c:v>
                </c:pt>
                <c:pt idx="625">
                  <c:v>2.1728139999999998</c:v>
                </c:pt>
                <c:pt idx="626">
                  <c:v>2.1027079999999998</c:v>
                </c:pt>
                <c:pt idx="627">
                  <c:v>2.277212</c:v>
                </c:pt>
                <c:pt idx="628">
                  <c:v>2.2736399999999999</c:v>
                </c:pt>
                <c:pt idx="629">
                  <c:v>2.2579660000000001</c:v>
                </c:pt>
                <c:pt idx="630">
                  <c:v>2.0849340000000001</c:v>
                </c:pt>
                <c:pt idx="631">
                  <c:v>2.111964</c:v>
                </c:pt>
                <c:pt idx="632">
                  <c:v>2.3058269999999998</c:v>
                </c:pt>
                <c:pt idx="633">
                  <c:v>2.258092</c:v>
                </c:pt>
                <c:pt idx="634">
                  <c:v>2.1301380000000001</c:v>
                </c:pt>
                <c:pt idx="635">
                  <c:v>2.1193309999999999</c:v>
                </c:pt>
                <c:pt idx="636">
                  <c:v>2.301148</c:v>
                </c:pt>
                <c:pt idx="637">
                  <c:v>2.2267079999999999</c:v>
                </c:pt>
                <c:pt idx="638">
                  <c:v>2.1010079999999998</c:v>
                </c:pt>
                <c:pt idx="639">
                  <c:v>2.299264</c:v>
                </c:pt>
                <c:pt idx="640">
                  <c:v>2.245371</c:v>
                </c:pt>
                <c:pt idx="641">
                  <c:v>2.1048460000000002</c:v>
                </c:pt>
                <c:pt idx="642">
                  <c:v>2.2690359999999998</c:v>
                </c:pt>
                <c:pt idx="643">
                  <c:v>2.2116739999999995</c:v>
                </c:pt>
                <c:pt idx="644">
                  <c:v>1.1984139999999999</c:v>
                </c:pt>
                <c:pt idx="645">
                  <c:v>0.77009899999999987</c:v>
                </c:pt>
                <c:pt idx="646">
                  <c:v>0.74557299999999993</c:v>
                </c:pt>
                <c:pt idx="647">
                  <c:v>0.75116800000000006</c:v>
                </c:pt>
                <c:pt idx="648">
                  <c:v>0.7500929999999999</c:v>
                </c:pt>
                <c:pt idx="649">
                  <c:v>0.74788900000000003</c:v>
                </c:pt>
                <c:pt idx="650">
                  <c:v>0.744668</c:v>
                </c:pt>
                <c:pt idx="651">
                  <c:v>0.74348400000000003</c:v>
                </c:pt>
                <c:pt idx="652">
                  <c:v>0.74147399999999997</c:v>
                </c:pt>
                <c:pt idx="653">
                  <c:v>0.73918799999999996</c:v>
                </c:pt>
                <c:pt idx="654">
                  <c:v>1.5768279999999999</c:v>
                </c:pt>
                <c:pt idx="655">
                  <c:v>1.6915789999999999</c:v>
                </c:pt>
                <c:pt idx="656">
                  <c:v>1.527355</c:v>
                </c:pt>
                <c:pt idx="657">
                  <c:v>2.2186269999999997</c:v>
                </c:pt>
                <c:pt idx="658">
                  <c:v>1.7728440000000001</c:v>
                </c:pt>
                <c:pt idx="659">
                  <c:v>2.1473390000000001</c:v>
                </c:pt>
                <c:pt idx="660">
                  <c:v>1.9649970000000001</c:v>
                </c:pt>
                <c:pt idx="661">
                  <c:v>2.1081430000000001</c:v>
                </c:pt>
                <c:pt idx="662">
                  <c:v>2.2183540000000002</c:v>
                </c:pt>
                <c:pt idx="663">
                  <c:v>2.0815290000000002</c:v>
                </c:pt>
                <c:pt idx="664">
                  <c:v>2.2745320000000002</c:v>
                </c:pt>
                <c:pt idx="665">
                  <c:v>2.233644</c:v>
                </c:pt>
                <c:pt idx="666">
                  <c:v>2.1134530000000002</c:v>
                </c:pt>
                <c:pt idx="667">
                  <c:v>2.2680030000000002</c:v>
                </c:pt>
                <c:pt idx="668">
                  <c:v>2.2200030000000002</c:v>
                </c:pt>
                <c:pt idx="669">
                  <c:v>2.0909540000000004</c:v>
                </c:pt>
                <c:pt idx="670">
                  <c:v>2.2691730000000003</c:v>
                </c:pt>
                <c:pt idx="671">
                  <c:v>2.2382400000000002</c:v>
                </c:pt>
                <c:pt idx="672">
                  <c:v>2.0803180000000001</c:v>
                </c:pt>
                <c:pt idx="673">
                  <c:v>2.2821009999999999</c:v>
                </c:pt>
                <c:pt idx="674">
                  <c:v>2.235922</c:v>
                </c:pt>
                <c:pt idx="675">
                  <c:v>2.222791</c:v>
                </c:pt>
                <c:pt idx="676">
                  <c:v>2.0981209999999999</c:v>
                </c:pt>
                <c:pt idx="677">
                  <c:v>2.278197</c:v>
                </c:pt>
                <c:pt idx="678">
                  <c:v>2.3072729999999999</c:v>
                </c:pt>
                <c:pt idx="679">
                  <c:v>2.09199</c:v>
                </c:pt>
                <c:pt idx="680">
                  <c:v>2.2746849999999998</c:v>
                </c:pt>
                <c:pt idx="681">
                  <c:v>2.2800799999999999</c:v>
                </c:pt>
                <c:pt idx="682">
                  <c:v>2.0946739999999999</c:v>
                </c:pt>
                <c:pt idx="683">
                  <c:v>2.2646879999999996</c:v>
                </c:pt>
                <c:pt idx="684">
                  <c:v>2.281218</c:v>
                </c:pt>
                <c:pt idx="685">
                  <c:v>2.1000169999999998</c:v>
                </c:pt>
                <c:pt idx="686">
                  <c:v>2.2605069999999996</c:v>
                </c:pt>
                <c:pt idx="687">
                  <c:v>2.2608859999999997</c:v>
                </c:pt>
                <c:pt idx="688">
                  <c:v>2.2953950000000001</c:v>
                </c:pt>
                <c:pt idx="689">
                  <c:v>2.2853239999999997</c:v>
                </c:pt>
                <c:pt idx="690">
                  <c:v>2.0905610000000001</c:v>
                </c:pt>
                <c:pt idx="691">
                  <c:v>2.2936769999999997</c:v>
                </c:pt>
                <c:pt idx="692">
                  <c:v>2.2652000000000001</c:v>
                </c:pt>
                <c:pt idx="693">
                  <c:v>2.1175320000000002</c:v>
                </c:pt>
                <c:pt idx="694">
                  <c:v>2.2790699999999999</c:v>
                </c:pt>
                <c:pt idx="695">
                  <c:v>2.2924899999999999</c:v>
                </c:pt>
                <c:pt idx="696">
                  <c:v>2.0466779999999996</c:v>
                </c:pt>
                <c:pt idx="697">
                  <c:v>2.2639139999999998</c:v>
                </c:pt>
                <c:pt idx="698">
                  <c:v>2.2994430000000001</c:v>
                </c:pt>
                <c:pt idx="699">
                  <c:v>2.0588289999999998</c:v>
                </c:pt>
                <c:pt idx="700">
                  <c:v>2.2753489999999998</c:v>
                </c:pt>
                <c:pt idx="701">
                  <c:v>2.256799</c:v>
                </c:pt>
                <c:pt idx="702">
                  <c:v>2.1122770000000002</c:v>
                </c:pt>
                <c:pt idx="703">
                  <c:v>2.2250580000000002</c:v>
                </c:pt>
                <c:pt idx="704">
                  <c:v>2.2965940000000002</c:v>
                </c:pt>
                <c:pt idx="705">
                  <c:v>2.1509</c:v>
                </c:pt>
                <c:pt idx="706">
                  <c:v>2.149896</c:v>
                </c:pt>
                <c:pt idx="707">
                  <c:v>2.3426710000000002</c:v>
                </c:pt>
                <c:pt idx="708">
                  <c:v>2.2079070000000001</c:v>
                </c:pt>
                <c:pt idx="709">
                  <c:v>2.1491130000000003</c:v>
                </c:pt>
                <c:pt idx="710">
                  <c:v>2.3146290000000005</c:v>
                </c:pt>
                <c:pt idx="711">
                  <c:v>2.2590640000000004</c:v>
                </c:pt>
                <c:pt idx="712">
                  <c:v>2.1497900000000003</c:v>
                </c:pt>
                <c:pt idx="713">
                  <c:v>2.2922889999999998</c:v>
                </c:pt>
                <c:pt idx="714">
                  <c:v>2.1682969999999999</c:v>
                </c:pt>
                <c:pt idx="715">
                  <c:v>2.1794750000000001</c:v>
                </c:pt>
                <c:pt idx="716">
                  <c:v>2.33643</c:v>
                </c:pt>
                <c:pt idx="717">
                  <c:v>2.1694490000000002</c:v>
                </c:pt>
                <c:pt idx="718">
                  <c:v>2.1330710000000002</c:v>
                </c:pt>
                <c:pt idx="719">
                  <c:v>2.309145</c:v>
                </c:pt>
                <c:pt idx="720">
                  <c:v>2.281771</c:v>
                </c:pt>
                <c:pt idx="721">
                  <c:v>2.1115800000000005</c:v>
                </c:pt>
                <c:pt idx="722">
                  <c:v>2.3358180000000002</c:v>
                </c:pt>
                <c:pt idx="723">
                  <c:v>2.2967210000000002</c:v>
                </c:pt>
                <c:pt idx="724">
                  <c:v>2.0854089999999998</c:v>
                </c:pt>
                <c:pt idx="725">
                  <c:v>2.2435650000000003</c:v>
                </c:pt>
                <c:pt idx="726">
                  <c:v>2.2745109999999999</c:v>
                </c:pt>
                <c:pt idx="727">
                  <c:v>2.182115</c:v>
                </c:pt>
                <c:pt idx="728">
                  <c:v>2.135764</c:v>
                </c:pt>
                <c:pt idx="729">
                  <c:v>2.3306999999999998</c:v>
                </c:pt>
                <c:pt idx="730">
                  <c:v>2.2391140000000003</c:v>
                </c:pt>
                <c:pt idx="731">
                  <c:v>2.1011730000000002</c:v>
                </c:pt>
                <c:pt idx="732">
                  <c:v>2.2981240000000001</c:v>
                </c:pt>
                <c:pt idx="733">
                  <c:v>2.2489720000000002</c:v>
                </c:pt>
                <c:pt idx="734">
                  <c:v>2.1130469999999999</c:v>
                </c:pt>
                <c:pt idx="735">
                  <c:v>2.2412580000000002</c:v>
                </c:pt>
                <c:pt idx="736">
                  <c:v>2.2395740000000002</c:v>
                </c:pt>
                <c:pt idx="737">
                  <c:v>2.1219590000000004</c:v>
                </c:pt>
                <c:pt idx="738">
                  <c:v>2.2615419999999999</c:v>
                </c:pt>
                <c:pt idx="739">
                  <c:v>2.2648680000000003</c:v>
                </c:pt>
                <c:pt idx="740">
                  <c:v>2.13503</c:v>
                </c:pt>
                <c:pt idx="741">
                  <c:v>2.3116989999999999</c:v>
                </c:pt>
                <c:pt idx="742">
                  <c:v>2.1431680000000002</c:v>
                </c:pt>
                <c:pt idx="743">
                  <c:v>2.2047400000000001</c:v>
                </c:pt>
                <c:pt idx="744">
                  <c:v>2.2421540000000002</c:v>
                </c:pt>
                <c:pt idx="745">
                  <c:v>2.0866889999999998</c:v>
                </c:pt>
                <c:pt idx="746">
                  <c:v>2.2711929999999998</c:v>
                </c:pt>
                <c:pt idx="747">
                  <c:v>2.2754259999999999</c:v>
                </c:pt>
                <c:pt idx="748">
                  <c:v>2.0786020000000001</c:v>
                </c:pt>
                <c:pt idx="749">
                  <c:v>2.2899080000000001</c:v>
                </c:pt>
                <c:pt idx="750">
                  <c:v>2.2787230000000003</c:v>
                </c:pt>
                <c:pt idx="751">
                  <c:v>2.1084620000000003</c:v>
                </c:pt>
                <c:pt idx="752">
                  <c:v>2.3333490000000001</c:v>
                </c:pt>
                <c:pt idx="753">
                  <c:v>2.248548</c:v>
                </c:pt>
                <c:pt idx="754">
                  <c:v>2.140425</c:v>
                </c:pt>
                <c:pt idx="755">
                  <c:v>2.2665519999999999</c:v>
                </c:pt>
                <c:pt idx="756">
                  <c:v>2.0934439999999999</c:v>
                </c:pt>
                <c:pt idx="757">
                  <c:v>2.2948050000000002</c:v>
                </c:pt>
                <c:pt idx="758">
                  <c:v>2.250362</c:v>
                </c:pt>
                <c:pt idx="759">
                  <c:v>2.0707079999999998</c:v>
                </c:pt>
                <c:pt idx="760">
                  <c:v>2.2826010000000001</c:v>
                </c:pt>
                <c:pt idx="761">
                  <c:v>2.2759839999999998</c:v>
                </c:pt>
                <c:pt idx="762">
                  <c:v>2.083806</c:v>
                </c:pt>
                <c:pt idx="763">
                  <c:v>2.1742099999999995</c:v>
                </c:pt>
                <c:pt idx="764">
                  <c:v>2.3039829999999997</c:v>
                </c:pt>
                <c:pt idx="765">
                  <c:v>2.2877139999999998</c:v>
                </c:pt>
                <c:pt idx="766">
                  <c:v>2.1395159999999995</c:v>
                </c:pt>
                <c:pt idx="767">
                  <c:v>2.2830089999999998</c:v>
                </c:pt>
                <c:pt idx="768">
                  <c:v>2.2698969999999998</c:v>
                </c:pt>
                <c:pt idx="769">
                  <c:v>2.0681819999999997</c:v>
                </c:pt>
                <c:pt idx="770">
                  <c:v>2.2447949999999999</c:v>
                </c:pt>
                <c:pt idx="771">
                  <c:v>2.2371270000000001</c:v>
                </c:pt>
                <c:pt idx="772">
                  <c:v>2.0793740000000001</c:v>
                </c:pt>
                <c:pt idx="773">
                  <c:v>2.2266029999999999</c:v>
                </c:pt>
                <c:pt idx="774">
                  <c:v>2.2671479999999997</c:v>
                </c:pt>
                <c:pt idx="775">
                  <c:v>2.1121689999999997</c:v>
                </c:pt>
                <c:pt idx="776">
                  <c:v>2.2248729999999997</c:v>
                </c:pt>
                <c:pt idx="777">
                  <c:v>2.2800699999999998</c:v>
                </c:pt>
                <c:pt idx="778">
                  <c:v>2.1153939999999998</c:v>
                </c:pt>
                <c:pt idx="779">
                  <c:v>2.2376179999999999</c:v>
                </c:pt>
                <c:pt idx="780">
                  <c:v>2.2697609999999999</c:v>
                </c:pt>
                <c:pt idx="781">
                  <c:v>2.1210689999999999</c:v>
                </c:pt>
                <c:pt idx="782">
                  <c:v>2.2701369999999996</c:v>
                </c:pt>
                <c:pt idx="783">
                  <c:v>2.157686</c:v>
                </c:pt>
                <c:pt idx="784">
                  <c:v>2.2513129999999997</c:v>
                </c:pt>
                <c:pt idx="785">
                  <c:v>2.2338579999999997</c:v>
                </c:pt>
                <c:pt idx="786">
                  <c:v>2.088228</c:v>
                </c:pt>
                <c:pt idx="787">
                  <c:v>2.2289219999999998</c:v>
                </c:pt>
                <c:pt idx="788">
                  <c:v>2.263773</c:v>
                </c:pt>
                <c:pt idx="789">
                  <c:v>2.1240289999999997</c:v>
                </c:pt>
                <c:pt idx="790">
                  <c:v>2.2612429999999999</c:v>
                </c:pt>
                <c:pt idx="791">
                  <c:v>2.2844670000000002</c:v>
                </c:pt>
                <c:pt idx="792">
                  <c:v>2.0977069999999998</c:v>
                </c:pt>
                <c:pt idx="793">
                  <c:v>2.2771049999999997</c:v>
                </c:pt>
                <c:pt idx="794">
                  <c:v>2.2480769999999999</c:v>
                </c:pt>
                <c:pt idx="795">
                  <c:v>2.0939939999999999</c:v>
                </c:pt>
                <c:pt idx="796">
                  <c:v>2.2514339999999997</c:v>
                </c:pt>
                <c:pt idx="797">
                  <c:v>2.264186</c:v>
                </c:pt>
                <c:pt idx="798">
                  <c:v>2.0463269999999998</c:v>
                </c:pt>
                <c:pt idx="799">
                  <c:v>2.2464930000000001</c:v>
                </c:pt>
                <c:pt idx="800">
                  <c:v>2.283226</c:v>
                </c:pt>
                <c:pt idx="801">
                  <c:v>2.062157</c:v>
                </c:pt>
                <c:pt idx="802">
                  <c:v>2.2113770000000001</c:v>
                </c:pt>
                <c:pt idx="803">
                  <c:v>2.2881040000000001</c:v>
                </c:pt>
                <c:pt idx="804">
                  <c:v>2.144971</c:v>
                </c:pt>
                <c:pt idx="805">
                  <c:v>2.1241910000000002</c:v>
                </c:pt>
                <c:pt idx="806">
                  <c:v>2.2794469999999998</c:v>
                </c:pt>
                <c:pt idx="807">
                  <c:v>2.239976</c:v>
                </c:pt>
                <c:pt idx="808">
                  <c:v>2.096298</c:v>
                </c:pt>
                <c:pt idx="809">
                  <c:v>2.2939780000000001</c:v>
                </c:pt>
                <c:pt idx="810">
                  <c:v>2.284904</c:v>
                </c:pt>
                <c:pt idx="811">
                  <c:v>2.2695799999999999</c:v>
                </c:pt>
                <c:pt idx="812">
                  <c:v>2.1301649999999999</c:v>
                </c:pt>
                <c:pt idx="813">
                  <c:v>2.1710050000000001</c:v>
                </c:pt>
                <c:pt idx="814">
                  <c:v>2.2247670000000004</c:v>
                </c:pt>
                <c:pt idx="815">
                  <c:v>2.2061929999999998</c:v>
                </c:pt>
                <c:pt idx="816">
                  <c:v>2.084384</c:v>
                </c:pt>
                <c:pt idx="817">
                  <c:v>2.2728510000000002</c:v>
                </c:pt>
                <c:pt idx="818">
                  <c:v>2.121448</c:v>
                </c:pt>
                <c:pt idx="819">
                  <c:v>2.1768900000000002</c:v>
                </c:pt>
                <c:pt idx="820">
                  <c:v>2.2657940000000001</c:v>
                </c:pt>
                <c:pt idx="821">
                  <c:v>2.1047009999999999</c:v>
                </c:pt>
                <c:pt idx="822">
                  <c:v>2.2619889999999998</c:v>
                </c:pt>
                <c:pt idx="823">
                  <c:v>2.163348</c:v>
                </c:pt>
                <c:pt idx="824">
                  <c:v>2.1078579999999998</c:v>
                </c:pt>
                <c:pt idx="825">
                  <c:v>2.275903</c:v>
                </c:pt>
                <c:pt idx="826">
                  <c:v>2.2451130000000004</c:v>
                </c:pt>
                <c:pt idx="827">
                  <c:v>2.0785369999999999</c:v>
                </c:pt>
                <c:pt idx="828">
                  <c:v>2.2260420000000001</c:v>
                </c:pt>
                <c:pt idx="829">
                  <c:v>2.180787</c:v>
                </c:pt>
                <c:pt idx="830">
                  <c:v>2.0975060000000001</c:v>
                </c:pt>
                <c:pt idx="831">
                  <c:v>2.2587079999999999</c:v>
                </c:pt>
                <c:pt idx="832">
                  <c:v>2.2049439999999998</c:v>
                </c:pt>
                <c:pt idx="833">
                  <c:v>2.0998989999999997</c:v>
                </c:pt>
                <c:pt idx="834">
                  <c:v>2.2216710000000002</c:v>
                </c:pt>
                <c:pt idx="835">
                  <c:v>2.2964609999999999</c:v>
                </c:pt>
                <c:pt idx="836">
                  <c:v>2.147481</c:v>
                </c:pt>
                <c:pt idx="837">
                  <c:v>2.2675830000000001</c:v>
                </c:pt>
                <c:pt idx="838">
                  <c:v>2.2570900000000003</c:v>
                </c:pt>
                <c:pt idx="839">
                  <c:v>2.0852170000000001</c:v>
                </c:pt>
                <c:pt idx="840">
                  <c:v>2.2194180000000001</c:v>
                </c:pt>
                <c:pt idx="841">
                  <c:v>2.2117009999999997</c:v>
                </c:pt>
                <c:pt idx="842">
                  <c:v>2.06447</c:v>
                </c:pt>
                <c:pt idx="843">
                  <c:v>2.2049780000000001</c:v>
                </c:pt>
                <c:pt idx="844">
                  <c:v>2.2570860000000001</c:v>
                </c:pt>
                <c:pt idx="845">
                  <c:v>2.0716510000000001</c:v>
                </c:pt>
                <c:pt idx="846">
                  <c:v>2.1700409999999999</c:v>
                </c:pt>
                <c:pt idx="847">
                  <c:v>2.2641679999999997</c:v>
                </c:pt>
                <c:pt idx="848">
                  <c:v>2.1909890000000001</c:v>
                </c:pt>
                <c:pt idx="849">
                  <c:v>2.1124399999999999</c:v>
                </c:pt>
                <c:pt idx="850">
                  <c:v>2.2446459999999999</c:v>
                </c:pt>
                <c:pt idx="851">
                  <c:v>2.0833780000000002</c:v>
                </c:pt>
                <c:pt idx="852">
                  <c:v>2.2551939999999999</c:v>
                </c:pt>
                <c:pt idx="853">
                  <c:v>2.236745</c:v>
                </c:pt>
                <c:pt idx="854">
                  <c:v>2.2621850000000001</c:v>
                </c:pt>
                <c:pt idx="855">
                  <c:v>2.1872910000000001</c:v>
                </c:pt>
                <c:pt idx="856">
                  <c:v>2.105769</c:v>
                </c:pt>
                <c:pt idx="857">
                  <c:v>2.2639800000000001</c:v>
                </c:pt>
                <c:pt idx="858">
                  <c:v>2.1914890000000002</c:v>
                </c:pt>
                <c:pt idx="859">
                  <c:v>2.047749</c:v>
                </c:pt>
                <c:pt idx="860">
                  <c:v>2.216488</c:v>
                </c:pt>
                <c:pt idx="861">
                  <c:v>2.2669999999999999</c:v>
                </c:pt>
                <c:pt idx="862">
                  <c:v>2.0648149999999998</c:v>
                </c:pt>
                <c:pt idx="863">
                  <c:v>2.2486950000000001</c:v>
                </c:pt>
                <c:pt idx="864">
                  <c:v>2.2701159999999998</c:v>
                </c:pt>
                <c:pt idx="865">
                  <c:v>2.10236</c:v>
                </c:pt>
                <c:pt idx="866">
                  <c:v>2.259827</c:v>
                </c:pt>
                <c:pt idx="867">
                  <c:v>2.2753610000000002</c:v>
                </c:pt>
                <c:pt idx="868">
                  <c:v>2.0945080000000003</c:v>
                </c:pt>
                <c:pt idx="869">
                  <c:v>2.2338960000000001</c:v>
                </c:pt>
                <c:pt idx="870">
                  <c:v>2.2868580000000001</c:v>
                </c:pt>
                <c:pt idx="871">
                  <c:v>2.1520699999999997</c:v>
                </c:pt>
                <c:pt idx="872">
                  <c:v>2.1428309999999997</c:v>
                </c:pt>
                <c:pt idx="873">
                  <c:v>2.2733439999999998</c:v>
                </c:pt>
                <c:pt idx="874">
                  <c:v>2.1761769999999996</c:v>
                </c:pt>
                <c:pt idx="875">
                  <c:v>2.0949629999999999</c:v>
                </c:pt>
                <c:pt idx="876">
                  <c:v>2.2474259999999999</c:v>
                </c:pt>
                <c:pt idx="877">
                  <c:v>2.2355249999999995</c:v>
                </c:pt>
                <c:pt idx="878">
                  <c:v>2.1146540000000003</c:v>
                </c:pt>
                <c:pt idx="879">
                  <c:v>2.2948619999999997</c:v>
                </c:pt>
                <c:pt idx="880">
                  <c:v>2.295477</c:v>
                </c:pt>
                <c:pt idx="881">
                  <c:v>2.1493409999999997</c:v>
                </c:pt>
                <c:pt idx="882">
                  <c:v>2.1625669999999997</c:v>
                </c:pt>
                <c:pt idx="883">
                  <c:v>2.2724869999999999</c:v>
                </c:pt>
                <c:pt idx="884">
                  <c:v>2.2001879999999998</c:v>
                </c:pt>
                <c:pt idx="885">
                  <c:v>2.1039319999999999</c:v>
                </c:pt>
                <c:pt idx="886">
                  <c:v>2.2505109999999999</c:v>
                </c:pt>
                <c:pt idx="887">
                  <c:v>2.2644139999999995</c:v>
                </c:pt>
                <c:pt idx="888">
                  <c:v>2.0960479999999997</c:v>
                </c:pt>
                <c:pt idx="889">
                  <c:v>2.2782669999999996</c:v>
                </c:pt>
                <c:pt idx="890">
                  <c:v>2.2309600000000001</c:v>
                </c:pt>
                <c:pt idx="891">
                  <c:v>2.2269570000000001</c:v>
                </c:pt>
                <c:pt idx="892">
                  <c:v>2.3193320000000002</c:v>
                </c:pt>
                <c:pt idx="893">
                  <c:v>2.1527729999999998</c:v>
                </c:pt>
                <c:pt idx="894">
                  <c:v>2.1556869999999999</c:v>
                </c:pt>
                <c:pt idx="895">
                  <c:v>2.31386</c:v>
                </c:pt>
                <c:pt idx="896">
                  <c:v>2.203503</c:v>
                </c:pt>
                <c:pt idx="897">
                  <c:v>2.106414</c:v>
                </c:pt>
                <c:pt idx="898">
                  <c:v>2.2588150000000002</c:v>
                </c:pt>
                <c:pt idx="899">
                  <c:v>2.2449140000000001</c:v>
                </c:pt>
                <c:pt idx="900">
                  <c:v>2.1085050000000001</c:v>
                </c:pt>
                <c:pt idx="901">
                  <c:v>2.0920799999999997</c:v>
                </c:pt>
                <c:pt idx="902">
                  <c:v>2.2495820000000002</c:v>
                </c:pt>
                <c:pt idx="903">
                  <c:v>2.2839299999999998</c:v>
                </c:pt>
                <c:pt idx="904">
                  <c:v>2.0569410000000001</c:v>
                </c:pt>
                <c:pt idx="905">
                  <c:v>2.2761689999999999</c:v>
                </c:pt>
                <c:pt idx="906">
                  <c:v>2.2951710000000003</c:v>
                </c:pt>
                <c:pt idx="907">
                  <c:v>2.1204879999999999</c:v>
                </c:pt>
                <c:pt idx="908">
                  <c:v>2.2607140000000001</c:v>
                </c:pt>
                <c:pt idx="909">
                  <c:v>2.2763649999999997</c:v>
                </c:pt>
                <c:pt idx="910">
                  <c:v>2.1103080000000003</c:v>
                </c:pt>
                <c:pt idx="911">
                  <c:v>2.3064700000000005</c:v>
                </c:pt>
                <c:pt idx="912">
                  <c:v>2.320586</c:v>
                </c:pt>
                <c:pt idx="913">
                  <c:v>2.1032390000000003</c:v>
                </c:pt>
                <c:pt idx="914">
                  <c:v>2.2339860000000002</c:v>
                </c:pt>
                <c:pt idx="915">
                  <c:v>2.3064620000000002</c:v>
                </c:pt>
                <c:pt idx="916">
                  <c:v>2.1371959999999999</c:v>
                </c:pt>
                <c:pt idx="917">
                  <c:v>2.2074090000000002</c:v>
                </c:pt>
                <c:pt idx="918">
                  <c:v>2.27522</c:v>
                </c:pt>
                <c:pt idx="919">
                  <c:v>2.135024</c:v>
                </c:pt>
                <c:pt idx="920">
                  <c:v>2.1149050000000003</c:v>
                </c:pt>
                <c:pt idx="921">
                  <c:v>2.340436</c:v>
                </c:pt>
                <c:pt idx="922">
                  <c:v>2.2174330000000002</c:v>
                </c:pt>
                <c:pt idx="923">
                  <c:v>2.1259619999999999</c:v>
                </c:pt>
                <c:pt idx="924">
                  <c:v>2.2585230000000003</c:v>
                </c:pt>
                <c:pt idx="925">
                  <c:v>2.1266959999999999</c:v>
                </c:pt>
                <c:pt idx="926">
                  <c:v>2.2694939999999999</c:v>
                </c:pt>
                <c:pt idx="927">
                  <c:v>2.2503440000000001</c:v>
                </c:pt>
                <c:pt idx="928">
                  <c:v>2.0498499999999997</c:v>
                </c:pt>
                <c:pt idx="929">
                  <c:v>2.2829139999999999</c:v>
                </c:pt>
                <c:pt idx="930">
                  <c:v>2.1893590000000001</c:v>
                </c:pt>
                <c:pt idx="931">
                  <c:v>2.1754600000000002</c:v>
                </c:pt>
                <c:pt idx="932">
                  <c:v>2.2857259999999999</c:v>
                </c:pt>
                <c:pt idx="933">
                  <c:v>2.168739</c:v>
                </c:pt>
                <c:pt idx="934">
                  <c:v>2.1168339999999999</c:v>
                </c:pt>
                <c:pt idx="935">
                  <c:v>2.2501470000000001</c:v>
                </c:pt>
                <c:pt idx="936">
                  <c:v>2.2374910000000003</c:v>
                </c:pt>
                <c:pt idx="937">
                  <c:v>2.1544780000000001</c:v>
                </c:pt>
                <c:pt idx="938">
                  <c:v>2.2793640000000002</c:v>
                </c:pt>
                <c:pt idx="939">
                  <c:v>2.0801629999999998</c:v>
                </c:pt>
                <c:pt idx="940">
                  <c:v>2.2207000000000003</c:v>
                </c:pt>
                <c:pt idx="941">
                  <c:v>2.22268</c:v>
                </c:pt>
                <c:pt idx="942">
                  <c:v>2.0529769999999998</c:v>
                </c:pt>
                <c:pt idx="943">
                  <c:v>2.2624689999999998</c:v>
                </c:pt>
                <c:pt idx="944">
                  <c:v>2.2386699999999999</c:v>
                </c:pt>
                <c:pt idx="945">
                  <c:v>2.1479400000000002</c:v>
                </c:pt>
                <c:pt idx="946">
                  <c:v>2.2352059999999998</c:v>
                </c:pt>
                <c:pt idx="947">
                  <c:v>2.2279339999999999</c:v>
                </c:pt>
                <c:pt idx="948">
                  <c:v>2.2500259999999996</c:v>
                </c:pt>
                <c:pt idx="949">
                  <c:v>2.1696979999999999</c:v>
                </c:pt>
                <c:pt idx="950">
                  <c:v>2.0930779999999998</c:v>
                </c:pt>
                <c:pt idx="951">
                  <c:v>2.2953859999999997</c:v>
                </c:pt>
                <c:pt idx="952">
                  <c:v>2.2520499999999997</c:v>
                </c:pt>
                <c:pt idx="953">
                  <c:v>2.070872</c:v>
                </c:pt>
                <c:pt idx="954">
                  <c:v>2.2497569999999998</c:v>
                </c:pt>
                <c:pt idx="955">
                  <c:v>2.2507709999999999</c:v>
                </c:pt>
                <c:pt idx="956">
                  <c:v>2.1014089999999999</c:v>
                </c:pt>
                <c:pt idx="957">
                  <c:v>2.2687349999999995</c:v>
                </c:pt>
                <c:pt idx="958">
                  <c:v>2.2564509999999998</c:v>
                </c:pt>
                <c:pt idx="959">
                  <c:v>2.1592129999999998</c:v>
                </c:pt>
                <c:pt idx="960">
                  <c:v>2.2950489999999997</c:v>
                </c:pt>
                <c:pt idx="961">
                  <c:v>2.2104879999999998</c:v>
                </c:pt>
                <c:pt idx="962">
                  <c:v>2.0857439999999996</c:v>
                </c:pt>
                <c:pt idx="963">
                  <c:v>2.2911609999999998</c:v>
                </c:pt>
                <c:pt idx="964">
                  <c:v>2.2578569999999996</c:v>
                </c:pt>
                <c:pt idx="965">
                  <c:v>2.0906659999999997</c:v>
                </c:pt>
                <c:pt idx="966">
                  <c:v>2.2597200000000002</c:v>
                </c:pt>
                <c:pt idx="967">
                  <c:v>2.2448440000000001</c:v>
                </c:pt>
                <c:pt idx="968">
                  <c:v>2.0726789999999995</c:v>
                </c:pt>
                <c:pt idx="969">
                  <c:v>2.212386</c:v>
                </c:pt>
                <c:pt idx="970">
                  <c:v>2.2776919999999996</c:v>
                </c:pt>
                <c:pt idx="971">
                  <c:v>2.0438320000000001</c:v>
                </c:pt>
                <c:pt idx="972">
                  <c:v>2.1821890000000002</c:v>
                </c:pt>
                <c:pt idx="973">
                  <c:v>2.2801819999999999</c:v>
                </c:pt>
                <c:pt idx="974">
                  <c:v>2.0566419999999996</c:v>
                </c:pt>
                <c:pt idx="975">
                  <c:v>2.157816</c:v>
                </c:pt>
                <c:pt idx="976">
                  <c:v>2.2700480000000001</c:v>
                </c:pt>
                <c:pt idx="977">
                  <c:v>2.0888559999999998</c:v>
                </c:pt>
                <c:pt idx="978">
                  <c:v>2.1593330000000002</c:v>
                </c:pt>
                <c:pt idx="979">
                  <c:v>2.295614</c:v>
                </c:pt>
                <c:pt idx="980">
                  <c:v>2.172196</c:v>
                </c:pt>
                <c:pt idx="981">
                  <c:v>2.1144309999999997</c:v>
                </c:pt>
                <c:pt idx="982">
                  <c:v>2.2580680000000002</c:v>
                </c:pt>
                <c:pt idx="983">
                  <c:v>2.213031</c:v>
                </c:pt>
                <c:pt idx="984">
                  <c:v>2.138296</c:v>
                </c:pt>
                <c:pt idx="985">
                  <c:v>2.273237</c:v>
                </c:pt>
                <c:pt idx="986">
                  <c:v>2.226747</c:v>
                </c:pt>
                <c:pt idx="987">
                  <c:v>2.0421269999999998</c:v>
                </c:pt>
                <c:pt idx="988">
                  <c:v>2.2265930000000003</c:v>
                </c:pt>
                <c:pt idx="989">
                  <c:v>2.2497569999999998</c:v>
                </c:pt>
                <c:pt idx="990">
                  <c:v>2.0935760000000001</c:v>
                </c:pt>
                <c:pt idx="991">
                  <c:v>2.2084670000000002</c:v>
                </c:pt>
                <c:pt idx="992">
                  <c:v>2.2570929999999998</c:v>
                </c:pt>
                <c:pt idx="993">
                  <c:v>2.0896359999999996</c:v>
                </c:pt>
                <c:pt idx="994">
                  <c:v>2.2858559999999999</c:v>
                </c:pt>
                <c:pt idx="995">
                  <c:v>2.2939250000000002</c:v>
                </c:pt>
                <c:pt idx="996">
                  <c:v>2.0748669999999998</c:v>
                </c:pt>
                <c:pt idx="997">
                  <c:v>2.1999930000000001</c:v>
                </c:pt>
                <c:pt idx="998">
                  <c:v>2.2578100000000001</c:v>
                </c:pt>
                <c:pt idx="999">
                  <c:v>2.1972679999999998</c:v>
                </c:pt>
                <c:pt idx="1000">
                  <c:v>2.0502499999999997</c:v>
                </c:pt>
                <c:pt idx="1001">
                  <c:v>2.307906</c:v>
                </c:pt>
                <c:pt idx="1002">
                  <c:v>2.1589610000000001</c:v>
                </c:pt>
                <c:pt idx="1003">
                  <c:v>1.9459139999999999</c:v>
                </c:pt>
                <c:pt idx="1004">
                  <c:v>0.79597899999999999</c:v>
                </c:pt>
                <c:pt idx="1005">
                  <c:v>0.76945399999999997</c:v>
                </c:pt>
                <c:pt idx="1006">
                  <c:v>0.75436199999999998</c:v>
                </c:pt>
                <c:pt idx="1007">
                  <c:v>0.75006600000000001</c:v>
                </c:pt>
                <c:pt idx="1008">
                  <c:v>0.74797399999999992</c:v>
                </c:pt>
                <c:pt idx="1009">
                  <c:v>0.74568499999999993</c:v>
                </c:pt>
                <c:pt idx="1010">
                  <c:v>0.74478</c:v>
                </c:pt>
                <c:pt idx="1011">
                  <c:v>0.74129</c:v>
                </c:pt>
                <c:pt idx="1012">
                  <c:v>0.73805900000000002</c:v>
                </c:pt>
                <c:pt idx="1013">
                  <c:v>0.73941999999999997</c:v>
                </c:pt>
                <c:pt idx="1014">
                  <c:v>1.1123890000000001</c:v>
                </c:pt>
                <c:pt idx="1015">
                  <c:v>1.9894429999999999</c:v>
                </c:pt>
                <c:pt idx="1016">
                  <c:v>1.647726</c:v>
                </c:pt>
                <c:pt idx="1017">
                  <c:v>1.5302900000000002</c:v>
                </c:pt>
                <c:pt idx="1018">
                  <c:v>2.1719879999999998</c:v>
                </c:pt>
                <c:pt idx="1019">
                  <c:v>2.0355289999999999</c:v>
                </c:pt>
                <c:pt idx="1020">
                  <c:v>2.1219710000000003</c:v>
                </c:pt>
                <c:pt idx="1021">
                  <c:v>2.0909399999999998</c:v>
                </c:pt>
                <c:pt idx="1022">
                  <c:v>2.2341990000000003</c:v>
                </c:pt>
                <c:pt idx="1023">
                  <c:v>2.270864</c:v>
                </c:pt>
                <c:pt idx="1024">
                  <c:v>2.0386549999999999</c:v>
                </c:pt>
                <c:pt idx="1025">
                  <c:v>2.2079249999999999</c:v>
                </c:pt>
                <c:pt idx="1026">
                  <c:v>2.2590399999999997</c:v>
                </c:pt>
                <c:pt idx="1027">
                  <c:v>2.1594580000000003</c:v>
                </c:pt>
                <c:pt idx="1028">
                  <c:v>2.3013130000000004</c:v>
                </c:pt>
                <c:pt idx="1029">
                  <c:v>2.2696880000000004</c:v>
                </c:pt>
                <c:pt idx="1030">
                  <c:v>2.1299000000000001</c:v>
                </c:pt>
                <c:pt idx="1031">
                  <c:v>2.2411050000000001</c:v>
                </c:pt>
                <c:pt idx="1032">
                  <c:v>2.2622020000000003</c:v>
                </c:pt>
                <c:pt idx="1033">
                  <c:v>2.1109620000000002</c:v>
                </c:pt>
                <c:pt idx="1034">
                  <c:v>2.2623580000000003</c:v>
                </c:pt>
                <c:pt idx="1035">
                  <c:v>2.2973479999999999</c:v>
                </c:pt>
                <c:pt idx="1036">
                  <c:v>2.1212330000000001</c:v>
                </c:pt>
                <c:pt idx="1037">
                  <c:v>2.1010019999999998</c:v>
                </c:pt>
                <c:pt idx="1038">
                  <c:v>2.2649309999999998</c:v>
                </c:pt>
                <c:pt idx="1039">
                  <c:v>2.2770069999999998</c:v>
                </c:pt>
                <c:pt idx="1040">
                  <c:v>2.0683059999999998</c:v>
                </c:pt>
                <c:pt idx="1041">
                  <c:v>2.270715</c:v>
                </c:pt>
                <c:pt idx="1042">
                  <c:v>2.2476229999999999</c:v>
                </c:pt>
                <c:pt idx="1043">
                  <c:v>2.0857139999999998</c:v>
                </c:pt>
                <c:pt idx="1044">
                  <c:v>2.2412480000000001</c:v>
                </c:pt>
                <c:pt idx="1045">
                  <c:v>2.2474819999999998</c:v>
                </c:pt>
                <c:pt idx="1046">
                  <c:v>2.0838779999999999</c:v>
                </c:pt>
                <c:pt idx="1047">
                  <c:v>2.2718359999999995</c:v>
                </c:pt>
                <c:pt idx="1048">
                  <c:v>2.2327680000000001</c:v>
                </c:pt>
                <c:pt idx="1049">
                  <c:v>2.0970279999999999</c:v>
                </c:pt>
                <c:pt idx="1050">
                  <c:v>2.2442190000000002</c:v>
                </c:pt>
                <c:pt idx="1051">
                  <c:v>2.2787009999999999</c:v>
                </c:pt>
                <c:pt idx="1052">
                  <c:v>2.099726</c:v>
                </c:pt>
                <c:pt idx="1053">
                  <c:v>2.2645559999999998</c:v>
                </c:pt>
                <c:pt idx="1054">
                  <c:v>2.2822279999999999</c:v>
                </c:pt>
                <c:pt idx="1055">
                  <c:v>2.0766339999999999</c:v>
                </c:pt>
                <c:pt idx="1056">
                  <c:v>2.2556529999999997</c:v>
                </c:pt>
                <c:pt idx="1057">
                  <c:v>2.229978</c:v>
                </c:pt>
                <c:pt idx="1058">
                  <c:v>2.1229199999999997</c:v>
                </c:pt>
                <c:pt idx="1059">
                  <c:v>2.2679569999999996</c:v>
                </c:pt>
                <c:pt idx="1060">
                  <c:v>2.2518439999999997</c:v>
                </c:pt>
                <c:pt idx="1061">
                  <c:v>2.2716219999999998</c:v>
                </c:pt>
                <c:pt idx="1062">
                  <c:v>2.283372</c:v>
                </c:pt>
                <c:pt idx="1063">
                  <c:v>2.1361889999999999</c:v>
                </c:pt>
                <c:pt idx="1064">
                  <c:v>2.2756339999999997</c:v>
                </c:pt>
                <c:pt idx="1065">
                  <c:v>2.2582970000000002</c:v>
                </c:pt>
                <c:pt idx="1066">
                  <c:v>2.1250360000000001</c:v>
                </c:pt>
                <c:pt idx="1067">
                  <c:v>2.2839239999999998</c:v>
                </c:pt>
                <c:pt idx="1068">
                  <c:v>2.2701560000000001</c:v>
                </c:pt>
                <c:pt idx="1069">
                  <c:v>2.1096139999999997</c:v>
                </c:pt>
                <c:pt idx="1070">
                  <c:v>2.2921699999999996</c:v>
                </c:pt>
                <c:pt idx="1071">
                  <c:v>2.230693</c:v>
                </c:pt>
                <c:pt idx="1072">
                  <c:v>2.1132049999999998</c:v>
                </c:pt>
                <c:pt idx="1073">
                  <c:v>2.1026819999999997</c:v>
                </c:pt>
                <c:pt idx="1074">
                  <c:v>2.4388330000000003</c:v>
                </c:pt>
                <c:pt idx="1075">
                  <c:v>2.1895260000000003</c:v>
                </c:pt>
                <c:pt idx="1076">
                  <c:v>2.1236010000000003</c:v>
                </c:pt>
                <c:pt idx="1077">
                  <c:v>2.3470610000000001</c:v>
                </c:pt>
                <c:pt idx="1078">
                  <c:v>2.21583</c:v>
                </c:pt>
                <c:pt idx="1079">
                  <c:v>2.122417</c:v>
                </c:pt>
                <c:pt idx="1080">
                  <c:v>2.332122</c:v>
                </c:pt>
                <c:pt idx="1081">
                  <c:v>2.1966549999999998</c:v>
                </c:pt>
                <c:pt idx="1082">
                  <c:v>2.151329</c:v>
                </c:pt>
                <c:pt idx="1083">
                  <c:v>2.167297</c:v>
                </c:pt>
                <c:pt idx="1084">
                  <c:v>2.3273020000000004</c:v>
                </c:pt>
                <c:pt idx="1085">
                  <c:v>2.1603760000000003</c:v>
                </c:pt>
                <c:pt idx="1086">
                  <c:v>2.1504720000000002</c:v>
                </c:pt>
                <c:pt idx="1087">
                  <c:v>2.3266640000000001</c:v>
                </c:pt>
                <c:pt idx="1088">
                  <c:v>2.2142520000000001</c:v>
                </c:pt>
                <c:pt idx="1089">
                  <c:v>2.1308250000000002</c:v>
                </c:pt>
                <c:pt idx="1090">
                  <c:v>2.3024349999999996</c:v>
                </c:pt>
                <c:pt idx="1091">
                  <c:v>2.2633010000000002</c:v>
                </c:pt>
                <c:pt idx="1092">
                  <c:v>2.1178399999999997</c:v>
                </c:pt>
                <c:pt idx="1093">
                  <c:v>2.3442000000000003</c:v>
                </c:pt>
                <c:pt idx="1094">
                  <c:v>2.2246260000000002</c:v>
                </c:pt>
                <c:pt idx="1095">
                  <c:v>2.317777</c:v>
                </c:pt>
                <c:pt idx="1096">
                  <c:v>2.2117960000000001</c:v>
                </c:pt>
                <c:pt idx="1097">
                  <c:v>2.1498390000000001</c:v>
                </c:pt>
                <c:pt idx="1098">
                  <c:v>2.3361210000000003</c:v>
                </c:pt>
                <c:pt idx="1099">
                  <c:v>2.1848540000000001</c:v>
                </c:pt>
                <c:pt idx="1100">
                  <c:v>2.2042389999999998</c:v>
                </c:pt>
                <c:pt idx="1101">
                  <c:v>2.3347070000000003</c:v>
                </c:pt>
                <c:pt idx="1102">
                  <c:v>2.1508229999999995</c:v>
                </c:pt>
                <c:pt idx="1103">
                  <c:v>2.2280779999999996</c:v>
                </c:pt>
                <c:pt idx="1104">
                  <c:v>2.306692</c:v>
                </c:pt>
                <c:pt idx="1105">
                  <c:v>2.1000619999999999</c:v>
                </c:pt>
                <c:pt idx="1106">
                  <c:v>2.1565980000000002</c:v>
                </c:pt>
                <c:pt idx="1107">
                  <c:v>2.3344450000000001</c:v>
                </c:pt>
                <c:pt idx="1108">
                  <c:v>2.191138</c:v>
                </c:pt>
                <c:pt idx="1109">
                  <c:v>2.1432020000000001</c:v>
                </c:pt>
                <c:pt idx="1110">
                  <c:v>2.3373980000000003</c:v>
                </c:pt>
                <c:pt idx="1111">
                  <c:v>2.1454020000000003</c:v>
                </c:pt>
                <c:pt idx="1112">
                  <c:v>2.1750440000000002</c:v>
                </c:pt>
                <c:pt idx="1113">
                  <c:v>2.3314980000000003</c:v>
                </c:pt>
                <c:pt idx="1114">
                  <c:v>2.2501960000000003</c:v>
                </c:pt>
                <c:pt idx="1115">
                  <c:v>2.1802050000000004</c:v>
                </c:pt>
                <c:pt idx="1116">
                  <c:v>2.2859880000000001</c:v>
                </c:pt>
                <c:pt idx="1117">
                  <c:v>2.260059</c:v>
                </c:pt>
                <c:pt idx="1118">
                  <c:v>2.1784140000000001</c:v>
                </c:pt>
                <c:pt idx="1119">
                  <c:v>2.3066590000000002</c:v>
                </c:pt>
                <c:pt idx="1120">
                  <c:v>2.2772950000000005</c:v>
                </c:pt>
                <c:pt idx="1121">
                  <c:v>2.1059779999999999</c:v>
                </c:pt>
                <c:pt idx="1122">
                  <c:v>2.2694990000000002</c:v>
                </c:pt>
                <c:pt idx="1123">
                  <c:v>2.2854000000000001</c:v>
                </c:pt>
                <c:pt idx="1124">
                  <c:v>2.1217010000000003</c:v>
                </c:pt>
                <c:pt idx="1125">
                  <c:v>2.2956080000000001</c:v>
                </c:pt>
                <c:pt idx="1126">
                  <c:v>2.3192759999999999</c:v>
                </c:pt>
                <c:pt idx="1127">
                  <c:v>2.1010650000000002</c:v>
                </c:pt>
                <c:pt idx="1128">
                  <c:v>2.1139840000000003</c:v>
                </c:pt>
                <c:pt idx="1129">
                  <c:v>2.249698</c:v>
                </c:pt>
                <c:pt idx="1130">
                  <c:v>2.138557</c:v>
                </c:pt>
                <c:pt idx="1131">
                  <c:v>2.2262280000000003</c:v>
                </c:pt>
                <c:pt idx="1132">
                  <c:v>2.2741260000000003</c:v>
                </c:pt>
                <c:pt idx="1133">
                  <c:v>2.1307079999999998</c:v>
                </c:pt>
                <c:pt idx="1134">
                  <c:v>2.1706630000000002</c:v>
                </c:pt>
                <c:pt idx="1135">
                  <c:v>2.3000280000000002</c:v>
                </c:pt>
                <c:pt idx="1136">
                  <c:v>2.2116820000000001</c:v>
                </c:pt>
                <c:pt idx="1137">
                  <c:v>2.262616</c:v>
                </c:pt>
                <c:pt idx="1138">
                  <c:v>2.1021870000000002</c:v>
                </c:pt>
                <c:pt idx="1139">
                  <c:v>2.274149</c:v>
                </c:pt>
                <c:pt idx="1140">
                  <c:v>2.2556419999999999</c:v>
                </c:pt>
                <c:pt idx="1141">
                  <c:v>2.1058619999999997</c:v>
                </c:pt>
                <c:pt idx="1142">
                  <c:v>2.1983549999999998</c:v>
                </c:pt>
                <c:pt idx="1143">
                  <c:v>2.2437819999999999</c:v>
                </c:pt>
                <c:pt idx="1144">
                  <c:v>2.0967689999999997</c:v>
                </c:pt>
                <c:pt idx="1145">
                  <c:v>2.241698</c:v>
                </c:pt>
                <c:pt idx="1146">
                  <c:v>2.2367149999999998</c:v>
                </c:pt>
                <c:pt idx="1147">
                  <c:v>2.092282</c:v>
                </c:pt>
                <c:pt idx="1148">
                  <c:v>2.2347239999999999</c:v>
                </c:pt>
                <c:pt idx="1149">
                  <c:v>2.2164489999999999</c:v>
                </c:pt>
                <c:pt idx="1150">
                  <c:v>2.0983409999999996</c:v>
                </c:pt>
                <c:pt idx="1151">
                  <c:v>2.2455419999999999</c:v>
                </c:pt>
                <c:pt idx="1152">
                  <c:v>2.260113</c:v>
                </c:pt>
                <c:pt idx="1153">
                  <c:v>2.1036539999999997</c:v>
                </c:pt>
                <c:pt idx="1154">
                  <c:v>2.2796259999999999</c:v>
                </c:pt>
                <c:pt idx="1155">
                  <c:v>2.2368479999999997</c:v>
                </c:pt>
                <c:pt idx="1156">
                  <c:v>2.1182359999999996</c:v>
                </c:pt>
                <c:pt idx="1157">
                  <c:v>2.2808409999999997</c:v>
                </c:pt>
                <c:pt idx="1158">
                  <c:v>2.2798099999999999</c:v>
                </c:pt>
                <c:pt idx="1159">
                  <c:v>2.1253959999999998</c:v>
                </c:pt>
                <c:pt idx="1160">
                  <c:v>2.2439399999999998</c:v>
                </c:pt>
                <c:pt idx="1161">
                  <c:v>2.2874679999999996</c:v>
                </c:pt>
                <c:pt idx="1162">
                  <c:v>2.1787879999999999</c:v>
                </c:pt>
                <c:pt idx="1163">
                  <c:v>2.1814319999999996</c:v>
                </c:pt>
                <c:pt idx="1164">
                  <c:v>2.16195</c:v>
                </c:pt>
                <c:pt idx="1165">
                  <c:v>2.292815</c:v>
                </c:pt>
                <c:pt idx="1166">
                  <c:v>2.2479079999999998</c:v>
                </c:pt>
                <c:pt idx="1167">
                  <c:v>2.1306729999999998</c:v>
                </c:pt>
                <c:pt idx="1168">
                  <c:v>2.308891</c:v>
                </c:pt>
                <c:pt idx="1169">
                  <c:v>2.2094009999999997</c:v>
                </c:pt>
                <c:pt idx="1170">
                  <c:v>2.1504319999999999</c:v>
                </c:pt>
                <c:pt idx="1171">
                  <c:v>2.3339109999999996</c:v>
                </c:pt>
                <c:pt idx="1172">
                  <c:v>2.1790980000000002</c:v>
                </c:pt>
                <c:pt idx="1173">
                  <c:v>2.2008819999999996</c:v>
                </c:pt>
                <c:pt idx="1174">
                  <c:v>2.1539549999999998</c:v>
                </c:pt>
                <c:pt idx="1175">
                  <c:v>2.2463579999999999</c:v>
                </c:pt>
                <c:pt idx="1176">
                  <c:v>2.0736759999999999</c:v>
                </c:pt>
                <c:pt idx="1177">
                  <c:v>2.2509919999999997</c:v>
                </c:pt>
                <c:pt idx="1178">
                  <c:v>2.302721</c:v>
                </c:pt>
                <c:pt idx="1179">
                  <c:v>2.1035539999999999</c:v>
                </c:pt>
                <c:pt idx="1180">
                  <c:v>2.280729</c:v>
                </c:pt>
                <c:pt idx="1181">
                  <c:v>2.2272299999999996</c:v>
                </c:pt>
                <c:pt idx="1182">
                  <c:v>2.0958420000000002</c:v>
                </c:pt>
                <c:pt idx="1183">
                  <c:v>2.2459469999999997</c:v>
                </c:pt>
                <c:pt idx="1184">
                  <c:v>2.2381390000000003</c:v>
                </c:pt>
                <c:pt idx="1185">
                  <c:v>2.077715</c:v>
                </c:pt>
                <c:pt idx="1186">
                  <c:v>2.2199520000000001</c:v>
                </c:pt>
                <c:pt idx="1187">
                  <c:v>2.2434200000000004</c:v>
                </c:pt>
                <c:pt idx="1188">
                  <c:v>2.1119159999999999</c:v>
                </c:pt>
                <c:pt idx="1189">
                  <c:v>2.2135180000000001</c:v>
                </c:pt>
                <c:pt idx="1190">
                  <c:v>2.2489370000000002</c:v>
                </c:pt>
                <c:pt idx="1191">
                  <c:v>2.1589049999999999</c:v>
                </c:pt>
                <c:pt idx="1192">
                  <c:v>2.132558</c:v>
                </c:pt>
                <c:pt idx="1193">
                  <c:v>2.217765</c:v>
                </c:pt>
                <c:pt idx="1194">
                  <c:v>2.2431410000000001</c:v>
                </c:pt>
                <c:pt idx="1195">
                  <c:v>2.1245100000000003</c:v>
                </c:pt>
                <c:pt idx="1196">
                  <c:v>2.278743</c:v>
                </c:pt>
                <c:pt idx="1197">
                  <c:v>2.1137549999999998</c:v>
                </c:pt>
                <c:pt idx="1198">
                  <c:v>2.2760950000000002</c:v>
                </c:pt>
                <c:pt idx="1199">
                  <c:v>2.2875269999999999</c:v>
                </c:pt>
                <c:pt idx="1200">
                  <c:v>2.1306030000000002</c:v>
                </c:pt>
                <c:pt idx="1201">
                  <c:v>2.0896460000000001</c:v>
                </c:pt>
                <c:pt idx="1202">
                  <c:v>2.2443580000000001</c:v>
                </c:pt>
                <c:pt idx="1203">
                  <c:v>2.2691840000000001</c:v>
                </c:pt>
                <c:pt idx="1204">
                  <c:v>2.1346350000000003</c:v>
                </c:pt>
                <c:pt idx="1205">
                  <c:v>2.241438</c:v>
                </c:pt>
                <c:pt idx="1206">
                  <c:v>2.293647</c:v>
                </c:pt>
                <c:pt idx="1207">
                  <c:v>2.136495</c:v>
                </c:pt>
                <c:pt idx="1208">
                  <c:v>2.1465510000000001</c:v>
                </c:pt>
                <c:pt idx="1209">
                  <c:v>2.293104</c:v>
                </c:pt>
                <c:pt idx="1210">
                  <c:v>2.2092429999999998</c:v>
                </c:pt>
                <c:pt idx="1211">
                  <c:v>2.1207370000000001</c:v>
                </c:pt>
                <c:pt idx="1212">
                  <c:v>2.3903810000000005</c:v>
                </c:pt>
                <c:pt idx="1213">
                  <c:v>2.1178830000000004</c:v>
                </c:pt>
                <c:pt idx="1214">
                  <c:v>2.112654</c:v>
                </c:pt>
                <c:pt idx="1215">
                  <c:v>2.1364040000000002</c:v>
                </c:pt>
                <c:pt idx="1216">
                  <c:v>2.3001370000000003</c:v>
                </c:pt>
                <c:pt idx="1217">
                  <c:v>2.2682460000000004</c:v>
                </c:pt>
                <c:pt idx="1218">
                  <c:v>2.097645</c:v>
                </c:pt>
                <c:pt idx="1219">
                  <c:v>2.085988</c:v>
                </c:pt>
                <c:pt idx="1220">
                  <c:v>2.2319059999999999</c:v>
                </c:pt>
                <c:pt idx="1221">
                  <c:v>2.3127819999999999</c:v>
                </c:pt>
                <c:pt idx="1222">
                  <c:v>2.1188400000000001</c:v>
                </c:pt>
                <c:pt idx="1223">
                  <c:v>2.201892</c:v>
                </c:pt>
                <c:pt idx="1224">
                  <c:v>2.2196259999999999</c:v>
                </c:pt>
                <c:pt idx="1225">
                  <c:v>2.099453</c:v>
                </c:pt>
                <c:pt idx="1226">
                  <c:v>2.2561760000000004</c:v>
                </c:pt>
                <c:pt idx="1227">
                  <c:v>2.2015280000000002</c:v>
                </c:pt>
                <c:pt idx="1228">
                  <c:v>2.1121709999999996</c:v>
                </c:pt>
                <c:pt idx="1229">
                  <c:v>2.206159</c:v>
                </c:pt>
                <c:pt idx="1230">
                  <c:v>2.1212279999999994</c:v>
                </c:pt>
                <c:pt idx="1231">
                  <c:v>2.199274</c:v>
                </c:pt>
                <c:pt idx="1232">
                  <c:v>2.2711440000000001</c:v>
                </c:pt>
                <c:pt idx="1233">
                  <c:v>2.1616689999999998</c:v>
                </c:pt>
                <c:pt idx="1234">
                  <c:v>2.115335</c:v>
                </c:pt>
                <c:pt idx="1235">
                  <c:v>2.2621399999999996</c:v>
                </c:pt>
                <c:pt idx="1236">
                  <c:v>2.2528009999999998</c:v>
                </c:pt>
                <c:pt idx="1237">
                  <c:v>2.1307119999999999</c:v>
                </c:pt>
                <c:pt idx="1238">
                  <c:v>2.2697820000000002</c:v>
                </c:pt>
                <c:pt idx="1239">
                  <c:v>2.2439059999999995</c:v>
                </c:pt>
                <c:pt idx="1240">
                  <c:v>2.111253</c:v>
                </c:pt>
                <c:pt idx="1241">
                  <c:v>2.2054739999999997</c:v>
                </c:pt>
                <c:pt idx="1242">
                  <c:v>2.3057689999999997</c:v>
                </c:pt>
                <c:pt idx="1243">
                  <c:v>2.0785260000000001</c:v>
                </c:pt>
                <c:pt idx="1244">
                  <c:v>2.1486069999999997</c:v>
                </c:pt>
                <c:pt idx="1245">
                  <c:v>2.2725710000000001</c:v>
                </c:pt>
                <c:pt idx="1246">
                  <c:v>2.1695190000000002</c:v>
                </c:pt>
                <c:pt idx="1247">
                  <c:v>2.0882559999999999</c:v>
                </c:pt>
                <c:pt idx="1248">
                  <c:v>2.2849219999999999</c:v>
                </c:pt>
                <c:pt idx="1249">
                  <c:v>2.2866529999999998</c:v>
                </c:pt>
                <c:pt idx="1250">
                  <c:v>2.061553</c:v>
                </c:pt>
                <c:pt idx="1251">
                  <c:v>2.2568709999999998</c:v>
                </c:pt>
                <c:pt idx="1252">
                  <c:v>2.2425889999999997</c:v>
                </c:pt>
                <c:pt idx="1253">
                  <c:v>2.0641180000000001</c:v>
                </c:pt>
                <c:pt idx="1254">
                  <c:v>2.2648419999999998</c:v>
                </c:pt>
                <c:pt idx="1255">
                  <c:v>2.2475500000000004</c:v>
                </c:pt>
                <c:pt idx="1256">
                  <c:v>2.0265479999999996</c:v>
                </c:pt>
                <c:pt idx="1257">
                  <c:v>2.2725749999999998</c:v>
                </c:pt>
                <c:pt idx="1258">
                  <c:v>2.2293090000000002</c:v>
                </c:pt>
                <c:pt idx="1259">
                  <c:v>2.075075</c:v>
                </c:pt>
                <c:pt idx="1260">
                  <c:v>2.2426469999999998</c:v>
                </c:pt>
                <c:pt idx="1261">
                  <c:v>2.2628880000000002</c:v>
                </c:pt>
                <c:pt idx="1262">
                  <c:v>2.0654129999999999</c:v>
                </c:pt>
                <c:pt idx="1263">
                  <c:v>2.2535639999999999</c:v>
                </c:pt>
                <c:pt idx="1264">
                  <c:v>2.261536</c:v>
                </c:pt>
                <c:pt idx="1265">
                  <c:v>2.0600009999999997</c:v>
                </c:pt>
                <c:pt idx="1266">
                  <c:v>2.292729</c:v>
                </c:pt>
                <c:pt idx="1267">
                  <c:v>2.2908580000000001</c:v>
                </c:pt>
                <c:pt idx="1268">
                  <c:v>2.0674389999999998</c:v>
                </c:pt>
                <c:pt idx="1269">
                  <c:v>2.2248009999999998</c:v>
                </c:pt>
                <c:pt idx="1270">
                  <c:v>2.2629390000000003</c:v>
                </c:pt>
                <c:pt idx="1271">
                  <c:v>2.0779739999999998</c:v>
                </c:pt>
                <c:pt idx="1272">
                  <c:v>2.2484859999999998</c:v>
                </c:pt>
                <c:pt idx="1273">
                  <c:v>2.2621219999999997</c:v>
                </c:pt>
                <c:pt idx="1274">
                  <c:v>2.10032</c:v>
                </c:pt>
                <c:pt idx="1275">
                  <c:v>2.2504710000000001</c:v>
                </c:pt>
                <c:pt idx="1276">
                  <c:v>2.2469859999999997</c:v>
                </c:pt>
                <c:pt idx="1277">
                  <c:v>2.0871429999999997</c:v>
                </c:pt>
                <c:pt idx="1278">
                  <c:v>2.2603490000000002</c:v>
                </c:pt>
                <c:pt idx="1279">
                  <c:v>2.3051629999999999</c:v>
                </c:pt>
                <c:pt idx="1280">
                  <c:v>2.1388980000000002</c:v>
                </c:pt>
                <c:pt idx="1281">
                  <c:v>2.1396230000000003</c:v>
                </c:pt>
                <c:pt idx="1282">
                  <c:v>2.2798799999999999</c:v>
                </c:pt>
                <c:pt idx="1283">
                  <c:v>2.1920410000000001</c:v>
                </c:pt>
                <c:pt idx="1284">
                  <c:v>2.067291</c:v>
                </c:pt>
                <c:pt idx="1285">
                  <c:v>2.2182940000000002</c:v>
                </c:pt>
                <c:pt idx="1286">
                  <c:v>2.2351869999999998</c:v>
                </c:pt>
                <c:pt idx="1287">
                  <c:v>2.0549259999999996</c:v>
                </c:pt>
                <c:pt idx="1288">
                  <c:v>2.2636250000000002</c:v>
                </c:pt>
                <c:pt idx="1289">
                  <c:v>2.2047119999999998</c:v>
                </c:pt>
                <c:pt idx="1290">
                  <c:v>2.1479119999999998</c:v>
                </c:pt>
                <c:pt idx="1291">
                  <c:v>2.2783160000000002</c:v>
                </c:pt>
                <c:pt idx="1292">
                  <c:v>2.192126</c:v>
                </c:pt>
                <c:pt idx="1293">
                  <c:v>2.1219209999999999</c:v>
                </c:pt>
                <c:pt idx="1294">
                  <c:v>1.980928</c:v>
                </c:pt>
                <c:pt idx="1295">
                  <c:v>2.2797169999999998</c:v>
                </c:pt>
                <c:pt idx="1296">
                  <c:v>2.333609</c:v>
                </c:pt>
                <c:pt idx="1297">
                  <c:v>2.0873219999999999</c:v>
                </c:pt>
                <c:pt idx="1298">
                  <c:v>2.2645550000000001</c:v>
                </c:pt>
                <c:pt idx="1299">
                  <c:v>2.1431040000000001</c:v>
                </c:pt>
                <c:pt idx="1300">
                  <c:v>2.1766540000000001</c:v>
                </c:pt>
                <c:pt idx="1301">
                  <c:v>2.2821399999999996</c:v>
                </c:pt>
                <c:pt idx="1302">
                  <c:v>2.1845209999999997</c:v>
                </c:pt>
                <c:pt idx="1303">
                  <c:v>2.1348629999999997</c:v>
                </c:pt>
                <c:pt idx="1304">
                  <c:v>2.2826569999999999</c:v>
                </c:pt>
                <c:pt idx="1305">
                  <c:v>2.199668</c:v>
                </c:pt>
                <c:pt idx="1306">
                  <c:v>2.0923150000000001</c:v>
                </c:pt>
                <c:pt idx="1307">
                  <c:v>2.2932089999999996</c:v>
                </c:pt>
                <c:pt idx="1308">
                  <c:v>2.1737189999999997</c:v>
                </c:pt>
                <c:pt idx="1309">
                  <c:v>2.1794759999999997</c:v>
                </c:pt>
                <c:pt idx="1310">
                  <c:v>2.073709</c:v>
                </c:pt>
                <c:pt idx="1311">
                  <c:v>2.26993</c:v>
                </c:pt>
                <c:pt idx="1312">
                  <c:v>2.2290679999999998</c:v>
                </c:pt>
                <c:pt idx="1313">
                  <c:v>2.0823129999999996</c:v>
                </c:pt>
                <c:pt idx="1314">
                  <c:v>2.2729209999999997</c:v>
                </c:pt>
                <c:pt idx="1315">
                  <c:v>2.2456769999999997</c:v>
                </c:pt>
                <c:pt idx="1316">
                  <c:v>2.1189080000000002</c:v>
                </c:pt>
                <c:pt idx="1317">
                  <c:v>2.320649</c:v>
                </c:pt>
                <c:pt idx="1318">
                  <c:v>2.1771259999999999</c:v>
                </c:pt>
                <c:pt idx="1319">
                  <c:v>2.1095610000000002</c:v>
                </c:pt>
                <c:pt idx="1320">
                  <c:v>2.3353290000000002</c:v>
                </c:pt>
                <c:pt idx="1321">
                  <c:v>2.2216499999999999</c:v>
                </c:pt>
                <c:pt idx="1322">
                  <c:v>2.0760639999999997</c:v>
                </c:pt>
                <c:pt idx="1323">
                  <c:v>2.3015590000000006</c:v>
                </c:pt>
                <c:pt idx="1324">
                  <c:v>2.244462</c:v>
                </c:pt>
                <c:pt idx="1325">
                  <c:v>2.0870069999999998</c:v>
                </c:pt>
                <c:pt idx="1326">
                  <c:v>2.2769379999999999</c:v>
                </c:pt>
                <c:pt idx="1327">
                  <c:v>2.2519309999999999</c:v>
                </c:pt>
                <c:pt idx="1328">
                  <c:v>2.2360480000000003</c:v>
                </c:pt>
                <c:pt idx="1329">
                  <c:v>2.2177090000000002</c:v>
                </c:pt>
                <c:pt idx="1330">
                  <c:v>2.1130949999999999</c:v>
                </c:pt>
                <c:pt idx="1331">
                  <c:v>2.2906460000000002</c:v>
                </c:pt>
                <c:pt idx="1332">
                  <c:v>2.1115060000000003</c:v>
                </c:pt>
                <c:pt idx="1333">
                  <c:v>2.162868</c:v>
                </c:pt>
                <c:pt idx="1334">
                  <c:v>2.2701500000000001</c:v>
                </c:pt>
                <c:pt idx="1335">
                  <c:v>2.1502920000000003</c:v>
                </c:pt>
                <c:pt idx="1336">
                  <c:v>2.1376659999999998</c:v>
                </c:pt>
                <c:pt idx="1337">
                  <c:v>2.301822</c:v>
                </c:pt>
                <c:pt idx="1338">
                  <c:v>2.0936330000000001</c:v>
                </c:pt>
                <c:pt idx="1339">
                  <c:v>2.2326350000000001</c:v>
                </c:pt>
                <c:pt idx="1340">
                  <c:v>2.2875079999999999</c:v>
                </c:pt>
                <c:pt idx="1341">
                  <c:v>2.0578950000000003</c:v>
                </c:pt>
                <c:pt idx="1342">
                  <c:v>2.2506620000000002</c:v>
                </c:pt>
                <c:pt idx="1343">
                  <c:v>2.2855380000000003</c:v>
                </c:pt>
                <c:pt idx="1344">
                  <c:v>2.0399690000000001</c:v>
                </c:pt>
                <c:pt idx="1345">
                  <c:v>2.2629700000000001</c:v>
                </c:pt>
                <c:pt idx="1346">
                  <c:v>2.288214</c:v>
                </c:pt>
                <c:pt idx="1347">
                  <c:v>2.0504579999999999</c:v>
                </c:pt>
                <c:pt idx="1348">
                  <c:v>2.2872110000000001</c:v>
                </c:pt>
                <c:pt idx="1349">
                  <c:v>2.2961710000000002</c:v>
                </c:pt>
                <c:pt idx="1350">
                  <c:v>2.0824590000000001</c:v>
                </c:pt>
                <c:pt idx="1351">
                  <c:v>2.2535219999999998</c:v>
                </c:pt>
                <c:pt idx="1352">
                  <c:v>2.2721040000000001</c:v>
                </c:pt>
                <c:pt idx="1353">
                  <c:v>2.085356</c:v>
                </c:pt>
                <c:pt idx="1354">
                  <c:v>2.272716</c:v>
                </c:pt>
                <c:pt idx="1355">
                  <c:v>2.270248</c:v>
                </c:pt>
                <c:pt idx="1356">
                  <c:v>2.281272</c:v>
                </c:pt>
                <c:pt idx="1357">
                  <c:v>2.0957269999999997</c:v>
                </c:pt>
                <c:pt idx="1358">
                  <c:v>2.1991900000000002</c:v>
                </c:pt>
                <c:pt idx="1359">
                  <c:v>2.2783000000000002</c:v>
                </c:pt>
                <c:pt idx="1360">
                  <c:v>2.1986280000000002</c:v>
                </c:pt>
                <c:pt idx="1361">
                  <c:v>2.1184620000000001</c:v>
                </c:pt>
                <c:pt idx="1362">
                  <c:v>2.2581169999999999</c:v>
                </c:pt>
                <c:pt idx="1363">
                  <c:v>2.1688680000000002</c:v>
                </c:pt>
                <c:pt idx="1364">
                  <c:v>2.2157970000000002</c:v>
                </c:pt>
                <c:pt idx="1365">
                  <c:v>2.2906879999999998</c:v>
                </c:pt>
                <c:pt idx="1366">
                  <c:v>2.2269429999999999</c:v>
                </c:pt>
                <c:pt idx="1367">
                  <c:v>2.2665279999999997</c:v>
                </c:pt>
                <c:pt idx="1368">
                  <c:v>2.0825499999999999</c:v>
                </c:pt>
                <c:pt idx="1369">
                  <c:v>2.253819</c:v>
                </c:pt>
                <c:pt idx="1370">
                  <c:v>2.2128999999999999</c:v>
                </c:pt>
                <c:pt idx="1371">
                  <c:v>2.1046010000000002</c:v>
                </c:pt>
                <c:pt idx="1372">
                  <c:v>2.2742399999999998</c:v>
                </c:pt>
                <c:pt idx="1373">
                  <c:v>2.2854669999999997</c:v>
                </c:pt>
                <c:pt idx="1374">
                  <c:v>2.0882350000000001</c:v>
                </c:pt>
                <c:pt idx="1375">
                  <c:v>2.2414680000000002</c:v>
                </c:pt>
                <c:pt idx="1376">
                  <c:v>2.3059119999999997</c:v>
                </c:pt>
                <c:pt idx="1377">
                  <c:v>2.075135</c:v>
                </c:pt>
                <c:pt idx="1378">
                  <c:v>2.214556</c:v>
                </c:pt>
                <c:pt idx="1379">
                  <c:v>2.3036219999999998</c:v>
                </c:pt>
                <c:pt idx="1380">
                  <c:v>2.0677560000000001</c:v>
                </c:pt>
                <c:pt idx="1381">
                  <c:v>2.251134</c:v>
                </c:pt>
                <c:pt idx="1382">
                  <c:v>2.2273109999999998</c:v>
                </c:pt>
                <c:pt idx="1383">
                  <c:v>2.072238</c:v>
                </c:pt>
                <c:pt idx="1384">
                  <c:v>2.2052810000000003</c:v>
                </c:pt>
                <c:pt idx="1385">
                  <c:v>2.275846</c:v>
                </c:pt>
                <c:pt idx="1386">
                  <c:v>2.0810900000000001</c:v>
                </c:pt>
                <c:pt idx="1387">
                  <c:v>2.2671299999999999</c:v>
                </c:pt>
                <c:pt idx="1388">
                  <c:v>2.2456830000000001</c:v>
                </c:pt>
                <c:pt idx="1389">
                  <c:v>2.0854200000000001</c:v>
                </c:pt>
                <c:pt idx="1390">
                  <c:v>2.2120280000000001</c:v>
                </c:pt>
                <c:pt idx="1391">
                  <c:v>2.2799840000000002</c:v>
                </c:pt>
                <c:pt idx="1392">
                  <c:v>2.0769830000000002</c:v>
                </c:pt>
                <c:pt idx="1393">
                  <c:v>2.24946</c:v>
                </c:pt>
                <c:pt idx="1394">
                  <c:v>2.27495</c:v>
                </c:pt>
                <c:pt idx="1395">
                  <c:v>2.1498360000000001</c:v>
                </c:pt>
                <c:pt idx="1396">
                  <c:v>2.0933820000000001</c:v>
                </c:pt>
                <c:pt idx="1397">
                  <c:v>2.2711389999999998</c:v>
                </c:pt>
                <c:pt idx="1398">
                  <c:v>2.2559560000000003</c:v>
                </c:pt>
                <c:pt idx="1399">
                  <c:v>2.0986630000000002</c:v>
                </c:pt>
                <c:pt idx="1400">
                  <c:v>2.232224</c:v>
                </c:pt>
                <c:pt idx="1401">
                  <c:v>2.2941890000000003</c:v>
                </c:pt>
                <c:pt idx="1402">
                  <c:v>1.9689239999999999</c:v>
                </c:pt>
                <c:pt idx="1403">
                  <c:v>0.80085800000000007</c:v>
                </c:pt>
                <c:pt idx="1404">
                  <c:v>0.77222000000000002</c:v>
                </c:pt>
                <c:pt idx="1405">
                  <c:v>0.76135900000000001</c:v>
                </c:pt>
                <c:pt idx="1406">
                  <c:v>0.75582199999999988</c:v>
                </c:pt>
                <c:pt idx="1407">
                  <c:v>0.75361599999999995</c:v>
                </c:pt>
                <c:pt idx="1408">
                  <c:v>0.75156099999999992</c:v>
                </c:pt>
                <c:pt idx="1409">
                  <c:v>0.74896399999999996</c:v>
                </c:pt>
                <c:pt idx="1410">
                  <c:v>0.74620700000000006</c:v>
                </c:pt>
                <c:pt idx="1411">
                  <c:v>0.74612100000000003</c:v>
                </c:pt>
                <c:pt idx="1412">
                  <c:v>0.74408699999999994</c:v>
                </c:pt>
                <c:pt idx="1413">
                  <c:v>0.98355999999999988</c:v>
                </c:pt>
                <c:pt idx="1414">
                  <c:v>1.5321010000000004</c:v>
                </c:pt>
                <c:pt idx="1415">
                  <c:v>1.7093780000000001</c:v>
                </c:pt>
                <c:pt idx="1416">
                  <c:v>1.9548700000000001</c:v>
                </c:pt>
                <c:pt idx="1417">
                  <c:v>2.0497169999999998</c:v>
                </c:pt>
                <c:pt idx="1418">
                  <c:v>1.718607</c:v>
                </c:pt>
                <c:pt idx="1419">
                  <c:v>2.162398</c:v>
                </c:pt>
                <c:pt idx="1420">
                  <c:v>2.0685790000000002</c:v>
                </c:pt>
                <c:pt idx="1421">
                  <c:v>2.2055390000000004</c:v>
                </c:pt>
                <c:pt idx="1422">
                  <c:v>2.1095820000000001</c:v>
                </c:pt>
                <c:pt idx="1423">
                  <c:v>2.341955</c:v>
                </c:pt>
                <c:pt idx="1424">
                  <c:v>2.3050140000000003</c:v>
                </c:pt>
                <c:pt idx="1425">
                  <c:v>2.2851840000000001</c:v>
                </c:pt>
                <c:pt idx="1426">
                  <c:v>2.1205950000000002</c:v>
                </c:pt>
                <c:pt idx="1427">
                  <c:v>2.3085260000000001</c:v>
                </c:pt>
                <c:pt idx="1428">
                  <c:v>2.2887160000000004</c:v>
                </c:pt>
                <c:pt idx="1429">
                  <c:v>2.1246100000000001</c:v>
                </c:pt>
                <c:pt idx="1430">
                  <c:v>2.191452</c:v>
                </c:pt>
                <c:pt idx="1431">
                  <c:v>2.3139809999999996</c:v>
                </c:pt>
                <c:pt idx="1432">
                  <c:v>2.2101789999999997</c:v>
                </c:pt>
                <c:pt idx="1433">
                  <c:v>2.1298689999999998</c:v>
                </c:pt>
                <c:pt idx="1434">
                  <c:v>2.2761240000000003</c:v>
                </c:pt>
                <c:pt idx="1435">
                  <c:v>2.1423569999999996</c:v>
                </c:pt>
                <c:pt idx="1436">
                  <c:v>2.2258589999999998</c:v>
                </c:pt>
                <c:pt idx="1437">
                  <c:v>2.307242</c:v>
                </c:pt>
                <c:pt idx="1438">
                  <c:v>2.1506599999999998</c:v>
                </c:pt>
                <c:pt idx="1439">
                  <c:v>2.219789</c:v>
                </c:pt>
                <c:pt idx="1440">
                  <c:v>2.301256</c:v>
                </c:pt>
                <c:pt idx="1441">
                  <c:v>2.139351</c:v>
                </c:pt>
                <c:pt idx="1442">
                  <c:v>2.2009130000000003</c:v>
                </c:pt>
                <c:pt idx="1443">
                  <c:v>2.2704550000000001</c:v>
                </c:pt>
                <c:pt idx="1444">
                  <c:v>2.1883729999999999</c:v>
                </c:pt>
                <c:pt idx="1445">
                  <c:v>2.1991939999999999</c:v>
                </c:pt>
                <c:pt idx="1446">
                  <c:v>2.1161600000000003</c:v>
                </c:pt>
                <c:pt idx="1447">
                  <c:v>2.314368</c:v>
                </c:pt>
                <c:pt idx="1448">
                  <c:v>2.3227419999999999</c:v>
                </c:pt>
                <c:pt idx="1449">
                  <c:v>2.1463109999999999</c:v>
                </c:pt>
                <c:pt idx="1450">
                  <c:v>2.268929</c:v>
                </c:pt>
                <c:pt idx="1451">
                  <c:v>2.2954330000000001</c:v>
                </c:pt>
                <c:pt idx="1452">
                  <c:v>2.127338</c:v>
                </c:pt>
                <c:pt idx="1453">
                  <c:v>2.2726380000000002</c:v>
                </c:pt>
                <c:pt idx="1454">
                  <c:v>2.2466720000000002</c:v>
                </c:pt>
                <c:pt idx="1455">
                  <c:v>2.08562</c:v>
                </c:pt>
                <c:pt idx="1456">
                  <c:v>2.278985</c:v>
                </c:pt>
                <c:pt idx="1457">
                  <c:v>2.2500979999999999</c:v>
                </c:pt>
                <c:pt idx="1458">
                  <c:v>2.0979270000000003</c:v>
                </c:pt>
                <c:pt idx="1459">
                  <c:v>2.266896</c:v>
                </c:pt>
                <c:pt idx="1460">
                  <c:v>2.280843</c:v>
                </c:pt>
                <c:pt idx="1461">
                  <c:v>2.1244199999999998</c:v>
                </c:pt>
                <c:pt idx="1462">
                  <c:v>2.2845149999999999</c:v>
                </c:pt>
                <c:pt idx="1463">
                  <c:v>2.2722259999999999</c:v>
                </c:pt>
                <c:pt idx="1464">
                  <c:v>2.1175559999999995</c:v>
                </c:pt>
                <c:pt idx="1465">
                  <c:v>2.3074340000000002</c:v>
                </c:pt>
                <c:pt idx="1466">
                  <c:v>2.2703139999999999</c:v>
                </c:pt>
                <c:pt idx="1467">
                  <c:v>2.1701899999999998</c:v>
                </c:pt>
                <c:pt idx="1468">
                  <c:v>2.2659160000000003</c:v>
                </c:pt>
                <c:pt idx="1469">
                  <c:v>2.2251919999999998</c:v>
                </c:pt>
                <c:pt idx="1470">
                  <c:v>2.1113969999999997</c:v>
                </c:pt>
                <c:pt idx="1471">
                  <c:v>2.2763670000000005</c:v>
                </c:pt>
                <c:pt idx="1472">
                  <c:v>2.296897</c:v>
                </c:pt>
                <c:pt idx="1473">
                  <c:v>2.164752</c:v>
                </c:pt>
                <c:pt idx="1474">
                  <c:v>2.2945380000000002</c:v>
                </c:pt>
                <c:pt idx="1475">
                  <c:v>2.3121420000000001</c:v>
                </c:pt>
                <c:pt idx="1476">
                  <c:v>2.1301010000000002</c:v>
                </c:pt>
                <c:pt idx="1477">
                  <c:v>2.286664</c:v>
                </c:pt>
                <c:pt idx="1478">
                  <c:v>2.291398</c:v>
                </c:pt>
                <c:pt idx="1479">
                  <c:v>2.1480440000000001</c:v>
                </c:pt>
                <c:pt idx="1480">
                  <c:v>2.2417069999999999</c:v>
                </c:pt>
                <c:pt idx="1481">
                  <c:v>2.3327739999999997</c:v>
                </c:pt>
                <c:pt idx="1482">
                  <c:v>2.1742219999999999</c:v>
                </c:pt>
                <c:pt idx="1483">
                  <c:v>2.24546</c:v>
                </c:pt>
                <c:pt idx="1484">
                  <c:v>2.3155580000000002</c:v>
                </c:pt>
                <c:pt idx="1485">
                  <c:v>2.18499</c:v>
                </c:pt>
                <c:pt idx="1486">
                  <c:v>2.1919979999999999</c:v>
                </c:pt>
                <c:pt idx="1487">
                  <c:v>2.2885719999999998</c:v>
                </c:pt>
                <c:pt idx="1488">
                  <c:v>2.2130000000000001</c:v>
                </c:pt>
                <c:pt idx="1489">
                  <c:v>2.1338049999999997</c:v>
                </c:pt>
                <c:pt idx="1490">
                  <c:v>2.1117209999999997</c:v>
                </c:pt>
                <c:pt idx="1491">
                  <c:v>2.2923479999999996</c:v>
                </c:pt>
                <c:pt idx="1492">
                  <c:v>2.2613729999999999</c:v>
                </c:pt>
                <c:pt idx="1493">
                  <c:v>2.0827830000000001</c:v>
                </c:pt>
                <c:pt idx="1494">
                  <c:v>2.3014160000000001</c:v>
                </c:pt>
                <c:pt idx="1495">
                  <c:v>2.2718210000000001</c:v>
                </c:pt>
                <c:pt idx="1496">
                  <c:v>2.13714</c:v>
                </c:pt>
                <c:pt idx="1497">
                  <c:v>2.2763880000000003</c:v>
                </c:pt>
                <c:pt idx="1498">
                  <c:v>2.265784</c:v>
                </c:pt>
                <c:pt idx="1499">
                  <c:v>2.121372</c:v>
                </c:pt>
                <c:pt idx="1500">
                  <c:v>2.2394640000000003</c:v>
                </c:pt>
                <c:pt idx="1501">
                  <c:v>2.267712</c:v>
                </c:pt>
                <c:pt idx="1502">
                  <c:v>2.2269100000000002</c:v>
                </c:pt>
                <c:pt idx="1503">
                  <c:v>2.315836</c:v>
                </c:pt>
                <c:pt idx="1504">
                  <c:v>2.1608610000000001</c:v>
                </c:pt>
                <c:pt idx="1505">
                  <c:v>2.2405080000000002</c:v>
                </c:pt>
                <c:pt idx="1506">
                  <c:v>2.1525050000000001</c:v>
                </c:pt>
                <c:pt idx="1507">
                  <c:v>2.116984</c:v>
                </c:pt>
                <c:pt idx="1508">
                  <c:v>2.2615479999999999</c:v>
                </c:pt>
                <c:pt idx="1509">
                  <c:v>2.3112320000000004</c:v>
                </c:pt>
                <c:pt idx="1510">
                  <c:v>2.0402120000000004</c:v>
                </c:pt>
                <c:pt idx="1511">
                  <c:v>2.2604230000000003</c:v>
                </c:pt>
                <c:pt idx="1512">
                  <c:v>2.2565930000000001</c:v>
                </c:pt>
                <c:pt idx="1513">
                  <c:v>2.0943390000000002</c:v>
                </c:pt>
                <c:pt idx="1514">
                  <c:v>2.2988659999999999</c:v>
                </c:pt>
                <c:pt idx="1515">
                  <c:v>1.988947</c:v>
                </c:pt>
                <c:pt idx="1516">
                  <c:v>2.307871</c:v>
                </c:pt>
                <c:pt idx="1517">
                  <c:v>2.1518360000000003</c:v>
                </c:pt>
                <c:pt idx="1518">
                  <c:v>2.3390350000000004</c:v>
                </c:pt>
                <c:pt idx="1519">
                  <c:v>2.193762</c:v>
                </c:pt>
                <c:pt idx="1520">
                  <c:v>2.2039150000000003</c:v>
                </c:pt>
                <c:pt idx="1521">
                  <c:v>2.2427070000000002</c:v>
                </c:pt>
                <c:pt idx="1522">
                  <c:v>1.9886789999999999</c:v>
                </c:pt>
                <c:pt idx="1523">
                  <c:v>2.2838430000000005</c:v>
                </c:pt>
                <c:pt idx="1524">
                  <c:v>2.0581659999999999</c:v>
                </c:pt>
                <c:pt idx="1525">
                  <c:v>2.2434810000000001</c:v>
                </c:pt>
                <c:pt idx="1526">
                  <c:v>2.1273279999999999</c:v>
                </c:pt>
                <c:pt idx="1527">
                  <c:v>2.145057</c:v>
                </c:pt>
                <c:pt idx="1528">
                  <c:v>2.3224619999999998</c:v>
                </c:pt>
                <c:pt idx="1529">
                  <c:v>2.2060519999999997</c:v>
                </c:pt>
                <c:pt idx="1530">
                  <c:v>2.2181759999999997</c:v>
                </c:pt>
                <c:pt idx="1531">
                  <c:v>2.3106299999999997</c:v>
                </c:pt>
                <c:pt idx="1532">
                  <c:v>2.1378329999999997</c:v>
                </c:pt>
                <c:pt idx="1533">
                  <c:v>2.1526699999999996</c:v>
                </c:pt>
                <c:pt idx="1534">
                  <c:v>2.1955589999999998</c:v>
                </c:pt>
                <c:pt idx="1535">
                  <c:v>2.0919979999999998</c:v>
                </c:pt>
                <c:pt idx="1536">
                  <c:v>2.2758979999999998</c:v>
                </c:pt>
                <c:pt idx="1537">
                  <c:v>2.0296889999999999</c:v>
                </c:pt>
                <c:pt idx="1538">
                  <c:v>2.251322</c:v>
                </c:pt>
                <c:pt idx="1539">
                  <c:v>2.290079</c:v>
                </c:pt>
                <c:pt idx="1540">
                  <c:v>2.1031219999999999</c:v>
                </c:pt>
                <c:pt idx="1541">
                  <c:v>2.334209</c:v>
                </c:pt>
                <c:pt idx="1542">
                  <c:v>2.0667689999999999</c:v>
                </c:pt>
                <c:pt idx="1543">
                  <c:v>2.2692489999999998</c:v>
                </c:pt>
                <c:pt idx="1544">
                  <c:v>2.2892869999999998</c:v>
                </c:pt>
                <c:pt idx="1545">
                  <c:v>1.9708380000000001</c:v>
                </c:pt>
                <c:pt idx="1546">
                  <c:v>2.2686719999999996</c:v>
                </c:pt>
                <c:pt idx="1547">
                  <c:v>2.300109</c:v>
                </c:pt>
                <c:pt idx="1548">
                  <c:v>2.1114199999999999</c:v>
                </c:pt>
                <c:pt idx="1549">
                  <c:v>2.2276059999999998</c:v>
                </c:pt>
                <c:pt idx="1550">
                  <c:v>2.2958279999999998</c:v>
                </c:pt>
                <c:pt idx="1551">
                  <c:v>2.1102079999999996</c:v>
                </c:pt>
                <c:pt idx="1552">
                  <c:v>2.1696779999999998</c:v>
                </c:pt>
                <c:pt idx="1553">
                  <c:v>2.2703549999999999</c:v>
                </c:pt>
                <c:pt idx="1554">
                  <c:v>2.2549439999999996</c:v>
                </c:pt>
                <c:pt idx="1555">
                  <c:v>2.058179</c:v>
                </c:pt>
                <c:pt idx="1556">
                  <c:v>2.2617979999999998</c:v>
                </c:pt>
                <c:pt idx="1557">
                  <c:v>2.267436</c:v>
                </c:pt>
                <c:pt idx="1558">
                  <c:v>2.0794040000000003</c:v>
                </c:pt>
                <c:pt idx="1559">
                  <c:v>2.2598159999999998</c:v>
                </c:pt>
                <c:pt idx="1560">
                  <c:v>2.2544819999999999</c:v>
                </c:pt>
                <c:pt idx="1561">
                  <c:v>2.1014579999999996</c:v>
                </c:pt>
                <c:pt idx="1562">
                  <c:v>2.224602</c:v>
                </c:pt>
                <c:pt idx="1563">
                  <c:v>2.2969819999999999</c:v>
                </c:pt>
                <c:pt idx="1564">
                  <c:v>2.1408849999999999</c:v>
                </c:pt>
                <c:pt idx="1565">
                  <c:v>2.1369920000000002</c:v>
                </c:pt>
                <c:pt idx="1566">
                  <c:v>2.2770290000000002</c:v>
                </c:pt>
                <c:pt idx="1567">
                  <c:v>2.2555019999999999</c:v>
                </c:pt>
                <c:pt idx="1568">
                  <c:v>2.086608</c:v>
                </c:pt>
                <c:pt idx="1569">
                  <c:v>2.2262050000000002</c:v>
                </c:pt>
                <c:pt idx="1570">
                  <c:v>2.0921750000000001</c:v>
                </c:pt>
                <c:pt idx="1571">
                  <c:v>2.2084260000000002</c:v>
                </c:pt>
                <c:pt idx="1572">
                  <c:v>2.256399</c:v>
                </c:pt>
                <c:pt idx="1573">
                  <c:v>2.1814040000000001</c:v>
                </c:pt>
                <c:pt idx="1574">
                  <c:v>2.2363200000000001</c:v>
                </c:pt>
                <c:pt idx="1575">
                  <c:v>2.2526459999999999</c:v>
                </c:pt>
                <c:pt idx="1576">
                  <c:v>2.1063160000000001</c:v>
                </c:pt>
                <c:pt idx="1577">
                  <c:v>2.176294</c:v>
                </c:pt>
                <c:pt idx="1578">
                  <c:v>2.2454559999999999</c:v>
                </c:pt>
                <c:pt idx="1579">
                  <c:v>2.2003720000000002</c:v>
                </c:pt>
                <c:pt idx="1580">
                  <c:v>2.096568</c:v>
                </c:pt>
                <c:pt idx="1581">
                  <c:v>2.1085449999999999</c:v>
                </c:pt>
                <c:pt idx="1582">
                  <c:v>2.2621709999999999</c:v>
                </c:pt>
                <c:pt idx="1583">
                  <c:v>2.2616610000000001</c:v>
                </c:pt>
                <c:pt idx="1584">
                  <c:v>2.0711740000000001</c:v>
                </c:pt>
                <c:pt idx="1585">
                  <c:v>2.2752569999999999</c:v>
                </c:pt>
                <c:pt idx="1586">
                  <c:v>2.2374939999999999</c:v>
                </c:pt>
                <c:pt idx="1587">
                  <c:v>2.1151140000000002</c:v>
                </c:pt>
                <c:pt idx="1588">
                  <c:v>2.2165949999999999</c:v>
                </c:pt>
                <c:pt idx="1589">
                  <c:v>2.27982</c:v>
                </c:pt>
                <c:pt idx="1590">
                  <c:v>2.13225</c:v>
                </c:pt>
                <c:pt idx="1591">
                  <c:v>2.2268820000000003</c:v>
                </c:pt>
                <c:pt idx="1592">
                  <c:v>2.2444809999999999</c:v>
                </c:pt>
                <c:pt idx="1593">
                  <c:v>2.0888609999999996</c:v>
                </c:pt>
                <c:pt idx="1594">
                  <c:v>2.245638</c:v>
                </c:pt>
                <c:pt idx="1595">
                  <c:v>2.2366289999999998</c:v>
                </c:pt>
                <c:pt idx="1596">
                  <c:v>2.1431770000000001</c:v>
                </c:pt>
                <c:pt idx="1597">
                  <c:v>2.0980500000000002</c:v>
                </c:pt>
                <c:pt idx="1598">
                  <c:v>2.2530109999999999</c:v>
                </c:pt>
                <c:pt idx="1599">
                  <c:v>2.256399</c:v>
                </c:pt>
                <c:pt idx="1600">
                  <c:v>2.0546120000000001</c:v>
                </c:pt>
                <c:pt idx="1601">
                  <c:v>2.2989350000000002</c:v>
                </c:pt>
                <c:pt idx="1602">
                  <c:v>2.268249</c:v>
                </c:pt>
                <c:pt idx="1603">
                  <c:v>2.0970550000000001</c:v>
                </c:pt>
                <c:pt idx="1604">
                  <c:v>2.2512299999999996</c:v>
                </c:pt>
                <c:pt idx="1605">
                  <c:v>2.2654179999999999</c:v>
                </c:pt>
                <c:pt idx="1606">
                  <c:v>2.108641</c:v>
                </c:pt>
                <c:pt idx="1607">
                  <c:v>2.2635230000000002</c:v>
                </c:pt>
                <c:pt idx="1608">
                  <c:v>2.2945419999999999</c:v>
                </c:pt>
                <c:pt idx="1609">
                  <c:v>2.0888639999999996</c:v>
                </c:pt>
                <c:pt idx="1610">
                  <c:v>2.1647660000000002</c:v>
                </c:pt>
                <c:pt idx="1611">
                  <c:v>2.2515200000000002</c:v>
                </c:pt>
                <c:pt idx="1612">
                  <c:v>2.0740750000000001</c:v>
                </c:pt>
                <c:pt idx="1613">
                  <c:v>2.2522320000000002</c:v>
                </c:pt>
                <c:pt idx="1614">
                  <c:v>2.2320229999999999</c:v>
                </c:pt>
                <c:pt idx="1615">
                  <c:v>2.1764220000000001</c:v>
                </c:pt>
                <c:pt idx="1616">
                  <c:v>2.2859669999999999</c:v>
                </c:pt>
                <c:pt idx="1617">
                  <c:v>2.174204</c:v>
                </c:pt>
                <c:pt idx="1618">
                  <c:v>2.2562819999999997</c:v>
                </c:pt>
                <c:pt idx="1619">
                  <c:v>2.294206</c:v>
                </c:pt>
                <c:pt idx="1620">
                  <c:v>2.1267199999999997</c:v>
                </c:pt>
                <c:pt idx="1621">
                  <c:v>2.160069</c:v>
                </c:pt>
                <c:pt idx="1622">
                  <c:v>2.3900100000000002</c:v>
                </c:pt>
                <c:pt idx="1623">
                  <c:v>2.1282869999999998</c:v>
                </c:pt>
                <c:pt idx="1624">
                  <c:v>2.2622439999999999</c:v>
                </c:pt>
                <c:pt idx="1625">
                  <c:v>2.3280339999999997</c:v>
                </c:pt>
                <c:pt idx="1626">
                  <c:v>2.3089009999999996</c:v>
                </c:pt>
                <c:pt idx="1627">
                  <c:v>2.1298199999999996</c:v>
                </c:pt>
                <c:pt idx="1628">
                  <c:v>2.2098259999999996</c:v>
                </c:pt>
                <c:pt idx="1629">
                  <c:v>2.28722</c:v>
                </c:pt>
                <c:pt idx="1630">
                  <c:v>2.118398</c:v>
                </c:pt>
                <c:pt idx="1631">
                  <c:v>2.1392980000000001</c:v>
                </c:pt>
                <c:pt idx="1632">
                  <c:v>2.2866659999999999</c:v>
                </c:pt>
                <c:pt idx="1633">
                  <c:v>2.2362419999999998</c:v>
                </c:pt>
                <c:pt idx="1634">
                  <c:v>2.1038699999999997</c:v>
                </c:pt>
                <c:pt idx="1635">
                  <c:v>2.2462229999999996</c:v>
                </c:pt>
                <c:pt idx="1636">
                  <c:v>2.2755709999999998</c:v>
                </c:pt>
                <c:pt idx="1637">
                  <c:v>2.2509839999999999</c:v>
                </c:pt>
                <c:pt idx="1638">
                  <c:v>2.2541579999999994</c:v>
                </c:pt>
                <c:pt idx="1639">
                  <c:v>2.106735</c:v>
                </c:pt>
                <c:pt idx="1640">
                  <c:v>2.2585459999999999</c:v>
                </c:pt>
                <c:pt idx="1641">
                  <c:v>2.2494859999999997</c:v>
                </c:pt>
                <c:pt idx="1642">
                  <c:v>2.0739390000000002</c:v>
                </c:pt>
                <c:pt idx="1643">
                  <c:v>2.2602660000000001</c:v>
                </c:pt>
                <c:pt idx="1644">
                  <c:v>2.2415269999999996</c:v>
                </c:pt>
                <c:pt idx="1645">
                  <c:v>2.1144600000000002</c:v>
                </c:pt>
                <c:pt idx="1646">
                  <c:v>2.256329</c:v>
                </c:pt>
                <c:pt idx="1647">
                  <c:v>2.2846390000000003</c:v>
                </c:pt>
                <c:pt idx="1648">
                  <c:v>2.0740989999999999</c:v>
                </c:pt>
                <c:pt idx="1649">
                  <c:v>2.1743519999999998</c:v>
                </c:pt>
                <c:pt idx="1650">
                  <c:v>2.309599</c:v>
                </c:pt>
                <c:pt idx="1651">
                  <c:v>2.1242910000000004</c:v>
                </c:pt>
                <c:pt idx="1652">
                  <c:v>2.1361279999999998</c:v>
                </c:pt>
                <c:pt idx="1653">
                  <c:v>2.305139</c:v>
                </c:pt>
                <c:pt idx="1654">
                  <c:v>2.2647310000000003</c:v>
                </c:pt>
                <c:pt idx="1655">
                  <c:v>2.0975100000000002</c:v>
                </c:pt>
                <c:pt idx="1656">
                  <c:v>2.3045640000000001</c:v>
                </c:pt>
                <c:pt idx="1657">
                  <c:v>2.2738559999999999</c:v>
                </c:pt>
                <c:pt idx="1658">
                  <c:v>2.0892819999999999</c:v>
                </c:pt>
                <c:pt idx="1659">
                  <c:v>2.3036189999999999</c:v>
                </c:pt>
                <c:pt idx="1660">
                  <c:v>2.2792440000000003</c:v>
                </c:pt>
                <c:pt idx="1661">
                  <c:v>2.0620500000000002</c:v>
                </c:pt>
                <c:pt idx="1662">
                  <c:v>2.2769759999999999</c:v>
                </c:pt>
                <c:pt idx="1663">
                  <c:v>2.1823890000000001</c:v>
                </c:pt>
                <c:pt idx="1664">
                  <c:v>2.1602200000000003</c:v>
                </c:pt>
                <c:pt idx="1665">
                  <c:v>2.3118260000000004</c:v>
                </c:pt>
                <c:pt idx="1666">
                  <c:v>2.144752</c:v>
                </c:pt>
                <c:pt idx="1667">
                  <c:v>2.124587</c:v>
                </c:pt>
                <c:pt idx="1668">
                  <c:v>2.2753270000000003</c:v>
                </c:pt>
                <c:pt idx="1669">
                  <c:v>2.1875450000000001</c:v>
                </c:pt>
                <c:pt idx="1670">
                  <c:v>2.077245</c:v>
                </c:pt>
                <c:pt idx="1671">
                  <c:v>2.2801100000000001</c:v>
                </c:pt>
                <c:pt idx="1672">
                  <c:v>2.2605050000000002</c:v>
                </c:pt>
                <c:pt idx="1673">
                  <c:v>2.1255060000000001</c:v>
                </c:pt>
                <c:pt idx="1674">
                  <c:v>2.243547</c:v>
                </c:pt>
                <c:pt idx="1675">
                  <c:v>2.304373</c:v>
                </c:pt>
                <c:pt idx="1676">
                  <c:v>2.133235</c:v>
                </c:pt>
                <c:pt idx="1677">
                  <c:v>2.274753</c:v>
                </c:pt>
                <c:pt idx="1678">
                  <c:v>2.2556760000000002</c:v>
                </c:pt>
                <c:pt idx="1679">
                  <c:v>2.1043029999999998</c:v>
                </c:pt>
                <c:pt idx="1680">
                  <c:v>2.191697</c:v>
                </c:pt>
                <c:pt idx="1681">
                  <c:v>2.3225199999999999</c:v>
                </c:pt>
                <c:pt idx="1682">
                  <c:v>2.1538029999999999</c:v>
                </c:pt>
                <c:pt idx="1683">
                  <c:v>2.1572290000000001</c:v>
                </c:pt>
                <c:pt idx="1684">
                  <c:v>2.3250579999999998</c:v>
                </c:pt>
                <c:pt idx="1685">
                  <c:v>2.0986410000000002</c:v>
                </c:pt>
                <c:pt idx="1686">
                  <c:v>2.2584840000000002</c:v>
                </c:pt>
                <c:pt idx="1687">
                  <c:v>2.3254790000000001</c:v>
                </c:pt>
                <c:pt idx="1688">
                  <c:v>2.1396699999999997</c:v>
                </c:pt>
                <c:pt idx="1689">
                  <c:v>2.2144759999999999</c:v>
                </c:pt>
                <c:pt idx="1690">
                  <c:v>2.1924359999999998</c:v>
                </c:pt>
                <c:pt idx="1691">
                  <c:v>2.0673490000000001</c:v>
                </c:pt>
                <c:pt idx="1692">
                  <c:v>2.2547980000000001</c:v>
                </c:pt>
                <c:pt idx="1693">
                  <c:v>2.2447700000000004</c:v>
                </c:pt>
                <c:pt idx="1694">
                  <c:v>2.076355</c:v>
                </c:pt>
                <c:pt idx="1695">
                  <c:v>2.352061</c:v>
                </c:pt>
                <c:pt idx="1696">
                  <c:v>2.118106</c:v>
                </c:pt>
                <c:pt idx="1697">
                  <c:v>2.1425640000000001</c:v>
                </c:pt>
                <c:pt idx="1698">
                  <c:v>2.2645780000000002</c:v>
                </c:pt>
                <c:pt idx="1699">
                  <c:v>2.1916059999999997</c:v>
                </c:pt>
                <c:pt idx="1700">
                  <c:v>2.1376040000000001</c:v>
                </c:pt>
                <c:pt idx="1701">
                  <c:v>2.2921620000000003</c:v>
                </c:pt>
                <c:pt idx="1702">
                  <c:v>2.1793040000000001</c:v>
                </c:pt>
                <c:pt idx="1703">
                  <c:v>2.1099920000000001</c:v>
                </c:pt>
                <c:pt idx="1704">
                  <c:v>2.2946909999999998</c:v>
                </c:pt>
                <c:pt idx="1705">
                  <c:v>2.1167410000000002</c:v>
                </c:pt>
                <c:pt idx="1706">
                  <c:v>2.2669250000000001</c:v>
                </c:pt>
                <c:pt idx="1707">
                  <c:v>2.2512539999999999</c:v>
                </c:pt>
                <c:pt idx="1708">
                  <c:v>2.120565</c:v>
                </c:pt>
                <c:pt idx="1709">
                  <c:v>2.2769949999999999</c:v>
                </c:pt>
                <c:pt idx="1710">
                  <c:v>2.2619950000000002</c:v>
                </c:pt>
                <c:pt idx="1711">
                  <c:v>2.0744729999999998</c:v>
                </c:pt>
                <c:pt idx="1712">
                  <c:v>2.2461530000000001</c:v>
                </c:pt>
                <c:pt idx="1713">
                  <c:v>2.2835680000000003</c:v>
                </c:pt>
                <c:pt idx="1714">
                  <c:v>2.1127959999999999</c:v>
                </c:pt>
                <c:pt idx="1715">
                  <c:v>2.187195</c:v>
                </c:pt>
                <c:pt idx="1716">
                  <c:v>2.2756210000000001</c:v>
                </c:pt>
                <c:pt idx="1717">
                  <c:v>2.2586050000000002</c:v>
                </c:pt>
                <c:pt idx="1718">
                  <c:v>2.1417769999999998</c:v>
                </c:pt>
                <c:pt idx="1719">
                  <c:v>2.0962390000000002</c:v>
                </c:pt>
                <c:pt idx="1720">
                  <c:v>2.2692300000000003</c:v>
                </c:pt>
                <c:pt idx="1721">
                  <c:v>2.2103710000000003</c:v>
                </c:pt>
                <c:pt idx="1722">
                  <c:v>2.1086279999999999</c:v>
                </c:pt>
                <c:pt idx="1723">
                  <c:v>2.2673369999999999</c:v>
                </c:pt>
                <c:pt idx="1724">
                  <c:v>2.2406540000000001</c:v>
                </c:pt>
                <c:pt idx="1725">
                  <c:v>2.1324550000000002</c:v>
                </c:pt>
                <c:pt idx="1726">
                  <c:v>2.2818520000000002</c:v>
                </c:pt>
                <c:pt idx="1727">
                  <c:v>2.2699100000000003</c:v>
                </c:pt>
                <c:pt idx="1728">
                  <c:v>2.0937990000000002</c:v>
                </c:pt>
                <c:pt idx="1729">
                  <c:v>2.2737349999999998</c:v>
                </c:pt>
                <c:pt idx="1730">
                  <c:v>2.2324619999999999</c:v>
                </c:pt>
                <c:pt idx="1731">
                  <c:v>2.094068</c:v>
                </c:pt>
                <c:pt idx="1732">
                  <c:v>2.2655019999999997</c:v>
                </c:pt>
                <c:pt idx="1733">
                  <c:v>2.2366269999999999</c:v>
                </c:pt>
                <c:pt idx="1734">
                  <c:v>2.1230159999999998</c:v>
                </c:pt>
                <c:pt idx="1735">
                  <c:v>2.2619929999999995</c:v>
                </c:pt>
                <c:pt idx="1736">
                  <c:v>2.2422200000000001</c:v>
                </c:pt>
                <c:pt idx="1737">
                  <c:v>1.9650940000000001</c:v>
                </c:pt>
                <c:pt idx="1738">
                  <c:v>2.0669109999999997</c:v>
                </c:pt>
                <c:pt idx="1739">
                  <c:v>2.0968740000000001</c:v>
                </c:pt>
                <c:pt idx="1740">
                  <c:v>2.2804259999999998</c:v>
                </c:pt>
                <c:pt idx="1741">
                  <c:v>2.2261839999999999</c:v>
                </c:pt>
                <c:pt idx="1742">
                  <c:v>2.1245339999999997</c:v>
                </c:pt>
                <c:pt idx="1743">
                  <c:v>2.2723580000000001</c:v>
                </c:pt>
                <c:pt idx="1744">
                  <c:v>2.2164259999999998</c:v>
                </c:pt>
                <c:pt idx="1745">
                  <c:v>2.1156099999999998</c:v>
                </c:pt>
                <c:pt idx="1746">
                  <c:v>2.2354109999999996</c:v>
                </c:pt>
                <c:pt idx="1747">
                  <c:v>2.2631139999999998</c:v>
                </c:pt>
                <c:pt idx="1748">
                  <c:v>2.121267</c:v>
                </c:pt>
                <c:pt idx="1749">
                  <c:v>2.1995209999999998</c:v>
                </c:pt>
                <c:pt idx="1750">
                  <c:v>2.281155</c:v>
                </c:pt>
                <c:pt idx="1751">
                  <c:v>2.1265170000000002</c:v>
                </c:pt>
                <c:pt idx="1752">
                  <c:v>2.1544499999999998</c:v>
                </c:pt>
                <c:pt idx="1753">
                  <c:v>2.2779609999999999</c:v>
                </c:pt>
                <c:pt idx="1754">
                  <c:v>2.1594699999999998</c:v>
                </c:pt>
                <c:pt idx="1755">
                  <c:v>2.156603</c:v>
                </c:pt>
                <c:pt idx="1756">
                  <c:v>2.280322</c:v>
                </c:pt>
                <c:pt idx="1757">
                  <c:v>2.0941929999999997</c:v>
                </c:pt>
                <c:pt idx="1758">
                  <c:v>2.2506269999999997</c:v>
                </c:pt>
                <c:pt idx="1759">
                  <c:v>2.2717230000000002</c:v>
                </c:pt>
                <c:pt idx="1760">
                  <c:v>2.1214379999999999</c:v>
                </c:pt>
                <c:pt idx="1761">
                  <c:v>2.229924</c:v>
                </c:pt>
                <c:pt idx="1762">
                  <c:v>2.2140089999999999</c:v>
                </c:pt>
                <c:pt idx="1763">
                  <c:v>2.266626</c:v>
                </c:pt>
                <c:pt idx="1764">
                  <c:v>2.1729269999999996</c:v>
                </c:pt>
                <c:pt idx="1765">
                  <c:v>1.8411960000000001</c:v>
                </c:pt>
                <c:pt idx="1766">
                  <c:v>0.81549399999999994</c:v>
                </c:pt>
                <c:pt idx="1767">
                  <c:v>0.76436899999999997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[4]GTS!$BK$3:$BK$1373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1.1561750000000002</c:v>
                </c:pt>
                <c:pt idx="2">
                  <c:v>1.7157170000000002</c:v>
                </c:pt>
                <c:pt idx="3">
                  <c:v>1.788179</c:v>
                </c:pt>
                <c:pt idx="4">
                  <c:v>1.7859480000000001</c:v>
                </c:pt>
                <c:pt idx="5">
                  <c:v>2.9363640000000002</c:v>
                </c:pt>
                <c:pt idx="6">
                  <c:v>3.1189119999999999</c:v>
                </c:pt>
                <c:pt idx="7">
                  <c:v>3.4212670000000003</c:v>
                </c:pt>
                <c:pt idx="8">
                  <c:v>3.3632809999999997</c:v>
                </c:pt>
                <c:pt idx="9">
                  <c:v>3.6770289999999997</c:v>
                </c:pt>
                <c:pt idx="10">
                  <c:v>3.5881629999999998</c:v>
                </c:pt>
                <c:pt idx="11">
                  <c:v>3.7731029999999999</c:v>
                </c:pt>
                <c:pt idx="12">
                  <c:v>3.6335129999999998</c:v>
                </c:pt>
                <c:pt idx="13">
                  <c:v>3.6976830000000001</c:v>
                </c:pt>
                <c:pt idx="14">
                  <c:v>3.717489</c:v>
                </c:pt>
                <c:pt idx="15">
                  <c:v>3.6671790000000004</c:v>
                </c:pt>
                <c:pt idx="16">
                  <c:v>3.6559149999999998</c:v>
                </c:pt>
                <c:pt idx="17">
                  <c:v>3.6469240000000003</c:v>
                </c:pt>
                <c:pt idx="18">
                  <c:v>3.6578520000000001</c:v>
                </c:pt>
                <c:pt idx="19">
                  <c:v>3.7507240000000004</c:v>
                </c:pt>
                <c:pt idx="20">
                  <c:v>3.7286049999999999</c:v>
                </c:pt>
                <c:pt idx="21">
                  <c:v>3.7144439999999999</c:v>
                </c:pt>
                <c:pt idx="22">
                  <c:v>3.7187259999999998</c:v>
                </c:pt>
                <c:pt idx="23">
                  <c:v>3.7185610000000002</c:v>
                </c:pt>
                <c:pt idx="24">
                  <c:v>3.7025939999999999</c:v>
                </c:pt>
                <c:pt idx="25">
                  <c:v>3.5761890000000003</c:v>
                </c:pt>
                <c:pt idx="26">
                  <c:v>3.5965769999999999</c:v>
                </c:pt>
                <c:pt idx="27">
                  <c:v>3.6826560000000002</c:v>
                </c:pt>
                <c:pt idx="28">
                  <c:v>3.6986250000000003</c:v>
                </c:pt>
                <c:pt idx="29">
                  <c:v>3.7619479999999998</c:v>
                </c:pt>
                <c:pt idx="30">
                  <c:v>3.7303600000000006</c:v>
                </c:pt>
                <c:pt idx="31">
                  <c:v>3.7147480000000002</c:v>
                </c:pt>
                <c:pt idx="32">
                  <c:v>3.701994</c:v>
                </c:pt>
                <c:pt idx="33">
                  <c:v>3.7085390000000005</c:v>
                </c:pt>
                <c:pt idx="34">
                  <c:v>3.7096520000000002</c:v>
                </c:pt>
                <c:pt idx="35">
                  <c:v>3.7334280000000004</c:v>
                </c:pt>
                <c:pt idx="36">
                  <c:v>3.7638360000000004</c:v>
                </c:pt>
                <c:pt idx="37">
                  <c:v>3.6607460000000001</c:v>
                </c:pt>
                <c:pt idx="38">
                  <c:v>3.6167739999999999</c:v>
                </c:pt>
                <c:pt idx="39">
                  <c:v>3.7457189999999998</c:v>
                </c:pt>
                <c:pt idx="40">
                  <c:v>3.6988050000000006</c:v>
                </c:pt>
                <c:pt idx="41">
                  <c:v>3.6582300000000001</c:v>
                </c:pt>
                <c:pt idx="42">
                  <c:v>3.7298140000000002</c:v>
                </c:pt>
                <c:pt idx="43">
                  <c:v>3.7109430000000003</c:v>
                </c:pt>
                <c:pt idx="44">
                  <c:v>3.6993340000000003</c:v>
                </c:pt>
                <c:pt idx="45">
                  <c:v>3.7546590000000002</c:v>
                </c:pt>
                <c:pt idx="46">
                  <c:v>3.763903</c:v>
                </c:pt>
                <c:pt idx="47">
                  <c:v>3.7134830000000001</c:v>
                </c:pt>
                <c:pt idx="48">
                  <c:v>3.6815020000000001</c:v>
                </c:pt>
                <c:pt idx="49">
                  <c:v>3.7056</c:v>
                </c:pt>
                <c:pt idx="50">
                  <c:v>3.7201560000000002</c:v>
                </c:pt>
                <c:pt idx="51">
                  <c:v>3.7743769999999999</c:v>
                </c:pt>
                <c:pt idx="52">
                  <c:v>3.6904409999999999</c:v>
                </c:pt>
                <c:pt idx="53">
                  <c:v>3.6770780000000003</c:v>
                </c:pt>
                <c:pt idx="54">
                  <c:v>3.7059220000000002</c:v>
                </c:pt>
                <c:pt idx="55">
                  <c:v>3.594446</c:v>
                </c:pt>
                <c:pt idx="56">
                  <c:v>3.7016720000000003</c:v>
                </c:pt>
                <c:pt idx="57">
                  <c:v>3.7240060000000001</c:v>
                </c:pt>
                <c:pt idx="58">
                  <c:v>3.5885670000000003</c:v>
                </c:pt>
                <c:pt idx="59">
                  <c:v>3.6548509999999998</c:v>
                </c:pt>
                <c:pt idx="60">
                  <c:v>3.7663390000000003</c:v>
                </c:pt>
                <c:pt idx="61">
                  <c:v>3.7017430000000004</c:v>
                </c:pt>
                <c:pt idx="62">
                  <c:v>3.634944</c:v>
                </c:pt>
                <c:pt idx="63">
                  <c:v>3.664517</c:v>
                </c:pt>
                <c:pt idx="64">
                  <c:v>3.7727940000000002</c:v>
                </c:pt>
                <c:pt idx="65">
                  <c:v>3.6798929999999999</c:v>
                </c:pt>
                <c:pt idx="66">
                  <c:v>3.698591</c:v>
                </c:pt>
                <c:pt idx="67">
                  <c:v>3.702064</c:v>
                </c:pt>
                <c:pt idx="68">
                  <c:v>3.6771760000000002</c:v>
                </c:pt>
                <c:pt idx="69">
                  <c:v>3.7680709999999999</c:v>
                </c:pt>
                <c:pt idx="70">
                  <c:v>3.6690510000000001</c:v>
                </c:pt>
                <c:pt idx="71">
                  <c:v>3.6884870000000003</c:v>
                </c:pt>
                <c:pt idx="72">
                  <c:v>3.707052</c:v>
                </c:pt>
                <c:pt idx="73">
                  <c:v>3.6250710000000002</c:v>
                </c:pt>
                <c:pt idx="74">
                  <c:v>3.7174879999999999</c:v>
                </c:pt>
                <c:pt idx="75">
                  <c:v>3.7257760000000002</c:v>
                </c:pt>
                <c:pt idx="76">
                  <c:v>3.5788220000000002</c:v>
                </c:pt>
                <c:pt idx="77">
                  <c:v>3.6486830000000001</c:v>
                </c:pt>
                <c:pt idx="78">
                  <c:v>3.7679239999999998</c:v>
                </c:pt>
                <c:pt idx="79">
                  <c:v>3.6764399999999999</c:v>
                </c:pt>
                <c:pt idx="80">
                  <c:v>3.6057860000000002</c:v>
                </c:pt>
                <c:pt idx="81">
                  <c:v>3.6529700000000003</c:v>
                </c:pt>
                <c:pt idx="82">
                  <c:v>3.6261190000000001</c:v>
                </c:pt>
                <c:pt idx="83">
                  <c:v>3.6901549999999999</c:v>
                </c:pt>
                <c:pt idx="84">
                  <c:v>3.6603520000000005</c:v>
                </c:pt>
                <c:pt idx="85">
                  <c:v>3.7838820000000002</c:v>
                </c:pt>
                <c:pt idx="86">
                  <c:v>3.6770100000000001</c:v>
                </c:pt>
                <c:pt idx="87">
                  <c:v>3.5794920000000001</c:v>
                </c:pt>
                <c:pt idx="88">
                  <c:v>3.6623869999999998</c:v>
                </c:pt>
                <c:pt idx="89">
                  <c:v>3.5827180000000003</c:v>
                </c:pt>
                <c:pt idx="90">
                  <c:v>3.6646140000000003</c:v>
                </c:pt>
                <c:pt idx="91">
                  <c:v>3.6518009999999999</c:v>
                </c:pt>
                <c:pt idx="92">
                  <c:v>3.6964169999999998</c:v>
                </c:pt>
                <c:pt idx="93">
                  <c:v>3.6801360000000001</c:v>
                </c:pt>
                <c:pt idx="94">
                  <c:v>3.644952</c:v>
                </c:pt>
                <c:pt idx="95">
                  <c:v>3.768116</c:v>
                </c:pt>
                <c:pt idx="96">
                  <c:v>3.7446479999999998</c:v>
                </c:pt>
                <c:pt idx="97">
                  <c:v>3.681832</c:v>
                </c:pt>
                <c:pt idx="98">
                  <c:v>3.649791</c:v>
                </c:pt>
                <c:pt idx="99">
                  <c:v>3.7257940000000001</c:v>
                </c:pt>
                <c:pt idx="100">
                  <c:v>3.779372</c:v>
                </c:pt>
                <c:pt idx="101">
                  <c:v>3.694356</c:v>
                </c:pt>
                <c:pt idx="102">
                  <c:v>3.57456</c:v>
                </c:pt>
                <c:pt idx="103">
                  <c:v>3.6628469999999997</c:v>
                </c:pt>
                <c:pt idx="104">
                  <c:v>3.6960120000000001</c:v>
                </c:pt>
                <c:pt idx="105">
                  <c:v>3.6219139999999999</c:v>
                </c:pt>
                <c:pt idx="106">
                  <c:v>3.6159589999999997</c:v>
                </c:pt>
                <c:pt idx="107">
                  <c:v>3.7029930000000002</c:v>
                </c:pt>
                <c:pt idx="108">
                  <c:v>3.7611349999999999</c:v>
                </c:pt>
                <c:pt idx="109">
                  <c:v>3.6510289999999999</c:v>
                </c:pt>
                <c:pt idx="110">
                  <c:v>3.7072820000000002</c:v>
                </c:pt>
                <c:pt idx="111">
                  <c:v>3.634528</c:v>
                </c:pt>
                <c:pt idx="112">
                  <c:v>3.6082389999999998</c:v>
                </c:pt>
                <c:pt idx="113">
                  <c:v>3.7426059999999999</c:v>
                </c:pt>
                <c:pt idx="114">
                  <c:v>3.7307329999999999</c:v>
                </c:pt>
                <c:pt idx="115">
                  <c:v>3.7194469999999997</c:v>
                </c:pt>
                <c:pt idx="116">
                  <c:v>3.698337</c:v>
                </c:pt>
                <c:pt idx="117">
                  <c:v>3.6463239999999999</c:v>
                </c:pt>
                <c:pt idx="118">
                  <c:v>3.7609490000000001</c:v>
                </c:pt>
                <c:pt idx="119">
                  <c:v>3.660291</c:v>
                </c:pt>
                <c:pt idx="120">
                  <c:v>3.7230460000000001</c:v>
                </c:pt>
                <c:pt idx="121">
                  <c:v>3.6834870000000004</c:v>
                </c:pt>
                <c:pt idx="122">
                  <c:v>3.7247629999999998</c:v>
                </c:pt>
                <c:pt idx="123">
                  <c:v>3.7082269999999999</c:v>
                </c:pt>
                <c:pt idx="124">
                  <c:v>3.6412690000000003</c:v>
                </c:pt>
                <c:pt idx="125">
                  <c:v>3.6833149999999999</c:v>
                </c:pt>
                <c:pt idx="126">
                  <c:v>3.6656339999999998</c:v>
                </c:pt>
                <c:pt idx="127">
                  <c:v>3.724577</c:v>
                </c:pt>
                <c:pt idx="128">
                  <c:v>3.6885210000000002</c:v>
                </c:pt>
                <c:pt idx="129">
                  <c:v>3.699541</c:v>
                </c:pt>
                <c:pt idx="130">
                  <c:v>3.7407729999999999</c:v>
                </c:pt>
                <c:pt idx="131">
                  <c:v>3.6331699999999998</c:v>
                </c:pt>
                <c:pt idx="132">
                  <c:v>3.6892789999999995</c:v>
                </c:pt>
                <c:pt idx="133">
                  <c:v>3.6704560000000002</c:v>
                </c:pt>
                <c:pt idx="134">
                  <c:v>3.64262</c:v>
                </c:pt>
                <c:pt idx="135">
                  <c:v>3.7553239999999999</c:v>
                </c:pt>
                <c:pt idx="136">
                  <c:v>3.6901120000000001</c:v>
                </c:pt>
                <c:pt idx="137">
                  <c:v>3.6099109999999999</c:v>
                </c:pt>
                <c:pt idx="138">
                  <c:v>3.7258129999999996</c:v>
                </c:pt>
                <c:pt idx="139">
                  <c:v>3.7185760000000001</c:v>
                </c:pt>
                <c:pt idx="140">
                  <c:v>3.6226760000000002</c:v>
                </c:pt>
                <c:pt idx="141">
                  <c:v>3.7209789999999998</c:v>
                </c:pt>
                <c:pt idx="142">
                  <c:v>3.6381990000000002</c:v>
                </c:pt>
                <c:pt idx="143">
                  <c:v>3.6496690000000003</c:v>
                </c:pt>
                <c:pt idx="144">
                  <c:v>3.688107</c:v>
                </c:pt>
                <c:pt idx="145">
                  <c:v>3.69251</c:v>
                </c:pt>
                <c:pt idx="146">
                  <c:v>3.6176889999999999</c:v>
                </c:pt>
                <c:pt idx="147">
                  <c:v>3.7246679999999999</c:v>
                </c:pt>
                <c:pt idx="148">
                  <c:v>3.6637010000000001</c:v>
                </c:pt>
                <c:pt idx="149">
                  <c:v>3.6363620000000001</c:v>
                </c:pt>
                <c:pt idx="150">
                  <c:v>3.735131</c:v>
                </c:pt>
                <c:pt idx="151">
                  <c:v>3.6314660000000001</c:v>
                </c:pt>
                <c:pt idx="152">
                  <c:v>3.6833940000000003</c:v>
                </c:pt>
                <c:pt idx="153">
                  <c:v>3.7476539999999998</c:v>
                </c:pt>
                <c:pt idx="154">
                  <c:v>3.7003339999999998</c:v>
                </c:pt>
                <c:pt idx="155">
                  <c:v>3.6761589999999997</c:v>
                </c:pt>
                <c:pt idx="156">
                  <c:v>3.6173949999999997</c:v>
                </c:pt>
                <c:pt idx="157">
                  <c:v>3.6385600000000005</c:v>
                </c:pt>
                <c:pt idx="158">
                  <c:v>3.65239</c:v>
                </c:pt>
                <c:pt idx="159">
                  <c:v>3.6910819999999998</c:v>
                </c:pt>
                <c:pt idx="160">
                  <c:v>3.7099679999999999</c:v>
                </c:pt>
                <c:pt idx="161">
                  <c:v>3.5849689999999996</c:v>
                </c:pt>
                <c:pt idx="162">
                  <c:v>3.6813790000000002</c:v>
                </c:pt>
                <c:pt idx="163">
                  <c:v>3.6870450000000003</c:v>
                </c:pt>
                <c:pt idx="164">
                  <c:v>3.7673929999999998</c:v>
                </c:pt>
                <c:pt idx="165">
                  <c:v>3.6590040000000004</c:v>
                </c:pt>
                <c:pt idx="166">
                  <c:v>3.701673</c:v>
                </c:pt>
                <c:pt idx="167">
                  <c:v>3.7502759999999995</c:v>
                </c:pt>
                <c:pt idx="168">
                  <c:v>3.7339130000000003</c:v>
                </c:pt>
                <c:pt idx="169">
                  <c:v>3.7235109999999998</c:v>
                </c:pt>
                <c:pt idx="170">
                  <c:v>3.6785510000000001</c:v>
                </c:pt>
                <c:pt idx="171">
                  <c:v>3.682531</c:v>
                </c:pt>
                <c:pt idx="172">
                  <c:v>3.6964480000000002</c:v>
                </c:pt>
                <c:pt idx="173">
                  <c:v>3.6542979999999998</c:v>
                </c:pt>
                <c:pt idx="174">
                  <c:v>3.689311</c:v>
                </c:pt>
                <c:pt idx="175">
                  <c:v>3.6868919999999998</c:v>
                </c:pt>
                <c:pt idx="176">
                  <c:v>3.618207</c:v>
                </c:pt>
                <c:pt idx="177">
                  <c:v>3.6783249999999996</c:v>
                </c:pt>
                <c:pt idx="178">
                  <c:v>3.7035809999999998</c:v>
                </c:pt>
                <c:pt idx="179">
                  <c:v>3.6419689999999996</c:v>
                </c:pt>
                <c:pt idx="180">
                  <c:v>3.717031</c:v>
                </c:pt>
                <c:pt idx="181">
                  <c:v>3.6988219999999998</c:v>
                </c:pt>
                <c:pt idx="182">
                  <c:v>3.6389839999999998</c:v>
                </c:pt>
                <c:pt idx="183">
                  <c:v>3.6021770000000002</c:v>
                </c:pt>
                <c:pt idx="184">
                  <c:v>3.6447799999999999</c:v>
                </c:pt>
                <c:pt idx="185">
                  <c:v>3.6607500000000002</c:v>
                </c:pt>
                <c:pt idx="186">
                  <c:v>3.7059810000000004</c:v>
                </c:pt>
                <c:pt idx="187">
                  <c:v>3.7026970000000001</c:v>
                </c:pt>
                <c:pt idx="188">
                  <c:v>3.7216799999999997</c:v>
                </c:pt>
                <c:pt idx="189">
                  <c:v>3.6113230000000001</c:v>
                </c:pt>
                <c:pt idx="190">
                  <c:v>3.624606</c:v>
                </c:pt>
                <c:pt idx="191">
                  <c:v>3.7669709999999998</c:v>
                </c:pt>
                <c:pt idx="192">
                  <c:v>3.6750719999999997</c:v>
                </c:pt>
                <c:pt idx="193">
                  <c:v>3.7185960000000002</c:v>
                </c:pt>
                <c:pt idx="194">
                  <c:v>3.7316320000000003</c:v>
                </c:pt>
                <c:pt idx="195">
                  <c:v>3.7459229999999999</c:v>
                </c:pt>
                <c:pt idx="196">
                  <c:v>3.5803340000000006</c:v>
                </c:pt>
                <c:pt idx="197">
                  <c:v>3.656123</c:v>
                </c:pt>
                <c:pt idx="198">
                  <c:v>3.6601939999999997</c:v>
                </c:pt>
                <c:pt idx="199">
                  <c:v>3.6577040000000003</c:v>
                </c:pt>
                <c:pt idx="200">
                  <c:v>3.7614929999999998</c:v>
                </c:pt>
                <c:pt idx="201">
                  <c:v>3.7235459999999998</c:v>
                </c:pt>
                <c:pt idx="202">
                  <c:v>3.6942750000000002</c:v>
                </c:pt>
                <c:pt idx="203">
                  <c:v>3.7094449999999997</c:v>
                </c:pt>
                <c:pt idx="204">
                  <c:v>3.7417720000000001</c:v>
                </c:pt>
                <c:pt idx="205">
                  <c:v>3.6967590000000001</c:v>
                </c:pt>
                <c:pt idx="206">
                  <c:v>3.692529</c:v>
                </c:pt>
                <c:pt idx="207">
                  <c:v>3.7004320000000002</c:v>
                </c:pt>
                <c:pt idx="208">
                  <c:v>3.7252589999999999</c:v>
                </c:pt>
                <c:pt idx="209">
                  <c:v>3.6935020000000001</c:v>
                </c:pt>
                <c:pt idx="210">
                  <c:v>3.6921239999999997</c:v>
                </c:pt>
                <c:pt idx="211">
                  <c:v>3.778038</c:v>
                </c:pt>
                <c:pt idx="212">
                  <c:v>3.7092169999999998</c:v>
                </c:pt>
                <c:pt idx="213">
                  <c:v>3.6325469999999997</c:v>
                </c:pt>
                <c:pt idx="214">
                  <c:v>3.6892449999999997</c:v>
                </c:pt>
                <c:pt idx="215">
                  <c:v>3.5069129999999999</c:v>
                </c:pt>
                <c:pt idx="216">
                  <c:v>3.7521459999999998</c:v>
                </c:pt>
                <c:pt idx="217">
                  <c:v>3.6220910000000002</c:v>
                </c:pt>
                <c:pt idx="218">
                  <c:v>3.6187320000000005</c:v>
                </c:pt>
                <c:pt idx="219">
                  <c:v>3.6710479999999999</c:v>
                </c:pt>
                <c:pt idx="220">
                  <c:v>3.7157840000000002</c:v>
                </c:pt>
                <c:pt idx="221">
                  <c:v>3.6864089999999998</c:v>
                </c:pt>
                <c:pt idx="222">
                  <c:v>3.7751250000000001</c:v>
                </c:pt>
                <c:pt idx="223">
                  <c:v>3.6560040000000003</c:v>
                </c:pt>
                <c:pt idx="224">
                  <c:v>3.6993530000000003</c:v>
                </c:pt>
                <c:pt idx="225">
                  <c:v>3.7122970000000004</c:v>
                </c:pt>
                <c:pt idx="226">
                  <c:v>3.6514790000000001</c:v>
                </c:pt>
                <c:pt idx="227">
                  <c:v>3.7089369999999997</c:v>
                </c:pt>
                <c:pt idx="228">
                  <c:v>3.759989</c:v>
                </c:pt>
                <c:pt idx="229">
                  <c:v>3.6581630000000001</c:v>
                </c:pt>
                <c:pt idx="230">
                  <c:v>3.755763</c:v>
                </c:pt>
                <c:pt idx="231">
                  <c:v>3.6938970000000002</c:v>
                </c:pt>
                <c:pt idx="232">
                  <c:v>3.7294760000000005</c:v>
                </c:pt>
                <c:pt idx="233">
                  <c:v>3.8189829999999998</c:v>
                </c:pt>
                <c:pt idx="234">
                  <c:v>3.717282</c:v>
                </c:pt>
                <c:pt idx="235">
                  <c:v>3.6769769999999999</c:v>
                </c:pt>
                <c:pt idx="236">
                  <c:v>3.6744859999999995</c:v>
                </c:pt>
                <c:pt idx="237">
                  <c:v>3.6778109999999997</c:v>
                </c:pt>
                <c:pt idx="238">
                  <c:v>3.6063829999999997</c:v>
                </c:pt>
                <c:pt idx="239">
                  <c:v>3.7117779999999998</c:v>
                </c:pt>
                <c:pt idx="240">
                  <c:v>3.6461820000000005</c:v>
                </c:pt>
                <c:pt idx="241">
                  <c:v>3.7009220000000003</c:v>
                </c:pt>
                <c:pt idx="242">
                  <c:v>3.6931130000000003</c:v>
                </c:pt>
                <c:pt idx="243">
                  <c:v>3.7612299999999999</c:v>
                </c:pt>
                <c:pt idx="244">
                  <c:v>3.6982439999999999</c:v>
                </c:pt>
                <c:pt idx="245">
                  <c:v>3.708666</c:v>
                </c:pt>
                <c:pt idx="246">
                  <c:v>3.7056099999999996</c:v>
                </c:pt>
                <c:pt idx="247">
                  <c:v>3.5759810000000001</c:v>
                </c:pt>
                <c:pt idx="248">
                  <c:v>3.6361290000000004</c:v>
                </c:pt>
                <c:pt idx="249">
                  <c:v>3.7485959999999996</c:v>
                </c:pt>
                <c:pt idx="250">
                  <c:v>3.7644010000000003</c:v>
                </c:pt>
                <c:pt idx="251">
                  <c:v>3.6793070000000001</c:v>
                </c:pt>
                <c:pt idx="252">
                  <c:v>3.6964170000000003</c:v>
                </c:pt>
                <c:pt idx="253">
                  <c:v>3.719252</c:v>
                </c:pt>
                <c:pt idx="254">
                  <c:v>3.7106630000000003</c:v>
                </c:pt>
                <c:pt idx="255">
                  <c:v>3.7194880000000001</c:v>
                </c:pt>
                <c:pt idx="256">
                  <c:v>3.605731</c:v>
                </c:pt>
                <c:pt idx="257">
                  <c:v>3.6115110000000001</c:v>
                </c:pt>
                <c:pt idx="258">
                  <c:v>3.6159280000000003</c:v>
                </c:pt>
                <c:pt idx="259">
                  <c:v>3.680129</c:v>
                </c:pt>
                <c:pt idx="260">
                  <c:v>3.7079409999999995</c:v>
                </c:pt>
                <c:pt idx="261">
                  <c:v>3.6614380000000004</c:v>
                </c:pt>
                <c:pt idx="262">
                  <c:v>3.659446</c:v>
                </c:pt>
                <c:pt idx="263">
                  <c:v>3.6538590000000002</c:v>
                </c:pt>
                <c:pt idx="264">
                  <c:v>3.6384820000000002</c:v>
                </c:pt>
                <c:pt idx="265">
                  <c:v>3.7361390000000001</c:v>
                </c:pt>
                <c:pt idx="266">
                  <c:v>3.7855639999999999</c:v>
                </c:pt>
                <c:pt idx="267">
                  <c:v>3.6654749999999998</c:v>
                </c:pt>
                <c:pt idx="268">
                  <c:v>3.6642620000000004</c:v>
                </c:pt>
                <c:pt idx="269">
                  <c:v>3.6974079999999998</c:v>
                </c:pt>
                <c:pt idx="270">
                  <c:v>3.7153320000000001</c:v>
                </c:pt>
                <c:pt idx="271">
                  <c:v>3.8143899999999999</c:v>
                </c:pt>
                <c:pt idx="272">
                  <c:v>3.70018</c:v>
                </c:pt>
                <c:pt idx="273">
                  <c:v>3.7176199999999997</c:v>
                </c:pt>
                <c:pt idx="274">
                  <c:v>3.6705520000000003</c:v>
                </c:pt>
                <c:pt idx="275">
                  <c:v>3.6819860000000002</c:v>
                </c:pt>
                <c:pt idx="276">
                  <c:v>3.711417</c:v>
                </c:pt>
                <c:pt idx="277">
                  <c:v>3.6199789999999998</c:v>
                </c:pt>
                <c:pt idx="278">
                  <c:v>3.710156</c:v>
                </c:pt>
                <c:pt idx="279">
                  <c:v>2.1551840000000002</c:v>
                </c:pt>
                <c:pt idx="280">
                  <c:v>1.9938039999999999</c:v>
                </c:pt>
                <c:pt idx="281">
                  <c:v>1.9732429999999999</c:v>
                </c:pt>
                <c:pt idx="282">
                  <c:v>3.0140539999999998</c:v>
                </c:pt>
                <c:pt idx="283">
                  <c:v>3.35181</c:v>
                </c:pt>
                <c:pt idx="284">
                  <c:v>3.4497690000000003</c:v>
                </c:pt>
                <c:pt idx="285">
                  <c:v>3.2288459999999999</c:v>
                </c:pt>
                <c:pt idx="286">
                  <c:v>3.561788</c:v>
                </c:pt>
                <c:pt idx="287">
                  <c:v>3.5505639999999996</c:v>
                </c:pt>
                <c:pt idx="288">
                  <c:v>3.6774659999999999</c:v>
                </c:pt>
                <c:pt idx="289">
                  <c:v>3.7877340000000004</c:v>
                </c:pt>
                <c:pt idx="290">
                  <c:v>3.7259240000000005</c:v>
                </c:pt>
                <c:pt idx="291">
                  <c:v>3.6880480000000002</c:v>
                </c:pt>
                <c:pt idx="292">
                  <c:v>3.6037640000000004</c:v>
                </c:pt>
                <c:pt idx="293">
                  <c:v>3.7057660000000001</c:v>
                </c:pt>
                <c:pt idx="294">
                  <c:v>3.7448350000000001</c:v>
                </c:pt>
                <c:pt idx="295">
                  <c:v>3.7459119999999997</c:v>
                </c:pt>
                <c:pt idx="296">
                  <c:v>3.6567170000000004</c:v>
                </c:pt>
                <c:pt idx="297">
                  <c:v>3.750829</c:v>
                </c:pt>
                <c:pt idx="298">
                  <c:v>3.7412540000000005</c:v>
                </c:pt>
                <c:pt idx="299">
                  <c:v>3.7296519999999997</c:v>
                </c:pt>
                <c:pt idx="300">
                  <c:v>3.6947859999999997</c:v>
                </c:pt>
                <c:pt idx="301">
                  <c:v>3.7231899999999998</c:v>
                </c:pt>
                <c:pt idx="302">
                  <c:v>3.6955049999999998</c:v>
                </c:pt>
                <c:pt idx="303">
                  <c:v>3.6988300000000001</c:v>
                </c:pt>
                <c:pt idx="304">
                  <c:v>3.7635350000000001</c:v>
                </c:pt>
                <c:pt idx="305">
                  <c:v>3.7649340000000002</c:v>
                </c:pt>
                <c:pt idx="306">
                  <c:v>3.7327270000000001</c:v>
                </c:pt>
                <c:pt idx="307">
                  <c:v>3.7127669999999995</c:v>
                </c:pt>
                <c:pt idx="308">
                  <c:v>3.6988780000000001</c:v>
                </c:pt>
                <c:pt idx="309">
                  <c:v>3.7656289999999997</c:v>
                </c:pt>
                <c:pt idx="310">
                  <c:v>3.7754590000000006</c:v>
                </c:pt>
                <c:pt idx="311">
                  <c:v>3.7642199999999999</c:v>
                </c:pt>
                <c:pt idx="312">
                  <c:v>3.676291</c:v>
                </c:pt>
                <c:pt idx="313">
                  <c:v>3.7081680000000001</c:v>
                </c:pt>
                <c:pt idx="314">
                  <c:v>3.7129209999999997</c:v>
                </c:pt>
                <c:pt idx="315">
                  <c:v>3.6908500000000002</c:v>
                </c:pt>
                <c:pt idx="316">
                  <c:v>3.6886990000000002</c:v>
                </c:pt>
                <c:pt idx="317">
                  <c:v>3.7850669999999997</c:v>
                </c:pt>
                <c:pt idx="318">
                  <c:v>3.6062000000000003</c:v>
                </c:pt>
                <c:pt idx="319">
                  <c:v>3.7034120000000001</c:v>
                </c:pt>
                <c:pt idx="320">
                  <c:v>3.7437390000000001</c:v>
                </c:pt>
                <c:pt idx="321">
                  <c:v>3.6264319999999999</c:v>
                </c:pt>
                <c:pt idx="322">
                  <c:v>3.7689590000000002</c:v>
                </c:pt>
                <c:pt idx="323">
                  <c:v>3.757104</c:v>
                </c:pt>
                <c:pt idx="324">
                  <c:v>3.7535720000000001</c:v>
                </c:pt>
                <c:pt idx="325">
                  <c:v>3.5872320000000002</c:v>
                </c:pt>
                <c:pt idx="326">
                  <c:v>3.5820119999999998</c:v>
                </c:pt>
                <c:pt idx="327">
                  <c:v>3.6632699999999998</c:v>
                </c:pt>
                <c:pt idx="328">
                  <c:v>3.6902379999999999</c:v>
                </c:pt>
                <c:pt idx="329">
                  <c:v>3.6214660000000003</c:v>
                </c:pt>
                <c:pt idx="330">
                  <c:v>3.6604580000000002</c:v>
                </c:pt>
                <c:pt idx="331">
                  <c:v>3.6554729999999998</c:v>
                </c:pt>
                <c:pt idx="332">
                  <c:v>3.7462070000000001</c:v>
                </c:pt>
                <c:pt idx="333">
                  <c:v>3.6379580000000002</c:v>
                </c:pt>
                <c:pt idx="334">
                  <c:v>3.5028230000000002</c:v>
                </c:pt>
                <c:pt idx="335">
                  <c:v>3.7223120000000001</c:v>
                </c:pt>
                <c:pt idx="336">
                  <c:v>3.6666690000000002</c:v>
                </c:pt>
                <c:pt idx="337">
                  <c:v>3.7061599999999997</c:v>
                </c:pt>
                <c:pt idx="338">
                  <c:v>3.7127689999999998</c:v>
                </c:pt>
                <c:pt idx="339">
                  <c:v>3.6669900000000002</c:v>
                </c:pt>
                <c:pt idx="340">
                  <c:v>3.6858940000000002</c:v>
                </c:pt>
                <c:pt idx="341">
                  <c:v>3.7393870000000002</c:v>
                </c:pt>
                <c:pt idx="342">
                  <c:v>3.7411630000000002</c:v>
                </c:pt>
                <c:pt idx="343">
                  <c:v>3.7154470000000002</c:v>
                </c:pt>
                <c:pt idx="344">
                  <c:v>3.6870410000000002</c:v>
                </c:pt>
                <c:pt idx="345">
                  <c:v>3.8118460000000001</c:v>
                </c:pt>
                <c:pt idx="346">
                  <c:v>3.6739410000000001</c:v>
                </c:pt>
                <c:pt idx="347">
                  <c:v>3.7348299999999997</c:v>
                </c:pt>
                <c:pt idx="348">
                  <c:v>3.769854</c:v>
                </c:pt>
                <c:pt idx="349">
                  <c:v>3.669861</c:v>
                </c:pt>
                <c:pt idx="350">
                  <c:v>3.6840410000000001</c:v>
                </c:pt>
                <c:pt idx="351">
                  <c:v>3.7264349999999999</c:v>
                </c:pt>
                <c:pt idx="352">
                  <c:v>3.7409689999999998</c:v>
                </c:pt>
                <c:pt idx="353">
                  <c:v>3.6960699999999997</c:v>
                </c:pt>
                <c:pt idx="354">
                  <c:v>3.6799360000000001</c:v>
                </c:pt>
                <c:pt idx="355">
                  <c:v>3.7137469999999997</c:v>
                </c:pt>
                <c:pt idx="356">
                  <c:v>3.7148269999999997</c:v>
                </c:pt>
                <c:pt idx="357">
                  <c:v>3.7923260000000001</c:v>
                </c:pt>
                <c:pt idx="358">
                  <c:v>3.6509829999999996</c:v>
                </c:pt>
                <c:pt idx="359">
                  <c:v>3.6093570000000001</c:v>
                </c:pt>
                <c:pt idx="360">
                  <c:v>3.5996700000000001</c:v>
                </c:pt>
                <c:pt idx="361">
                  <c:v>3.7420940000000003</c:v>
                </c:pt>
                <c:pt idx="362">
                  <c:v>3.6804889999999997</c:v>
                </c:pt>
                <c:pt idx="363">
                  <c:v>3.507584</c:v>
                </c:pt>
                <c:pt idx="364">
                  <c:v>3.651548</c:v>
                </c:pt>
                <c:pt idx="365">
                  <c:v>3.7037449999999996</c:v>
                </c:pt>
                <c:pt idx="366">
                  <c:v>3.697244</c:v>
                </c:pt>
                <c:pt idx="367">
                  <c:v>3.686747</c:v>
                </c:pt>
                <c:pt idx="368">
                  <c:v>3.6930559999999995</c:v>
                </c:pt>
                <c:pt idx="369">
                  <c:v>3.6798310000000001</c:v>
                </c:pt>
                <c:pt idx="370">
                  <c:v>3.7320149999999996</c:v>
                </c:pt>
                <c:pt idx="371">
                  <c:v>3.6955049999999998</c:v>
                </c:pt>
                <c:pt idx="372">
                  <c:v>3.6908259999999999</c:v>
                </c:pt>
                <c:pt idx="373">
                  <c:v>3.8051489999999997</c:v>
                </c:pt>
                <c:pt idx="374">
                  <c:v>3.731843</c:v>
                </c:pt>
                <c:pt idx="375">
                  <c:v>3.7057669999999998</c:v>
                </c:pt>
                <c:pt idx="376">
                  <c:v>3.6033899999999996</c:v>
                </c:pt>
                <c:pt idx="377">
                  <c:v>3.6928740000000002</c:v>
                </c:pt>
                <c:pt idx="378">
                  <c:v>3.7325020000000002</c:v>
                </c:pt>
                <c:pt idx="379">
                  <c:v>3.629661</c:v>
                </c:pt>
                <c:pt idx="380">
                  <c:v>3.8397169999999998</c:v>
                </c:pt>
                <c:pt idx="381">
                  <c:v>3.638277</c:v>
                </c:pt>
                <c:pt idx="382">
                  <c:v>3.7455679999999996</c:v>
                </c:pt>
                <c:pt idx="383">
                  <c:v>3.7584010000000001</c:v>
                </c:pt>
                <c:pt idx="384">
                  <c:v>3.7068270000000005</c:v>
                </c:pt>
                <c:pt idx="385">
                  <c:v>3.5710920000000002</c:v>
                </c:pt>
                <c:pt idx="386">
                  <c:v>3.5786289999999998</c:v>
                </c:pt>
                <c:pt idx="387">
                  <c:v>3.6381979999999996</c:v>
                </c:pt>
                <c:pt idx="388">
                  <c:v>3.7291209999999997</c:v>
                </c:pt>
                <c:pt idx="389">
                  <c:v>3.6860989999999996</c:v>
                </c:pt>
                <c:pt idx="390">
                  <c:v>3.7343000000000002</c:v>
                </c:pt>
                <c:pt idx="391">
                  <c:v>3.6506780000000001</c:v>
                </c:pt>
                <c:pt idx="392">
                  <c:v>3.6936909999999994</c:v>
                </c:pt>
                <c:pt idx="393">
                  <c:v>3.7714339999999997</c:v>
                </c:pt>
                <c:pt idx="394">
                  <c:v>3.7005789999999998</c:v>
                </c:pt>
                <c:pt idx="395">
                  <c:v>3.7331190000000003</c:v>
                </c:pt>
                <c:pt idx="396">
                  <c:v>3.7320569999999997</c:v>
                </c:pt>
                <c:pt idx="397">
                  <c:v>3.6005720000000005</c:v>
                </c:pt>
                <c:pt idx="398">
                  <c:v>3.5762520000000002</c:v>
                </c:pt>
                <c:pt idx="399">
                  <c:v>3.7047300000000001</c:v>
                </c:pt>
                <c:pt idx="400">
                  <c:v>3.565998</c:v>
                </c:pt>
                <c:pt idx="401">
                  <c:v>3.643945</c:v>
                </c:pt>
                <c:pt idx="402">
                  <c:v>3.5732699999999999</c:v>
                </c:pt>
                <c:pt idx="403">
                  <c:v>3.748272</c:v>
                </c:pt>
                <c:pt idx="404">
                  <c:v>3.7221200000000003</c:v>
                </c:pt>
                <c:pt idx="405">
                  <c:v>3.626109</c:v>
                </c:pt>
                <c:pt idx="406">
                  <c:v>3.7055169999999999</c:v>
                </c:pt>
                <c:pt idx="407">
                  <c:v>3.7128930000000002</c:v>
                </c:pt>
                <c:pt idx="408">
                  <c:v>3.727427</c:v>
                </c:pt>
                <c:pt idx="409">
                  <c:v>3.7299490000000004</c:v>
                </c:pt>
                <c:pt idx="410">
                  <c:v>3.681575</c:v>
                </c:pt>
                <c:pt idx="411">
                  <c:v>3.7771549999999996</c:v>
                </c:pt>
                <c:pt idx="412">
                  <c:v>3.6744510000000004</c:v>
                </c:pt>
                <c:pt idx="413">
                  <c:v>3.6869089999999995</c:v>
                </c:pt>
                <c:pt idx="414">
                  <c:v>3.7344729999999999</c:v>
                </c:pt>
                <c:pt idx="415">
                  <c:v>3.5503619999999998</c:v>
                </c:pt>
                <c:pt idx="416">
                  <c:v>3.6744139999999996</c:v>
                </c:pt>
                <c:pt idx="417">
                  <c:v>3.572851</c:v>
                </c:pt>
                <c:pt idx="418">
                  <c:v>3.7362899999999999</c:v>
                </c:pt>
                <c:pt idx="419">
                  <c:v>3.6808939999999999</c:v>
                </c:pt>
                <c:pt idx="420">
                  <c:v>3.7322449999999998</c:v>
                </c:pt>
                <c:pt idx="421">
                  <c:v>3.6941539999999997</c:v>
                </c:pt>
                <c:pt idx="422">
                  <c:v>3.6746840000000001</c:v>
                </c:pt>
                <c:pt idx="423">
                  <c:v>3.7593320000000001</c:v>
                </c:pt>
                <c:pt idx="424">
                  <c:v>3.7513729999999996</c:v>
                </c:pt>
                <c:pt idx="425">
                  <c:v>3.7334610000000001</c:v>
                </c:pt>
                <c:pt idx="426">
                  <c:v>3.687424</c:v>
                </c:pt>
                <c:pt idx="427">
                  <c:v>3.6968129999999997</c:v>
                </c:pt>
                <c:pt idx="428">
                  <c:v>3.5851280000000001</c:v>
                </c:pt>
                <c:pt idx="429">
                  <c:v>3.6598760000000001</c:v>
                </c:pt>
                <c:pt idx="430">
                  <c:v>3.7254499999999999</c:v>
                </c:pt>
                <c:pt idx="431">
                  <c:v>3.6773359999999995</c:v>
                </c:pt>
                <c:pt idx="432">
                  <c:v>3.6682589999999999</c:v>
                </c:pt>
                <c:pt idx="433">
                  <c:v>3.7984189999999995</c:v>
                </c:pt>
                <c:pt idx="434">
                  <c:v>3.7033239999999994</c:v>
                </c:pt>
                <c:pt idx="435">
                  <c:v>3.6701429999999999</c:v>
                </c:pt>
                <c:pt idx="436">
                  <c:v>3.772875</c:v>
                </c:pt>
                <c:pt idx="437">
                  <c:v>3.7281809999999997</c:v>
                </c:pt>
                <c:pt idx="438">
                  <c:v>3.5914959999999998</c:v>
                </c:pt>
                <c:pt idx="439">
                  <c:v>3.599799</c:v>
                </c:pt>
                <c:pt idx="440">
                  <c:v>3.7068639999999995</c:v>
                </c:pt>
                <c:pt idx="441">
                  <c:v>3.7662430000000002</c:v>
                </c:pt>
                <c:pt idx="442">
                  <c:v>3.668739</c:v>
                </c:pt>
                <c:pt idx="443">
                  <c:v>3.6909879999999999</c:v>
                </c:pt>
                <c:pt idx="444">
                  <c:v>3.677019</c:v>
                </c:pt>
                <c:pt idx="445">
                  <c:v>3.6746430000000001</c:v>
                </c:pt>
                <c:pt idx="446">
                  <c:v>3.6333980000000001</c:v>
                </c:pt>
                <c:pt idx="447">
                  <c:v>3.6695350000000002</c:v>
                </c:pt>
                <c:pt idx="448">
                  <c:v>3.677476</c:v>
                </c:pt>
                <c:pt idx="449">
                  <c:v>3.7024769999999996</c:v>
                </c:pt>
                <c:pt idx="450">
                  <c:v>3.645991</c:v>
                </c:pt>
                <c:pt idx="451">
                  <c:v>3.718359</c:v>
                </c:pt>
                <c:pt idx="452">
                  <c:v>3.6049340000000001</c:v>
                </c:pt>
                <c:pt idx="453">
                  <c:v>3.6377609999999994</c:v>
                </c:pt>
                <c:pt idx="454">
                  <c:v>3.5465650000000002</c:v>
                </c:pt>
                <c:pt idx="455">
                  <c:v>3.7525550000000001</c:v>
                </c:pt>
                <c:pt idx="456">
                  <c:v>3.7147219999999996</c:v>
                </c:pt>
                <c:pt idx="457">
                  <c:v>3.7094189999999996</c:v>
                </c:pt>
                <c:pt idx="458">
                  <c:v>3.6091329999999999</c:v>
                </c:pt>
                <c:pt idx="459">
                  <c:v>3.7092499999999999</c:v>
                </c:pt>
                <c:pt idx="460">
                  <c:v>3.6845759999999999</c:v>
                </c:pt>
                <c:pt idx="461">
                  <c:v>3.6976329999999997</c:v>
                </c:pt>
                <c:pt idx="462">
                  <c:v>3.7126109999999999</c:v>
                </c:pt>
                <c:pt idx="463">
                  <c:v>3.6678830000000002</c:v>
                </c:pt>
                <c:pt idx="464">
                  <c:v>3.7422940000000002</c:v>
                </c:pt>
                <c:pt idx="465">
                  <c:v>3.7311360000000002</c:v>
                </c:pt>
                <c:pt idx="466">
                  <c:v>3.6562769999999998</c:v>
                </c:pt>
                <c:pt idx="467">
                  <c:v>3.6831</c:v>
                </c:pt>
                <c:pt idx="468">
                  <c:v>3.668247</c:v>
                </c:pt>
                <c:pt idx="469">
                  <c:v>3.7409970000000001</c:v>
                </c:pt>
                <c:pt idx="470">
                  <c:v>3.7187210000000004</c:v>
                </c:pt>
                <c:pt idx="471">
                  <c:v>3.7127949999999998</c:v>
                </c:pt>
                <c:pt idx="472">
                  <c:v>3.6768769999999997</c:v>
                </c:pt>
                <c:pt idx="473">
                  <c:v>3.6947899999999998</c:v>
                </c:pt>
                <c:pt idx="474">
                  <c:v>3.71814</c:v>
                </c:pt>
                <c:pt idx="475">
                  <c:v>3.7117690000000003</c:v>
                </c:pt>
                <c:pt idx="476">
                  <c:v>3.6753779999999998</c:v>
                </c:pt>
                <c:pt idx="477">
                  <c:v>3.7214849999999999</c:v>
                </c:pt>
                <c:pt idx="478">
                  <c:v>3.6058179999999997</c:v>
                </c:pt>
                <c:pt idx="479">
                  <c:v>3.597906</c:v>
                </c:pt>
                <c:pt idx="480">
                  <c:v>3.7681770000000006</c:v>
                </c:pt>
                <c:pt idx="481">
                  <c:v>3.6376940000000002</c:v>
                </c:pt>
                <c:pt idx="482">
                  <c:v>3.722839</c:v>
                </c:pt>
                <c:pt idx="483">
                  <c:v>3.529515</c:v>
                </c:pt>
                <c:pt idx="484">
                  <c:v>3.6519020000000002</c:v>
                </c:pt>
                <c:pt idx="485">
                  <c:v>3.7558160000000003</c:v>
                </c:pt>
                <c:pt idx="486">
                  <c:v>3.6659679999999999</c:v>
                </c:pt>
                <c:pt idx="487">
                  <c:v>3.5585339999999999</c:v>
                </c:pt>
                <c:pt idx="488">
                  <c:v>3.7215860000000003</c:v>
                </c:pt>
                <c:pt idx="489">
                  <c:v>3.696329</c:v>
                </c:pt>
                <c:pt idx="490">
                  <c:v>3.7062590000000002</c:v>
                </c:pt>
                <c:pt idx="491">
                  <c:v>3.6984960000000004</c:v>
                </c:pt>
                <c:pt idx="492">
                  <c:v>3.719106</c:v>
                </c:pt>
                <c:pt idx="493">
                  <c:v>3.6044429999999998</c:v>
                </c:pt>
                <c:pt idx="494">
                  <c:v>3.7126330000000003</c:v>
                </c:pt>
                <c:pt idx="495">
                  <c:v>3.7477580000000001</c:v>
                </c:pt>
                <c:pt idx="496">
                  <c:v>3.7137699999999998</c:v>
                </c:pt>
                <c:pt idx="497">
                  <c:v>3.7107219999999996</c:v>
                </c:pt>
                <c:pt idx="498">
                  <c:v>2.4291210000000003</c:v>
                </c:pt>
                <c:pt idx="499">
                  <c:v>1.925616</c:v>
                </c:pt>
                <c:pt idx="500">
                  <c:v>1.955478</c:v>
                </c:pt>
                <c:pt idx="501">
                  <c:v>2.7746540000000004</c:v>
                </c:pt>
                <c:pt idx="502">
                  <c:v>2.8736679999999999</c:v>
                </c:pt>
                <c:pt idx="503">
                  <c:v>3.341291</c:v>
                </c:pt>
                <c:pt idx="504">
                  <c:v>3.5648820000000003</c:v>
                </c:pt>
                <c:pt idx="505">
                  <c:v>3.5406390000000001</c:v>
                </c:pt>
                <c:pt idx="506">
                  <c:v>3.7055610000000003</c:v>
                </c:pt>
                <c:pt idx="507">
                  <c:v>3.761949</c:v>
                </c:pt>
                <c:pt idx="508">
                  <c:v>3.7568860000000002</c:v>
                </c:pt>
                <c:pt idx="509">
                  <c:v>3.6629860000000001</c:v>
                </c:pt>
                <c:pt idx="510">
                  <c:v>3.5740430000000001</c:v>
                </c:pt>
                <c:pt idx="511">
                  <c:v>3.6563499999999998</c:v>
                </c:pt>
                <c:pt idx="512">
                  <c:v>3.6663550000000003</c:v>
                </c:pt>
                <c:pt idx="513">
                  <c:v>3.6342820000000002</c:v>
                </c:pt>
                <c:pt idx="514">
                  <c:v>3.6645930000000004</c:v>
                </c:pt>
                <c:pt idx="515">
                  <c:v>3.6728290000000001</c:v>
                </c:pt>
                <c:pt idx="516">
                  <c:v>3.7250510000000006</c:v>
                </c:pt>
                <c:pt idx="517">
                  <c:v>3.6781060000000001</c:v>
                </c:pt>
                <c:pt idx="518">
                  <c:v>3.5861500000000004</c:v>
                </c:pt>
                <c:pt idx="519">
                  <c:v>3.6379100000000002</c:v>
                </c:pt>
                <c:pt idx="520">
                  <c:v>3.7125680000000001</c:v>
                </c:pt>
                <c:pt idx="521">
                  <c:v>3.659151</c:v>
                </c:pt>
                <c:pt idx="522">
                  <c:v>3.738864</c:v>
                </c:pt>
                <c:pt idx="523">
                  <c:v>3.7161089999999999</c:v>
                </c:pt>
                <c:pt idx="524">
                  <c:v>3.7491600000000003</c:v>
                </c:pt>
                <c:pt idx="525">
                  <c:v>3.6886570000000001</c:v>
                </c:pt>
                <c:pt idx="526">
                  <c:v>3.6690290000000005</c:v>
                </c:pt>
                <c:pt idx="527">
                  <c:v>3.6979350000000002</c:v>
                </c:pt>
                <c:pt idx="528">
                  <c:v>3.5858200000000005</c:v>
                </c:pt>
                <c:pt idx="529">
                  <c:v>3.7165570000000003</c:v>
                </c:pt>
                <c:pt idx="530">
                  <c:v>3.5193560000000002</c:v>
                </c:pt>
                <c:pt idx="531">
                  <c:v>3.6704639999999995</c:v>
                </c:pt>
                <c:pt idx="532">
                  <c:v>3.5677250000000003</c:v>
                </c:pt>
                <c:pt idx="533">
                  <c:v>3.7586460000000002</c:v>
                </c:pt>
                <c:pt idx="534">
                  <c:v>3.6497749999999995</c:v>
                </c:pt>
                <c:pt idx="535">
                  <c:v>3.6516890000000002</c:v>
                </c:pt>
                <c:pt idx="536">
                  <c:v>3.6759849999999998</c:v>
                </c:pt>
                <c:pt idx="537">
                  <c:v>3.5837119999999998</c:v>
                </c:pt>
                <c:pt idx="538">
                  <c:v>3.706731</c:v>
                </c:pt>
                <c:pt idx="539">
                  <c:v>3.7003460000000001</c:v>
                </c:pt>
                <c:pt idx="540">
                  <c:v>3.5654829999999995</c:v>
                </c:pt>
                <c:pt idx="541">
                  <c:v>3.7601979999999999</c:v>
                </c:pt>
                <c:pt idx="542">
                  <c:v>3.6457830000000002</c:v>
                </c:pt>
                <c:pt idx="543">
                  <c:v>3.6528359999999997</c:v>
                </c:pt>
                <c:pt idx="544">
                  <c:v>3.6286069999999997</c:v>
                </c:pt>
                <c:pt idx="545">
                  <c:v>3.6894979999999999</c:v>
                </c:pt>
                <c:pt idx="546">
                  <c:v>3.6617039999999998</c:v>
                </c:pt>
                <c:pt idx="547">
                  <c:v>3.6467880000000004</c:v>
                </c:pt>
                <c:pt idx="548">
                  <c:v>3.7699380000000002</c:v>
                </c:pt>
                <c:pt idx="549">
                  <c:v>3.7522800000000003</c:v>
                </c:pt>
                <c:pt idx="550">
                  <c:v>3.695684</c:v>
                </c:pt>
                <c:pt idx="551">
                  <c:v>3.774295</c:v>
                </c:pt>
                <c:pt idx="552">
                  <c:v>3.7013809999999996</c:v>
                </c:pt>
                <c:pt idx="553">
                  <c:v>3.6646549999999998</c:v>
                </c:pt>
                <c:pt idx="554">
                  <c:v>3.7242129999999998</c:v>
                </c:pt>
                <c:pt idx="555">
                  <c:v>3.5815929999999998</c:v>
                </c:pt>
                <c:pt idx="556">
                  <c:v>3.5956330000000003</c:v>
                </c:pt>
                <c:pt idx="557">
                  <c:v>3.6065480000000001</c:v>
                </c:pt>
                <c:pt idx="558">
                  <c:v>3.5816729999999999</c:v>
                </c:pt>
                <c:pt idx="559">
                  <c:v>3.6584829999999999</c:v>
                </c:pt>
                <c:pt idx="560">
                  <c:v>3.6713849999999999</c:v>
                </c:pt>
                <c:pt idx="561">
                  <c:v>3.724377</c:v>
                </c:pt>
                <c:pt idx="562">
                  <c:v>3.7285859999999995</c:v>
                </c:pt>
                <c:pt idx="563">
                  <c:v>3.5653500000000005</c:v>
                </c:pt>
                <c:pt idx="564">
                  <c:v>3.6317629999999999</c:v>
                </c:pt>
                <c:pt idx="565">
                  <c:v>3.6758630000000001</c:v>
                </c:pt>
                <c:pt idx="566">
                  <c:v>3.6970190000000001</c:v>
                </c:pt>
                <c:pt idx="567">
                  <c:v>3.702258</c:v>
                </c:pt>
                <c:pt idx="568">
                  <c:v>3.7563980000000003</c:v>
                </c:pt>
                <c:pt idx="569">
                  <c:v>3.743455</c:v>
                </c:pt>
                <c:pt idx="570">
                  <c:v>3.7498129999999996</c:v>
                </c:pt>
                <c:pt idx="571">
                  <c:v>3.6986939999999997</c:v>
                </c:pt>
                <c:pt idx="572">
                  <c:v>3.605658</c:v>
                </c:pt>
                <c:pt idx="573">
                  <c:v>3.633724</c:v>
                </c:pt>
                <c:pt idx="574">
                  <c:v>3.7306919999999999</c:v>
                </c:pt>
                <c:pt idx="575">
                  <c:v>3.691074</c:v>
                </c:pt>
                <c:pt idx="576">
                  <c:v>3.7711260000000002</c:v>
                </c:pt>
                <c:pt idx="577">
                  <c:v>3.6654019999999998</c:v>
                </c:pt>
                <c:pt idx="578">
                  <c:v>3.7458709999999997</c:v>
                </c:pt>
                <c:pt idx="579">
                  <c:v>3.7107399999999999</c:v>
                </c:pt>
                <c:pt idx="580">
                  <c:v>3.7144870000000001</c:v>
                </c:pt>
                <c:pt idx="581">
                  <c:v>3.7834980000000002</c:v>
                </c:pt>
                <c:pt idx="582">
                  <c:v>3.6399540000000004</c:v>
                </c:pt>
                <c:pt idx="583">
                  <c:v>3.7602130000000002</c:v>
                </c:pt>
                <c:pt idx="584">
                  <c:v>3.5265689999999998</c:v>
                </c:pt>
                <c:pt idx="585">
                  <c:v>3.7486130000000002</c:v>
                </c:pt>
                <c:pt idx="586">
                  <c:v>3.6643569999999999</c:v>
                </c:pt>
                <c:pt idx="587">
                  <c:v>3.7657219999999998</c:v>
                </c:pt>
                <c:pt idx="588">
                  <c:v>3.71712</c:v>
                </c:pt>
                <c:pt idx="589">
                  <c:v>3.6254370000000002</c:v>
                </c:pt>
                <c:pt idx="590">
                  <c:v>3.7151589999999999</c:v>
                </c:pt>
                <c:pt idx="591">
                  <c:v>3.7511100000000002</c:v>
                </c:pt>
                <c:pt idx="592">
                  <c:v>3.6508219999999998</c:v>
                </c:pt>
                <c:pt idx="593">
                  <c:v>3.6929030000000003</c:v>
                </c:pt>
                <c:pt idx="594">
                  <c:v>3.7398889999999998</c:v>
                </c:pt>
                <c:pt idx="595">
                  <c:v>3.7686809999999999</c:v>
                </c:pt>
                <c:pt idx="596">
                  <c:v>3.7600269999999996</c:v>
                </c:pt>
                <c:pt idx="597">
                  <c:v>3.6333959999999994</c:v>
                </c:pt>
                <c:pt idx="598">
                  <c:v>3.7393869999999998</c:v>
                </c:pt>
                <c:pt idx="599">
                  <c:v>3.7787819999999996</c:v>
                </c:pt>
                <c:pt idx="600">
                  <c:v>3.7411270000000005</c:v>
                </c:pt>
                <c:pt idx="601">
                  <c:v>3.7787389999999998</c:v>
                </c:pt>
                <c:pt idx="602">
                  <c:v>3.6882280000000001</c:v>
                </c:pt>
                <c:pt idx="603">
                  <c:v>3.6956780000000005</c:v>
                </c:pt>
                <c:pt idx="604">
                  <c:v>3.6887920000000003</c:v>
                </c:pt>
                <c:pt idx="605">
                  <c:v>3.7153860000000001</c:v>
                </c:pt>
                <c:pt idx="606">
                  <c:v>3.6145069999999997</c:v>
                </c:pt>
                <c:pt idx="607">
                  <c:v>3.6443699999999999</c:v>
                </c:pt>
                <c:pt idx="608">
                  <c:v>3.6944430000000001</c:v>
                </c:pt>
                <c:pt idx="609">
                  <c:v>3.5954630000000001</c:v>
                </c:pt>
                <c:pt idx="610">
                  <c:v>3.4931429999999999</c:v>
                </c:pt>
                <c:pt idx="611">
                  <c:v>3.713657</c:v>
                </c:pt>
                <c:pt idx="612">
                  <c:v>3.5725080000000005</c:v>
                </c:pt>
                <c:pt idx="613">
                  <c:v>3.6644709999999998</c:v>
                </c:pt>
                <c:pt idx="614">
                  <c:v>3.6835159999999996</c:v>
                </c:pt>
                <c:pt idx="615">
                  <c:v>3.6371120000000001</c:v>
                </c:pt>
                <c:pt idx="616">
                  <c:v>3.7084729999999997</c:v>
                </c:pt>
                <c:pt idx="617">
                  <c:v>3.733352</c:v>
                </c:pt>
                <c:pt idx="618">
                  <c:v>3.647761</c:v>
                </c:pt>
                <c:pt idx="619">
                  <c:v>3.7262649999999997</c:v>
                </c:pt>
                <c:pt idx="620">
                  <c:v>3.73224</c:v>
                </c:pt>
                <c:pt idx="621">
                  <c:v>3.6385189999999996</c:v>
                </c:pt>
                <c:pt idx="622">
                  <c:v>3.7593380000000001</c:v>
                </c:pt>
                <c:pt idx="623">
                  <c:v>3.6792990000000003</c:v>
                </c:pt>
                <c:pt idx="624">
                  <c:v>3.5559550000000004</c:v>
                </c:pt>
                <c:pt idx="625">
                  <c:v>3.6378180000000002</c:v>
                </c:pt>
                <c:pt idx="626">
                  <c:v>3.6530880000000003</c:v>
                </c:pt>
                <c:pt idx="627">
                  <c:v>3.7888329999999999</c:v>
                </c:pt>
                <c:pt idx="628">
                  <c:v>3.6813739999999999</c:v>
                </c:pt>
                <c:pt idx="629">
                  <c:v>3.745387</c:v>
                </c:pt>
                <c:pt idx="630">
                  <c:v>3.7299629999999997</c:v>
                </c:pt>
                <c:pt idx="631">
                  <c:v>3.6706609999999995</c:v>
                </c:pt>
                <c:pt idx="632">
                  <c:v>3.6336080000000002</c:v>
                </c:pt>
                <c:pt idx="633">
                  <c:v>3.6725479999999999</c:v>
                </c:pt>
                <c:pt idx="634">
                  <c:v>3.688895</c:v>
                </c:pt>
                <c:pt idx="635">
                  <c:v>3.662439</c:v>
                </c:pt>
                <c:pt idx="636">
                  <c:v>3.516518</c:v>
                </c:pt>
                <c:pt idx="637">
                  <c:v>3.6377960000000003</c:v>
                </c:pt>
                <c:pt idx="638">
                  <c:v>3.6876679999999999</c:v>
                </c:pt>
                <c:pt idx="639">
                  <c:v>3.629035</c:v>
                </c:pt>
                <c:pt idx="640">
                  <c:v>3.5733670000000002</c:v>
                </c:pt>
                <c:pt idx="641">
                  <c:v>3.7203670000000004</c:v>
                </c:pt>
                <c:pt idx="642">
                  <c:v>3.703646</c:v>
                </c:pt>
                <c:pt idx="643">
                  <c:v>3.663735</c:v>
                </c:pt>
                <c:pt idx="644">
                  <c:v>3.6602380000000001</c:v>
                </c:pt>
                <c:pt idx="645">
                  <c:v>3.6350389999999999</c:v>
                </c:pt>
                <c:pt idx="646">
                  <c:v>3.7513209999999999</c:v>
                </c:pt>
                <c:pt idx="647">
                  <c:v>3.6257270000000004</c:v>
                </c:pt>
                <c:pt idx="648">
                  <c:v>3.643907</c:v>
                </c:pt>
                <c:pt idx="649">
                  <c:v>3.6542669999999999</c:v>
                </c:pt>
                <c:pt idx="650">
                  <c:v>3.661772</c:v>
                </c:pt>
                <c:pt idx="651">
                  <c:v>3.7674939999999997</c:v>
                </c:pt>
                <c:pt idx="652">
                  <c:v>3.6073630000000003</c:v>
                </c:pt>
                <c:pt idx="653">
                  <c:v>3.7460689999999999</c:v>
                </c:pt>
                <c:pt idx="654">
                  <c:v>3.6707209999999999</c:v>
                </c:pt>
                <c:pt idx="655">
                  <c:v>3.6594380000000002</c:v>
                </c:pt>
                <c:pt idx="656">
                  <c:v>3.5401910000000001</c:v>
                </c:pt>
                <c:pt idx="657">
                  <c:v>3.607593</c:v>
                </c:pt>
                <c:pt idx="658">
                  <c:v>3.639043</c:v>
                </c:pt>
                <c:pt idx="659">
                  <c:v>3.5929950000000002</c:v>
                </c:pt>
                <c:pt idx="660">
                  <c:v>3.6373470000000001</c:v>
                </c:pt>
                <c:pt idx="661">
                  <c:v>3.7365409999999999</c:v>
                </c:pt>
                <c:pt idx="662">
                  <c:v>3.6451469999999997</c:v>
                </c:pt>
                <c:pt idx="663">
                  <c:v>3.5925100000000003</c:v>
                </c:pt>
                <c:pt idx="664">
                  <c:v>3.7423869999999999</c:v>
                </c:pt>
                <c:pt idx="665">
                  <c:v>3.7596090000000002</c:v>
                </c:pt>
                <c:pt idx="666">
                  <c:v>3.6381570000000001</c:v>
                </c:pt>
                <c:pt idx="667">
                  <c:v>3.7428349999999999</c:v>
                </c:pt>
                <c:pt idx="668">
                  <c:v>3.67157</c:v>
                </c:pt>
                <c:pt idx="669">
                  <c:v>3.6787570000000001</c:v>
                </c:pt>
                <c:pt idx="670">
                  <c:v>3.6778370000000002</c:v>
                </c:pt>
                <c:pt idx="671">
                  <c:v>3.6618970000000002</c:v>
                </c:pt>
                <c:pt idx="672">
                  <c:v>3.7236999999999996</c:v>
                </c:pt>
                <c:pt idx="673">
                  <c:v>3.6164120000000004</c:v>
                </c:pt>
                <c:pt idx="674">
                  <c:v>3.7546660000000003</c:v>
                </c:pt>
                <c:pt idx="675">
                  <c:v>3.6450060000000004</c:v>
                </c:pt>
                <c:pt idx="676">
                  <c:v>3.7372540000000001</c:v>
                </c:pt>
                <c:pt idx="677">
                  <c:v>3.6394640000000003</c:v>
                </c:pt>
                <c:pt idx="678">
                  <c:v>3.6936119999999999</c:v>
                </c:pt>
                <c:pt idx="679">
                  <c:v>3.6151709999999997</c:v>
                </c:pt>
                <c:pt idx="680">
                  <c:v>3.684825</c:v>
                </c:pt>
                <c:pt idx="681">
                  <c:v>3.6865620000000003</c:v>
                </c:pt>
                <c:pt idx="682">
                  <c:v>3.6035630000000003</c:v>
                </c:pt>
                <c:pt idx="683">
                  <c:v>3.6618710000000001</c:v>
                </c:pt>
                <c:pt idx="684">
                  <c:v>3.7468699999999999</c:v>
                </c:pt>
                <c:pt idx="685">
                  <c:v>3.5931639999999998</c:v>
                </c:pt>
                <c:pt idx="686">
                  <c:v>3.6130660000000003</c:v>
                </c:pt>
                <c:pt idx="687">
                  <c:v>3.6974330000000002</c:v>
                </c:pt>
                <c:pt idx="688">
                  <c:v>3.7651270000000001</c:v>
                </c:pt>
                <c:pt idx="689">
                  <c:v>3.7613660000000002</c:v>
                </c:pt>
                <c:pt idx="690">
                  <c:v>3.758677</c:v>
                </c:pt>
                <c:pt idx="691">
                  <c:v>3.740612</c:v>
                </c:pt>
                <c:pt idx="692">
                  <c:v>3.6722229999999998</c:v>
                </c:pt>
                <c:pt idx="693">
                  <c:v>3.7600440000000002</c:v>
                </c:pt>
                <c:pt idx="694">
                  <c:v>3.6371339999999996</c:v>
                </c:pt>
                <c:pt idx="695">
                  <c:v>3.7527020000000002</c:v>
                </c:pt>
                <c:pt idx="696">
                  <c:v>3.768062</c:v>
                </c:pt>
                <c:pt idx="697">
                  <c:v>3.62025</c:v>
                </c:pt>
                <c:pt idx="698">
                  <c:v>3.6187090000000004</c:v>
                </c:pt>
                <c:pt idx="699">
                  <c:v>3.705946</c:v>
                </c:pt>
                <c:pt idx="700">
                  <c:v>3.6984620000000001</c:v>
                </c:pt>
                <c:pt idx="701">
                  <c:v>3.7495599999999998</c:v>
                </c:pt>
                <c:pt idx="702">
                  <c:v>3.6069500000000003</c:v>
                </c:pt>
                <c:pt idx="703">
                  <c:v>3.6927350000000003</c:v>
                </c:pt>
                <c:pt idx="704">
                  <c:v>3.6654839999999997</c:v>
                </c:pt>
                <c:pt idx="705">
                  <c:v>3.6218170000000001</c:v>
                </c:pt>
                <c:pt idx="706">
                  <c:v>3.611097</c:v>
                </c:pt>
                <c:pt idx="707">
                  <c:v>3.6431749999999998</c:v>
                </c:pt>
                <c:pt idx="708">
                  <c:v>3.6861079999999999</c:v>
                </c:pt>
                <c:pt idx="709">
                  <c:v>3.7311329999999998</c:v>
                </c:pt>
                <c:pt idx="710">
                  <c:v>3.7464069999999996</c:v>
                </c:pt>
                <c:pt idx="711">
                  <c:v>3.7897849999999997</c:v>
                </c:pt>
                <c:pt idx="712">
                  <c:v>3.691891</c:v>
                </c:pt>
                <c:pt idx="713">
                  <c:v>3.6761399999999997</c:v>
                </c:pt>
                <c:pt idx="714">
                  <c:v>3.7471069999999997</c:v>
                </c:pt>
                <c:pt idx="715">
                  <c:v>3.7583769999999999</c:v>
                </c:pt>
                <c:pt idx="716">
                  <c:v>3.761835</c:v>
                </c:pt>
                <c:pt idx="717">
                  <c:v>3.7168639999999997</c:v>
                </c:pt>
                <c:pt idx="718">
                  <c:v>3.7353260000000001</c:v>
                </c:pt>
                <c:pt idx="719">
                  <c:v>3.7921930000000001</c:v>
                </c:pt>
                <c:pt idx="720">
                  <c:v>3.678267</c:v>
                </c:pt>
                <c:pt idx="721">
                  <c:v>3.73786</c:v>
                </c:pt>
                <c:pt idx="722">
                  <c:v>3.702429</c:v>
                </c:pt>
                <c:pt idx="723">
                  <c:v>3.6505879999999999</c:v>
                </c:pt>
                <c:pt idx="724">
                  <c:v>3.6728949999999996</c:v>
                </c:pt>
                <c:pt idx="725">
                  <c:v>3.7072620000000001</c:v>
                </c:pt>
                <c:pt idx="726">
                  <c:v>3.7778670000000001</c:v>
                </c:pt>
                <c:pt idx="727">
                  <c:v>3.6164479999999992</c:v>
                </c:pt>
                <c:pt idx="728">
                  <c:v>3.7058249999999999</c:v>
                </c:pt>
                <c:pt idx="729">
                  <c:v>3.6918199999999999</c:v>
                </c:pt>
                <c:pt idx="730">
                  <c:v>3.7095479999999998</c:v>
                </c:pt>
                <c:pt idx="731">
                  <c:v>3.7040029999999997</c:v>
                </c:pt>
                <c:pt idx="732">
                  <c:v>3.7065689999999996</c:v>
                </c:pt>
                <c:pt idx="733">
                  <c:v>3.487285</c:v>
                </c:pt>
                <c:pt idx="734">
                  <c:v>3.8126129999999998</c:v>
                </c:pt>
                <c:pt idx="735">
                  <c:v>3.7696069999999997</c:v>
                </c:pt>
                <c:pt idx="736">
                  <c:v>3.7184910000000002</c:v>
                </c:pt>
                <c:pt idx="737">
                  <c:v>3.7231959999999997</c:v>
                </c:pt>
                <c:pt idx="738">
                  <c:v>3.6956699999999998</c:v>
                </c:pt>
                <c:pt idx="739">
                  <c:v>3.6574749999999998</c:v>
                </c:pt>
                <c:pt idx="740">
                  <c:v>3.7289929999999996</c:v>
                </c:pt>
                <c:pt idx="741">
                  <c:v>3.6132660000000003</c:v>
                </c:pt>
                <c:pt idx="742">
                  <c:v>3.7308729999999999</c:v>
                </c:pt>
                <c:pt idx="743">
                  <c:v>3.6207769999999999</c:v>
                </c:pt>
                <c:pt idx="744">
                  <c:v>3.741708</c:v>
                </c:pt>
                <c:pt idx="745">
                  <c:v>3.7232620000000001</c:v>
                </c:pt>
                <c:pt idx="746">
                  <c:v>3.675414</c:v>
                </c:pt>
                <c:pt idx="747">
                  <c:v>3.7195140000000002</c:v>
                </c:pt>
                <c:pt idx="748">
                  <c:v>3.7548059999999999</c:v>
                </c:pt>
                <c:pt idx="749">
                  <c:v>3.6634830000000003</c:v>
                </c:pt>
                <c:pt idx="750">
                  <c:v>3.644244</c:v>
                </c:pt>
                <c:pt idx="751">
                  <c:v>3.5020640000000003</c:v>
                </c:pt>
                <c:pt idx="752">
                  <c:v>3.7719300000000002</c:v>
                </c:pt>
                <c:pt idx="753">
                  <c:v>3.729374</c:v>
                </c:pt>
                <c:pt idx="754">
                  <c:v>3.7186030000000003</c:v>
                </c:pt>
                <c:pt idx="755">
                  <c:v>3.6304880000000002</c:v>
                </c:pt>
                <c:pt idx="756">
                  <c:v>3.6930529999999999</c:v>
                </c:pt>
                <c:pt idx="757">
                  <c:v>3.6139989999999997</c:v>
                </c:pt>
                <c:pt idx="758">
                  <c:v>3.649095</c:v>
                </c:pt>
                <c:pt idx="759">
                  <c:v>3.7041449999999996</c:v>
                </c:pt>
                <c:pt idx="760">
                  <c:v>3.687236</c:v>
                </c:pt>
                <c:pt idx="761">
                  <c:v>3.6325760000000002</c:v>
                </c:pt>
                <c:pt idx="762">
                  <c:v>3.6422049999999997</c:v>
                </c:pt>
                <c:pt idx="763">
                  <c:v>3.7063649999999999</c:v>
                </c:pt>
                <c:pt idx="764">
                  <c:v>3.74186</c:v>
                </c:pt>
                <c:pt idx="765">
                  <c:v>3.7132830000000001</c:v>
                </c:pt>
                <c:pt idx="766">
                  <c:v>3.6614369999999998</c:v>
                </c:pt>
                <c:pt idx="767">
                  <c:v>3.7100780000000002</c:v>
                </c:pt>
                <c:pt idx="768">
                  <c:v>3.7031480000000001</c:v>
                </c:pt>
                <c:pt idx="769">
                  <c:v>3.6638099999999998</c:v>
                </c:pt>
                <c:pt idx="770">
                  <c:v>3.7004049999999999</c:v>
                </c:pt>
                <c:pt idx="771">
                  <c:v>3.6474419999999999</c:v>
                </c:pt>
                <c:pt idx="772">
                  <c:v>3.6850209999999999</c:v>
                </c:pt>
                <c:pt idx="773">
                  <c:v>3.639176</c:v>
                </c:pt>
                <c:pt idx="774">
                  <c:v>3.3439220000000001</c:v>
                </c:pt>
                <c:pt idx="775">
                  <c:v>1.75284</c:v>
                </c:pt>
                <c:pt idx="776">
                  <c:v>1.9753289999999999</c:v>
                </c:pt>
                <c:pt idx="777">
                  <c:v>2.9583220000000003</c:v>
                </c:pt>
                <c:pt idx="778">
                  <c:v>3.1570879999999999</c:v>
                </c:pt>
                <c:pt idx="779">
                  <c:v>3.5301940000000003</c:v>
                </c:pt>
                <c:pt idx="780">
                  <c:v>3.6225529999999999</c:v>
                </c:pt>
                <c:pt idx="781">
                  <c:v>3.747296</c:v>
                </c:pt>
                <c:pt idx="782">
                  <c:v>3.7881419999999997</c:v>
                </c:pt>
                <c:pt idx="783">
                  <c:v>3.6034819999999996</c:v>
                </c:pt>
                <c:pt idx="784">
                  <c:v>3.7294499999999999</c:v>
                </c:pt>
                <c:pt idx="785">
                  <c:v>3.6949450000000001</c:v>
                </c:pt>
                <c:pt idx="786">
                  <c:v>3.7360310000000001</c:v>
                </c:pt>
                <c:pt idx="787">
                  <c:v>3.6907069999999997</c:v>
                </c:pt>
                <c:pt idx="788">
                  <c:v>3.6398490000000003</c:v>
                </c:pt>
                <c:pt idx="789">
                  <c:v>3.7104019999999998</c:v>
                </c:pt>
                <c:pt idx="790">
                  <c:v>3.7812290000000002</c:v>
                </c:pt>
                <c:pt idx="791">
                  <c:v>3.7730670000000002</c:v>
                </c:pt>
                <c:pt idx="792">
                  <c:v>3.6223110000000003</c:v>
                </c:pt>
                <c:pt idx="793">
                  <c:v>3.7107319999999997</c:v>
                </c:pt>
                <c:pt idx="794">
                  <c:v>3.7615970000000001</c:v>
                </c:pt>
                <c:pt idx="795">
                  <c:v>3.6308529999999997</c:v>
                </c:pt>
                <c:pt idx="796">
                  <c:v>3.7202409999999997</c:v>
                </c:pt>
                <c:pt idx="797">
                  <c:v>3.7625069999999998</c:v>
                </c:pt>
                <c:pt idx="798">
                  <c:v>3.7259449999999998</c:v>
                </c:pt>
                <c:pt idx="799">
                  <c:v>3.7136260000000001</c:v>
                </c:pt>
                <c:pt idx="800">
                  <c:v>3.7620830000000001</c:v>
                </c:pt>
                <c:pt idx="801">
                  <c:v>3.7570329999999998</c:v>
                </c:pt>
                <c:pt idx="802">
                  <c:v>3.5754539999999997</c:v>
                </c:pt>
                <c:pt idx="803">
                  <c:v>3.7547159999999997</c:v>
                </c:pt>
                <c:pt idx="804">
                  <c:v>3.6241969999999997</c:v>
                </c:pt>
                <c:pt idx="805">
                  <c:v>3.695843</c:v>
                </c:pt>
                <c:pt idx="806">
                  <c:v>3.6788210000000001</c:v>
                </c:pt>
                <c:pt idx="807">
                  <c:v>3.665788</c:v>
                </c:pt>
                <c:pt idx="808">
                  <c:v>3.7559829999999996</c:v>
                </c:pt>
                <c:pt idx="809">
                  <c:v>3.69089</c:v>
                </c:pt>
                <c:pt idx="810">
                  <c:v>3.6686589999999999</c:v>
                </c:pt>
                <c:pt idx="811">
                  <c:v>3.6705259999999997</c:v>
                </c:pt>
                <c:pt idx="812">
                  <c:v>3.6635679999999997</c:v>
                </c:pt>
                <c:pt idx="813">
                  <c:v>3.642712</c:v>
                </c:pt>
                <c:pt idx="814">
                  <c:v>3.7520509999999998</c:v>
                </c:pt>
                <c:pt idx="815">
                  <c:v>3.610204</c:v>
                </c:pt>
                <c:pt idx="816">
                  <c:v>3.7737620000000001</c:v>
                </c:pt>
                <c:pt idx="817">
                  <c:v>3.678636</c:v>
                </c:pt>
                <c:pt idx="818">
                  <c:v>3.645105</c:v>
                </c:pt>
                <c:pt idx="819">
                  <c:v>3.6049480000000003</c:v>
                </c:pt>
                <c:pt idx="820">
                  <c:v>3.6918730000000002</c:v>
                </c:pt>
                <c:pt idx="821">
                  <c:v>3.7690950000000001</c:v>
                </c:pt>
                <c:pt idx="822">
                  <c:v>3.7444609999999998</c:v>
                </c:pt>
                <c:pt idx="823">
                  <c:v>3.729454</c:v>
                </c:pt>
                <c:pt idx="824">
                  <c:v>3.7094899999999997</c:v>
                </c:pt>
                <c:pt idx="825">
                  <c:v>3.7419100000000003</c:v>
                </c:pt>
                <c:pt idx="826">
                  <c:v>3.5570959999999996</c:v>
                </c:pt>
                <c:pt idx="827">
                  <c:v>3.7587739999999998</c:v>
                </c:pt>
                <c:pt idx="828">
                  <c:v>3.683932</c:v>
                </c:pt>
                <c:pt idx="829">
                  <c:v>3.7214480000000001</c:v>
                </c:pt>
                <c:pt idx="830">
                  <c:v>3.7618689999999999</c:v>
                </c:pt>
                <c:pt idx="831">
                  <c:v>3.690512</c:v>
                </c:pt>
                <c:pt idx="832">
                  <c:v>3.805574</c:v>
                </c:pt>
                <c:pt idx="833">
                  <c:v>3.717749</c:v>
                </c:pt>
                <c:pt idx="834">
                  <c:v>3.7765879999999994</c:v>
                </c:pt>
                <c:pt idx="835">
                  <c:v>3.766899</c:v>
                </c:pt>
                <c:pt idx="836">
                  <c:v>3.7011319999999999</c:v>
                </c:pt>
                <c:pt idx="837">
                  <c:v>3.5952069999999998</c:v>
                </c:pt>
                <c:pt idx="838">
                  <c:v>3.6650840000000002</c:v>
                </c:pt>
                <c:pt idx="839">
                  <c:v>3.7235209999999999</c:v>
                </c:pt>
                <c:pt idx="840">
                  <c:v>3.6816209999999998</c:v>
                </c:pt>
                <c:pt idx="841">
                  <c:v>3.6737519999999999</c:v>
                </c:pt>
                <c:pt idx="842">
                  <c:v>3.7089439999999998</c:v>
                </c:pt>
                <c:pt idx="843">
                  <c:v>3.6558199999999998</c:v>
                </c:pt>
                <c:pt idx="844">
                  <c:v>3.6205229999999999</c:v>
                </c:pt>
                <c:pt idx="845">
                  <c:v>3.7238059999999997</c:v>
                </c:pt>
                <c:pt idx="846">
                  <c:v>3.6080129999999997</c:v>
                </c:pt>
                <c:pt idx="847">
                  <c:v>3.8508709999999997</c:v>
                </c:pt>
                <c:pt idx="848">
                  <c:v>3.7484960000000003</c:v>
                </c:pt>
                <c:pt idx="849">
                  <c:v>3.6840759999999997</c:v>
                </c:pt>
                <c:pt idx="850">
                  <c:v>3.7732939999999999</c:v>
                </c:pt>
                <c:pt idx="851">
                  <c:v>3.6605020000000001</c:v>
                </c:pt>
                <c:pt idx="852">
                  <c:v>3.6590289999999999</c:v>
                </c:pt>
                <c:pt idx="853">
                  <c:v>3.61375</c:v>
                </c:pt>
                <c:pt idx="854">
                  <c:v>3.7485739999999996</c:v>
                </c:pt>
                <c:pt idx="855">
                  <c:v>3.6597799999999996</c:v>
                </c:pt>
                <c:pt idx="856">
                  <c:v>3.7071300000000003</c:v>
                </c:pt>
                <c:pt idx="857">
                  <c:v>3.7702140000000002</c:v>
                </c:pt>
                <c:pt idx="858">
                  <c:v>3.7741259999999999</c:v>
                </c:pt>
                <c:pt idx="859">
                  <c:v>3.7373019999999997</c:v>
                </c:pt>
                <c:pt idx="860">
                  <c:v>3.7974189999999997</c:v>
                </c:pt>
                <c:pt idx="861">
                  <c:v>3.758413</c:v>
                </c:pt>
                <c:pt idx="862">
                  <c:v>3.7470140000000001</c:v>
                </c:pt>
                <c:pt idx="863">
                  <c:v>3.6739980000000001</c:v>
                </c:pt>
                <c:pt idx="864">
                  <c:v>3.7078259999999998</c:v>
                </c:pt>
                <c:pt idx="865">
                  <c:v>3.6755479999999996</c:v>
                </c:pt>
                <c:pt idx="866">
                  <c:v>3.7600409999999997</c:v>
                </c:pt>
                <c:pt idx="867">
                  <c:v>3.7816749999999995</c:v>
                </c:pt>
                <c:pt idx="868">
                  <c:v>3.7078259999999998</c:v>
                </c:pt>
                <c:pt idx="869">
                  <c:v>3.7452260000000002</c:v>
                </c:pt>
                <c:pt idx="870">
                  <c:v>3.726972</c:v>
                </c:pt>
                <c:pt idx="871">
                  <c:v>3.7018169999999997</c:v>
                </c:pt>
                <c:pt idx="872">
                  <c:v>3.6961869999999997</c:v>
                </c:pt>
                <c:pt idx="873">
                  <c:v>3.6805589999999997</c:v>
                </c:pt>
                <c:pt idx="874">
                  <c:v>3.7105329999999999</c:v>
                </c:pt>
                <c:pt idx="875">
                  <c:v>3.5677569999999998</c:v>
                </c:pt>
                <c:pt idx="876">
                  <c:v>3.7422120000000003</c:v>
                </c:pt>
                <c:pt idx="877">
                  <c:v>3.628047</c:v>
                </c:pt>
                <c:pt idx="878">
                  <c:v>3.821088</c:v>
                </c:pt>
                <c:pt idx="879">
                  <c:v>3.5940450000000004</c:v>
                </c:pt>
                <c:pt idx="880">
                  <c:v>3.6651500000000001</c:v>
                </c:pt>
                <c:pt idx="881">
                  <c:v>3.7581319999999998</c:v>
                </c:pt>
                <c:pt idx="882">
                  <c:v>3.7455039999999995</c:v>
                </c:pt>
                <c:pt idx="883">
                  <c:v>3.68113</c:v>
                </c:pt>
                <c:pt idx="884">
                  <c:v>3.6606969999999999</c:v>
                </c:pt>
                <c:pt idx="885">
                  <c:v>3.7337849999999997</c:v>
                </c:pt>
                <c:pt idx="886">
                  <c:v>3.7632790000000003</c:v>
                </c:pt>
                <c:pt idx="887">
                  <c:v>3.7430110000000001</c:v>
                </c:pt>
                <c:pt idx="888">
                  <c:v>3.7813379999999999</c:v>
                </c:pt>
                <c:pt idx="889">
                  <c:v>3.7307100000000002</c:v>
                </c:pt>
                <c:pt idx="890">
                  <c:v>3.6157059999999994</c:v>
                </c:pt>
                <c:pt idx="891">
                  <c:v>3.7511100000000002</c:v>
                </c:pt>
                <c:pt idx="892">
                  <c:v>3.7066930000000005</c:v>
                </c:pt>
                <c:pt idx="893">
                  <c:v>3.7139150000000001</c:v>
                </c:pt>
                <c:pt idx="894">
                  <c:v>3.7383189999999997</c:v>
                </c:pt>
                <c:pt idx="895">
                  <c:v>3.7834379999999999</c:v>
                </c:pt>
                <c:pt idx="896">
                  <c:v>3.7010339999999999</c:v>
                </c:pt>
                <c:pt idx="897">
                  <c:v>3.6991959999999997</c:v>
                </c:pt>
                <c:pt idx="898">
                  <c:v>3.7007509999999995</c:v>
                </c:pt>
                <c:pt idx="899">
                  <c:v>3.680097</c:v>
                </c:pt>
                <c:pt idx="900">
                  <c:v>3.707643</c:v>
                </c:pt>
                <c:pt idx="901">
                  <c:v>3.7372750000000003</c:v>
                </c:pt>
                <c:pt idx="902">
                  <c:v>3.6806099999999997</c:v>
                </c:pt>
                <c:pt idx="903">
                  <c:v>3.6787939999999999</c:v>
                </c:pt>
                <c:pt idx="904">
                  <c:v>3.655478</c:v>
                </c:pt>
                <c:pt idx="905">
                  <c:v>3.724653</c:v>
                </c:pt>
                <c:pt idx="906">
                  <c:v>3.7098859999999996</c:v>
                </c:pt>
                <c:pt idx="907">
                  <c:v>3.6860719999999993</c:v>
                </c:pt>
                <c:pt idx="908">
                  <c:v>3.7184789999999999</c:v>
                </c:pt>
                <c:pt idx="909">
                  <c:v>3.6525590000000001</c:v>
                </c:pt>
                <c:pt idx="910">
                  <c:v>3.7066179999999997</c:v>
                </c:pt>
                <c:pt idx="911">
                  <c:v>3.6533090000000001</c:v>
                </c:pt>
                <c:pt idx="912">
                  <c:v>3.8218680000000003</c:v>
                </c:pt>
                <c:pt idx="913">
                  <c:v>3.6558979999999996</c:v>
                </c:pt>
                <c:pt idx="914">
                  <c:v>3.643446</c:v>
                </c:pt>
                <c:pt idx="915">
                  <c:v>3.6509460000000002</c:v>
                </c:pt>
                <c:pt idx="916">
                  <c:v>3.6934849999999999</c:v>
                </c:pt>
                <c:pt idx="917">
                  <c:v>3.712758</c:v>
                </c:pt>
                <c:pt idx="918">
                  <c:v>3.6976119999999995</c:v>
                </c:pt>
                <c:pt idx="919">
                  <c:v>3.6908339999999993</c:v>
                </c:pt>
                <c:pt idx="920">
                  <c:v>3.7172139999999998</c:v>
                </c:pt>
                <c:pt idx="921">
                  <c:v>3.6766700000000001</c:v>
                </c:pt>
                <c:pt idx="922">
                  <c:v>3.6584680000000001</c:v>
                </c:pt>
                <c:pt idx="923">
                  <c:v>3.6904870000000001</c:v>
                </c:pt>
                <c:pt idx="924">
                  <c:v>3.5983339999999999</c:v>
                </c:pt>
                <c:pt idx="925">
                  <c:v>3.4817340000000003</c:v>
                </c:pt>
                <c:pt idx="926">
                  <c:v>3.7416919999999996</c:v>
                </c:pt>
                <c:pt idx="927">
                  <c:v>3.8210860000000002</c:v>
                </c:pt>
                <c:pt idx="928">
                  <c:v>3.7284509999999997</c:v>
                </c:pt>
                <c:pt idx="929">
                  <c:v>3.6595759999999999</c:v>
                </c:pt>
                <c:pt idx="930">
                  <c:v>3.6461289999999997</c:v>
                </c:pt>
                <c:pt idx="931">
                  <c:v>3.6210389999999997</c:v>
                </c:pt>
                <c:pt idx="932">
                  <c:v>3.6532689999999999</c:v>
                </c:pt>
                <c:pt idx="933">
                  <c:v>3.7643189999999995</c:v>
                </c:pt>
                <c:pt idx="934">
                  <c:v>3.7661669999999998</c:v>
                </c:pt>
                <c:pt idx="935">
                  <c:v>3.7881969999999998</c:v>
                </c:pt>
                <c:pt idx="936">
                  <c:v>3.6634459999999995</c:v>
                </c:pt>
                <c:pt idx="937">
                  <c:v>3.7270249999999994</c:v>
                </c:pt>
                <c:pt idx="938">
                  <c:v>3.7075309999999999</c:v>
                </c:pt>
                <c:pt idx="939">
                  <c:v>3.69781</c:v>
                </c:pt>
                <c:pt idx="940">
                  <c:v>3.6940089999999994</c:v>
                </c:pt>
                <c:pt idx="941">
                  <c:v>3.7331270000000001</c:v>
                </c:pt>
                <c:pt idx="942">
                  <c:v>3.730416</c:v>
                </c:pt>
                <c:pt idx="943">
                  <c:v>3.7501139999999999</c:v>
                </c:pt>
                <c:pt idx="944">
                  <c:v>3.6705030000000001</c:v>
                </c:pt>
                <c:pt idx="945">
                  <c:v>3.7183729999999997</c:v>
                </c:pt>
                <c:pt idx="946">
                  <c:v>3.7542470000000003</c:v>
                </c:pt>
                <c:pt idx="947">
                  <c:v>3.61924</c:v>
                </c:pt>
                <c:pt idx="948">
                  <c:v>3.7287129999999999</c:v>
                </c:pt>
                <c:pt idx="949">
                  <c:v>3.8166369999999996</c:v>
                </c:pt>
                <c:pt idx="950">
                  <c:v>3.7242089999999997</c:v>
                </c:pt>
                <c:pt idx="951">
                  <c:v>3.7442179999999996</c:v>
                </c:pt>
                <c:pt idx="952">
                  <c:v>3.6010569999999995</c:v>
                </c:pt>
                <c:pt idx="953">
                  <c:v>3.7232969999999996</c:v>
                </c:pt>
                <c:pt idx="954">
                  <c:v>3.5980039999999995</c:v>
                </c:pt>
                <c:pt idx="955">
                  <c:v>3.6880959999999998</c:v>
                </c:pt>
                <c:pt idx="956">
                  <c:v>3.6832989999999999</c:v>
                </c:pt>
                <c:pt idx="957">
                  <c:v>3.6691199999999999</c:v>
                </c:pt>
                <c:pt idx="958">
                  <c:v>3.755395</c:v>
                </c:pt>
                <c:pt idx="959">
                  <c:v>3.6289859999999998</c:v>
                </c:pt>
                <c:pt idx="960">
                  <c:v>3.7428979999999998</c:v>
                </c:pt>
                <c:pt idx="961">
                  <c:v>3.6219600000000001</c:v>
                </c:pt>
                <c:pt idx="962">
                  <c:v>3.6442570000000001</c:v>
                </c:pt>
                <c:pt idx="963">
                  <c:v>3.7745329999999999</c:v>
                </c:pt>
                <c:pt idx="964">
                  <c:v>3.6765369999999997</c:v>
                </c:pt>
                <c:pt idx="965">
                  <c:v>3.583688</c:v>
                </c:pt>
                <c:pt idx="966">
                  <c:v>3.6707839999999998</c:v>
                </c:pt>
                <c:pt idx="967">
                  <c:v>3.7899399999999996</c:v>
                </c:pt>
                <c:pt idx="968">
                  <c:v>3.7386679999999997</c:v>
                </c:pt>
                <c:pt idx="969">
                  <c:v>3.5888689999999999</c:v>
                </c:pt>
                <c:pt idx="970">
                  <c:v>3.6045099999999999</c:v>
                </c:pt>
                <c:pt idx="971">
                  <c:v>3.6033030000000004</c:v>
                </c:pt>
                <c:pt idx="972">
                  <c:v>3.7008030000000001</c:v>
                </c:pt>
                <c:pt idx="973">
                  <c:v>3.7671940000000004</c:v>
                </c:pt>
                <c:pt idx="974">
                  <c:v>3.759852</c:v>
                </c:pt>
                <c:pt idx="975">
                  <c:v>3.6821260000000002</c:v>
                </c:pt>
                <c:pt idx="976">
                  <c:v>3.6901790000000001</c:v>
                </c:pt>
                <c:pt idx="977">
                  <c:v>3.623332</c:v>
                </c:pt>
                <c:pt idx="978">
                  <c:v>3.7043329999999997</c:v>
                </c:pt>
                <c:pt idx="979">
                  <c:v>3.6396949999999997</c:v>
                </c:pt>
                <c:pt idx="980">
                  <c:v>3.7406579999999998</c:v>
                </c:pt>
                <c:pt idx="981">
                  <c:v>3.7434609999999995</c:v>
                </c:pt>
                <c:pt idx="982">
                  <c:v>3.7677529999999999</c:v>
                </c:pt>
                <c:pt idx="983">
                  <c:v>3.703157</c:v>
                </c:pt>
                <c:pt idx="984">
                  <c:v>3.7406380000000001</c:v>
                </c:pt>
                <c:pt idx="985">
                  <c:v>3.575221</c:v>
                </c:pt>
                <c:pt idx="986">
                  <c:v>3.7960979999999998</c:v>
                </c:pt>
                <c:pt idx="987">
                  <c:v>3.6583240000000004</c:v>
                </c:pt>
                <c:pt idx="988">
                  <c:v>3.6792990000000003</c:v>
                </c:pt>
                <c:pt idx="989">
                  <c:v>3.7430140000000001</c:v>
                </c:pt>
                <c:pt idx="990">
                  <c:v>3.6863849999999996</c:v>
                </c:pt>
                <c:pt idx="991">
                  <c:v>3.6766259999999997</c:v>
                </c:pt>
                <c:pt idx="992">
                  <c:v>3.7231360000000002</c:v>
                </c:pt>
                <c:pt idx="993">
                  <c:v>3.7320180000000001</c:v>
                </c:pt>
                <c:pt idx="994">
                  <c:v>3.6924409999999996</c:v>
                </c:pt>
                <c:pt idx="995">
                  <c:v>3.6978249999999999</c:v>
                </c:pt>
                <c:pt idx="996">
                  <c:v>3.7204539999999997</c:v>
                </c:pt>
                <c:pt idx="997">
                  <c:v>3.6102389999999995</c:v>
                </c:pt>
                <c:pt idx="998">
                  <c:v>3.7265649999999999</c:v>
                </c:pt>
                <c:pt idx="999">
                  <c:v>3.6952799999999995</c:v>
                </c:pt>
                <c:pt idx="1000">
                  <c:v>3.597731</c:v>
                </c:pt>
                <c:pt idx="1001">
                  <c:v>3.6572359999999997</c:v>
                </c:pt>
                <c:pt idx="1002">
                  <c:v>3.6882899999999998</c:v>
                </c:pt>
                <c:pt idx="1003">
                  <c:v>3.5636539999999997</c:v>
                </c:pt>
                <c:pt idx="1004">
                  <c:v>3.691662</c:v>
                </c:pt>
                <c:pt idx="1005">
                  <c:v>3.6439729999999999</c:v>
                </c:pt>
                <c:pt idx="1006">
                  <c:v>3.6333609999999998</c:v>
                </c:pt>
                <c:pt idx="1007">
                  <c:v>3.743544</c:v>
                </c:pt>
                <c:pt idx="1008">
                  <c:v>3.6444860000000001</c:v>
                </c:pt>
                <c:pt idx="1009">
                  <c:v>3.6969970000000001</c:v>
                </c:pt>
                <c:pt idx="1010">
                  <c:v>3.6202680000000003</c:v>
                </c:pt>
                <c:pt idx="1011">
                  <c:v>3.7053799999999999</c:v>
                </c:pt>
                <c:pt idx="1012">
                  <c:v>3.7878039999999995</c:v>
                </c:pt>
                <c:pt idx="1013">
                  <c:v>3.6938240000000002</c:v>
                </c:pt>
                <c:pt idx="1014">
                  <c:v>3.7151229999999997</c:v>
                </c:pt>
                <c:pt idx="1015">
                  <c:v>3.7348079999999997</c:v>
                </c:pt>
                <c:pt idx="1016">
                  <c:v>3.6634999999999995</c:v>
                </c:pt>
                <c:pt idx="1017">
                  <c:v>3.8212580000000003</c:v>
                </c:pt>
                <c:pt idx="1018">
                  <c:v>3.7690079999999999</c:v>
                </c:pt>
                <c:pt idx="1019">
                  <c:v>3.6265480000000001</c:v>
                </c:pt>
                <c:pt idx="1020">
                  <c:v>3.6714560000000001</c:v>
                </c:pt>
                <c:pt idx="1021">
                  <c:v>3.6794530000000001</c:v>
                </c:pt>
                <c:pt idx="1022">
                  <c:v>3.7077749999999998</c:v>
                </c:pt>
                <c:pt idx="1023">
                  <c:v>3.6402509999999997</c:v>
                </c:pt>
                <c:pt idx="1024">
                  <c:v>3.70004</c:v>
                </c:pt>
                <c:pt idx="1025">
                  <c:v>3.7255800000000003</c:v>
                </c:pt>
                <c:pt idx="1026">
                  <c:v>3.6888629999999996</c:v>
                </c:pt>
                <c:pt idx="1027">
                  <c:v>3.795849</c:v>
                </c:pt>
                <c:pt idx="1028">
                  <c:v>3.7564739999999999</c:v>
                </c:pt>
                <c:pt idx="1029">
                  <c:v>3.6884930000000002</c:v>
                </c:pt>
                <c:pt idx="1030">
                  <c:v>3.7325729999999995</c:v>
                </c:pt>
                <c:pt idx="1031">
                  <c:v>3.7493969999999996</c:v>
                </c:pt>
                <c:pt idx="1032">
                  <c:v>3.6647179999999997</c:v>
                </c:pt>
                <c:pt idx="1033">
                  <c:v>3.6785380000000001</c:v>
                </c:pt>
                <c:pt idx="1034">
                  <c:v>3.7168409999999996</c:v>
                </c:pt>
                <c:pt idx="1035">
                  <c:v>3.6732149999999999</c:v>
                </c:pt>
                <c:pt idx="1036">
                  <c:v>3.6832509999999998</c:v>
                </c:pt>
                <c:pt idx="1037">
                  <c:v>3.6991960000000002</c:v>
                </c:pt>
                <c:pt idx="1038">
                  <c:v>3.6890000000000001</c:v>
                </c:pt>
                <c:pt idx="1039">
                  <c:v>3.5985280000000004</c:v>
                </c:pt>
                <c:pt idx="1040">
                  <c:v>3.7376940000000003</c:v>
                </c:pt>
                <c:pt idx="1041">
                  <c:v>3.7363459999999997</c:v>
                </c:pt>
                <c:pt idx="1042">
                  <c:v>3.7260850000000003</c:v>
                </c:pt>
                <c:pt idx="1043">
                  <c:v>3.6401550000000005</c:v>
                </c:pt>
                <c:pt idx="1044">
                  <c:v>3.583564</c:v>
                </c:pt>
                <c:pt idx="1045">
                  <c:v>3.7095209999999996</c:v>
                </c:pt>
                <c:pt idx="1046">
                  <c:v>3.7130619999999999</c:v>
                </c:pt>
                <c:pt idx="1047">
                  <c:v>3.6002350000000001</c:v>
                </c:pt>
                <c:pt idx="1048">
                  <c:v>3.6883529999999998</c:v>
                </c:pt>
                <c:pt idx="1049">
                  <c:v>3.6777790000000001</c:v>
                </c:pt>
                <c:pt idx="1050">
                  <c:v>3.7407409999999999</c:v>
                </c:pt>
                <c:pt idx="1051">
                  <c:v>3.7213839999999996</c:v>
                </c:pt>
                <c:pt idx="1052">
                  <c:v>3.7198029999999997</c:v>
                </c:pt>
                <c:pt idx="1053">
                  <c:v>3.658792</c:v>
                </c:pt>
                <c:pt idx="1054">
                  <c:v>3.7077749999999998</c:v>
                </c:pt>
                <c:pt idx="1055">
                  <c:v>3.7036189999999998</c:v>
                </c:pt>
                <c:pt idx="1056">
                  <c:v>3.625963</c:v>
                </c:pt>
                <c:pt idx="1057">
                  <c:v>3.6557369999999998</c:v>
                </c:pt>
                <c:pt idx="1058">
                  <c:v>3.6618740000000001</c:v>
                </c:pt>
                <c:pt idx="1059">
                  <c:v>3.6794929999999995</c:v>
                </c:pt>
                <c:pt idx="1060">
                  <c:v>3.707382</c:v>
                </c:pt>
                <c:pt idx="1061">
                  <c:v>3.6450780000000003</c:v>
                </c:pt>
                <c:pt idx="1062">
                  <c:v>3.626185</c:v>
                </c:pt>
                <c:pt idx="1063">
                  <c:v>3.6827619999999999</c:v>
                </c:pt>
                <c:pt idx="1064">
                  <c:v>3.7047039999999996</c:v>
                </c:pt>
                <c:pt idx="1065">
                  <c:v>3.7863350000000002</c:v>
                </c:pt>
                <c:pt idx="1066">
                  <c:v>3.6902369999999998</c:v>
                </c:pt>
                <c:pt idx="1067">
                  <c:v>3.7620130000000001</c:v>
                </c:pt>
                <c:pt idx="1068">
                  <c:v>3.5428719999999996</c:v>
                </c:pt>
                <c:pt idx="1069">
                  <c:v>3.801698</c:v>
                </c:pt>
                <c:pt idx="1070">
                  <c:v>3.5951460000000002</c:v>
                </c:pt>
                <c:pt idx="1071">
                  <c:v>3.7184409999999999</c:v>
                </c:pt>
                <c:pt idx="1072">
                  <c:v>3.6030729999999997</c:v>
                </c:pt>
                <c:pt idx="1073">
                  <c:v>3.7801439999999999</c:v>
                </c:pt>
                <c:pt idx="1074">
                  <c:v>3.7202859999999998</c:v>
                </c:pt>
                <c:pt idx="1075">
                  <c:v>3.6981070000000003</c:v>
                </c:pt>
                <c:pt idx="1076">
                  <c:v>3.703325</c:v>
                </c:pt>
                <c:pt idx="1077">
                  <c:v>3.7272669999999999</c:v>
                </c:pt>
                <c:pt idx="1078">
                  <c:v>3.7709480000000002</c:v>
                </c:pt>
                <c:pt idx="1079">
                  <c:v>3.7460489999999997</c:v>
                </c:pt>
                <c:pt idx="1080">
                  <c:v>3.658236</c:v>
                </c:pt>
                <c:pt idx="1081">
                  <c:v>2.7939879999999997</c:v>
                </c:pt>
                <c:pt idx="1082">
                  <c:v>1.9091040000000001</c:v>
                </c:pt>
                <c:pt idx="1083">
                  <c:v>1.9681629999999999</c:v>
                </c:pt>
                <c:pt idx="1084">
                  <c:v>2.3322449999999999</c:v>
                </c:pt>
                <c:pt idx="1085">
                  <c:v>3.3311890000000002</c:v>
                </c:pt>
                <c:pt idx="1086">
                  <c:v>3.342384</c:v>
                </c:pt>
                <c:pt idx="1087">
                  <c:v>3.3927209999999999</c:v>
                </c:pt>
                <c:pt idx="1088">
                  <c:v>3.6292450000000001</c:v>
                </c:pt>
                <c:pt idx="1089">
                  <c:v>3.6708799999999999</c:v>
                </c:pt>
                <c:pt idx="1090">
                  <c:v>3.6421770000000002</c:v>
                </c:pt>
                <c:pt idx="1091">
                  <c:v>3.6825509999999997</c:v>
                </c:pt>
                <c:pt idx="1092">
                  <c:v>3.8104760000000004</c:v>
                </c:pt>
                <c:pt idx="1093">
                  <c:v>3.7640980000000002</c:v>
                </c:pt>
                <c:pt idx="1094">
                  <c:v>3.5623339999999999</c:v>
                </c:pt>
                <c:pt idx="1095">
                  <c:v>3.6845470000000002</c:v>
                </c:pt>
                <c:pt idx="1096">
                  <c:v>3.6860629999999999</c:v>
                </c:pt>
                <c:pt idx="1097">
                  <c:v>3.7514200000000004</c:v>
                </c:pt>
                <c:pt idx="1098">
                  <c:v>3.662531</c:v>
                </c:pt>
                <c:pt idx="1099">
                  <c:v>3.7749139999999999</c:v>
                </c:pt>
                <c:pt idx="1100">
                  <c:v>3.7270639999999999</c:v>
                </c:pt>
                <c:pt idx="1101">
                  <c:v>3.7603040000000001</c:v>
                </c:pt>
                <c:pt idx="1102">
                  <c:v>3.678626</c:v>
                </c:pt>
                <c:pt idx="1103">
                  <c:v>3.7691589999999997</c:v>
                </c:pt>
                <c:pt idx="1104">
                  <c:v>3.7059089999999997</c:v>
                </c:pt>
                <c:pt idx="1105">
                  <c:v>3.596247</c:v>
                </c:pt>
                <c:pt idx="1106">
                  <c:v>3.6007259999999999</c:v>
                </c:pt>
                <c:pt idx="1107">
                  <c:v>3.7123659999999998</c:v>
                </c:pt>
                <c:pt idx="1108">
                  <c:v>3.7655650000000001</c:v>
                </c:pt>
                <c:pt idx="1109">
                  <c:v>3.7179780000000004</c:v>
                </c:pt>
                <c:pt idx="1110">
                  <c:v>3.6637360000000001</c:v>
                </c:pt>
                <c:pt idx="1111">
                  <c:v>3.6236930000000003</c:v>
                </c:pt>
                <c:pt idx="1112">
                  <c:v>3.719093</c:v>
                </c:pt>
                <c:pt idx="1113">
                  <c:v>3.7779439999999997</c:v>
                </c:pt>
                <c:pt idx="1114">
                  <c:v>3.7254839999999998</c:v>
                </c:pt>
                <c:pt idx="1115">
                  <c:v>3.5658689999999997</c:v>
                </c:pt>
                <c:pt idx="1116">
                  <c:v>3.745225</c:v>
                </c:pt>
                <c:pt idx="1117">
                  <c:v>3.6530469999999999</c:v>
                </c:pt>
                <c:pt idx="1118">
                  <c:v>3.7361149999999999</c:v>
                </c:pt>
                <c:pt idx="1119">
                  <c:v>3.584257</c:v>
                </c:pt>
                <c:pt idx="1120">
                  <c:v>3.7234869999999995</c:v>
                </c:pt>
                <c:pt idx="1121">
                  <c:v>3.6009009999999999</c:v>
                </c:pt>
                <c:pt idx="1122">
                  <c:v>3.7575909999999997</c:v>
                </c:pt>
                <c:pt idx="1123">
                  <c:v>3.7731029999999999</c:v>
                </c:pt>
                <c:pt idx="1124">
                  <c:v>3.7645750000000002</c:v>
                </c:pt>
                <c:pt idx="1125">
                  <c:v>3.6934209999999998</c:v>
                </c:pt>
                <c:pt idx="1126">
                  <c:v>3.733301</c:v>
                </c:pt>
                <c:pt idx="1127">
                  <c:v>3.7290540000000001</c:v>
                </c:pt>
                <c:pt idx="1128">
                  <c:v>3.695262</c:v>
                </c:pt>
                <c:pt idx="1129">
                  <c:v>3.6748210000000001</c:v>
                </c:pt>
                <c:pt idx="1130">
                  <c:v>3.6373729999999997</c:v>
                </c:pt>
                <c:pt idx="1131">
                  <c:v>3.7622450000000001</c:v>
                </c:pt>
                <c:pt idx="1132">
                  <c:v>3.804182</c:v>
                </c:pt>
                <c:pt idx="1133">
                  <c:v>3.6612649999999998</c:v>
                </c:pt>
                <c:pt idx="1134">
                  <c:v>3.8244940000000001</c:v>
                </c:pt>
                <c:pt idx="1135">
                  <c:v>3.8139309999999997</c:v>
                </c:pt>
                <c:pt idx="1136">
                  <c:v>3.7084469999999996</c:v>
                </c:pt>
                <c:pt idx="1137">
                  <c:v>3.7620279999999999</c:v>
                </c:pt>
                <c:pt idx="1138">
                  <c:v>3.7114319999999998</c:v>
                </c:pt>
                <c:pt idx="1139">
                  <c:v>3.6611499999999992</c:v>
                </c:pt>
                <c:pt idx="1140">
                  <c:v>3.6654139999999997</c:v>
                </c:pt>
                <c:pt idx="1141">
                  <c:v>3.5821730000000001</c:v>
                </c:pt>
                <c:pt idx="1142">
                  <c:v>3.7522850000000001</c:v>
                </c:pt>
                <c:pt idx="1143">
                  <c:v>3.741085</c:v>
                </c:pt>
                <c:pt idx="1144">
                  <c:v>3.7552490000000001</c:v>
                </c:pt>
                <c:pt idx="1145">
                  <c:v>3.7411460000000001</c:v>
                </c:pt>
                <c:pt idx="1146">
                  <c:v>3.6287259999999995</c:v>
                </c:pt>
                <c:pt idx="1147">
                  <c:v>3.730051</c:v>
                </c:pt>
                <c:pt idx="1148">
                  <c:v>3.735366</c:v>
                </c:pt>
                <c:pt idx="1149">
                  <c:v>3.6781350000000002</c:v>
                </c:pt>
                <c:pt idx="1150">
                  <c:v>3.7248760000000001</c:v>
                </c:pt>
                <c:pt idx="1151">
                  <c:v>3.7120379999999997</c:v>
                </c:pt>
                <c:pt idx="1152">
                  <c:v>3.7761679999999997</c:v>
                </c:pt>
                <c:pt idx="1153">
                  <c:v>3.7773509999999999</c:v>
                </c:pt>
                <c:pt idx="1154">
                  <c:v>3.7215569999999998</c:v>
                </c:pt>
                <c:pt idx="1155">
                  <c:v>3.7940840000000002</c:v>
                </c:pt>
                <c:pt idx="1156">
                  <c:v>3.6829000000000001</c:v>
                </c:pt>
                <c:pt idx="1157">
                  <c:v>3.7085019999999997</c:v>
                </c:pt>
                <c:pt idx="1158">
                  <c:v>3.7053739999999999</c:v>
                </c:pt>
                <c:pt idx="1159">
                  <c:v>3.7146710000000001</c:v>
                </c:pt>
                <c:pt idx="1160">
                  <c:v>3.751684</c:v>
                </c:pt>
                <c:pt idx="1161">
                  <c:v>3.6557429999999997</c:v>
                </c:pt>
                <c:pt idx="1162">
                  <c:v>3.6607599999999998</c:v>
                </c:pt>
                <c:pt idx="1163">
                  <c:v>3.6905089999999996</c:v>
                </c:pt>
                <c:pt idx="1164">
                  <c:v>3.7179549999999999</c:v>
                </c:pt>
                <c:pt idx="1165">
                  <c:v>3.7578880000000003</c:v>
                </c:pt>
                <c:pt idx="1166">
                  <c:v>3.6800709999999994</c:v>
                </c:pt>
                <c:pt idx="1167">
                  <c:v>3.7291059999999994</c:v>
                </c:pt>
                <c:pt idx="1168">
                  <c:v>3.631265</c:v>
                </c:pt>
                <c:pt idx="1169">
                  <c:v>3.6505239999999999</c:v>
                </c:pt>
                <c:pt idx="1170">
                  <c:v>3.6630219999999998</c:v>
                </c:pt>
                <c:pt idx="1171">
                  <c:v>3.6489949999999998</c:v>
                </c:pt>
                <c:pt idx="1172">
                  <c:v>3.6430129999999998</c:v>
                </c:pt>
                <c:pt idx="1173">
                  <c:v>3.6746400000000001</c:v>
                </c:pt>
                <c:pt idx="1174">
                  <c:v>3.7038959999999999</c:v>
                </c:pt>
                <c:pt idx="1175">
                  <c:v>3.7740659999999999</c:v>
                </c:pt>
                <c:pt idx="1176">
                  <c:v>3.65848</c:v>
                </c:pt>
                <c:pt idx="1177">
                  <c:v>3.619605</c:v>
                </c:pt>
                <c:pt idx="1178">
                  <c:v>3.7531039999999996</c:v>
                </c:pt>
                <c:pt idx="1179">
                  <c:v>3.7705250000000001</c:v>
                </c:pt>
                <c:pt idx="1180">
                  <c:v>3.6363439999999998</c:v>
                </c:pt>
                <c:pt idx="1181">
                  <c:v>3.5850419999999996</c:v>
                </c:pt>
                <c:pt idx="1182">
                  <c:v>3.7354159999999998</c:v>
                </c:pt>
                <c:pt idx="1183">
                  <c:v>3.6935229999999999</c:v>
                </c:pt>
                <c:pt idx="1184">
                  <c:v>3.7663900000000003</c:v>
                </c:pt>
                <c:pt idx="1185">
                  <c:v>3.5288359999999996</c:v>
                </c:pt>
                <c:pt idx="1186">
                  <c:v>3.7394209999999997</c:v>
                </c:pt>
                <c:pt idx="1187">
                  <c:v>3.6570819999999999</c:v>
                </c:pt>
                <c:pt idx="1188">
                  <c:v>3.7470690000000002</c:v>
                </c:pt>
                <c:pt idx="1189">
                  <c:v>3.6435439999999994</c:v>
                </c:pt>
                <c:pt idx="1190">
                  <c:v>3.634881</c:v>
                </c:pt>
                <c:pt idx="1191">
                  <c:v>3.7915449999999997</c:v>
                </c:pt>
                <c:pt idx="1192">
                  <c:v>3.6419739999999998</c:v>
                </c:pt>
                <c:pt idx="1193">
                  <c:v>3.6192469999999997</c:v>
                </c:pt>
                <c:pt idx="1194">
                  <c:v>3.6756329999999999</c:v>
                </c:pt>
                <c:pt idx="1195">
                  <c:v>3.6501359999999998</c:v>
                </c:pt>
                <c:pt idx="1196">
                  <c:v>3.648196</c:v>
                </c:pt>
                <c:pt idx="1197">
                  <c:v>3.6701259999999998</c:v>
                </c:pt>
                <c:pt idx="1198">
                  <c:v>3.6555099999999996</c:v>
                </c:pt>
                <c:pt idx="1199">
                  <c:v>3.6675839999999997</c:v>
                </c:pt>
                <c:pt idx="1200">
                  <c:v>3.6465229999999997</c:v>
                </c:pt>
                <c:pt idx="1201">
                  <c:v>3.70106</c:v>
                </c:pt>
                <c:pt idx="1202">
                  <c:v>3.7293989999999999</c:v>
                </c:pt>
                <c:pt idx="1203">
                  <c:v>3.6307649999999998</c:v>
                </c:pt>
                <c:pt idx="1204">
                  <c:v>3.6571189999999998</c:v>
                </c:pt>
                <c:pt idx="1205">
                  <c:v>3.6988279999999998</c:v>
                </c:pt>
                <c:pt idx="1206">
                  <c:v>3.6310950000000002</c:v>
                </c:pt>
                <c:pt idx="1207">
                  <c:v>3.7178840000000002</c:v>
                </c:pt>
                <c:pt idx="1208">
                  <c:v>3.6761729999999999</c:v>
                </c:pt>
                <c:pt idx="1209">
                  <c:v>3.7801399999999998</c:v>
                </c:pt>
                <c:pt idx="1210">
                  <c:v>3.7404509999999997</c:v>
                </c:pt>
                <c:pt idx="1211">
                  <c:v>3.5892160000000004</c:v>
                </c:pt>
                <c:pt idx="1212">
                  <c:v>3.7506769999999996</c:v>
                </c:pt>
                <c:pt idx="1213">
                  <c:v>3.7055910000000005</c:v>
                </c:pt>
                <c:pt idx="1214">
                  <c:v>3.7051889999999998</c:v>
                </c:pt>
                <c:pt idx="1215">
                  <c:v>3.707033</c:v>
                </c:pt>
                <c:pt idx="1216">
                  <c:v>3.7230970000000001</c:v>
                </c:pt>
                <c:pt idx="1217">
                  <c:v>3.7650749999999999</c:v>
                </c:pt>
                <c:pt idx="1218">
                  <c:v>3.641238</c:v>
                </c:pt>
                <c:pt idx="1219">
                  <c:v>3.6885089999999994</c:v>
                </c:pt>
                <c:pt idx="1220">
                  <c:v>3.7612239999999999</c:v>
                </c:pt>
                <c:pt idx="1221">
                  <c:v>3.604371</c:v>
                </c:pt>
                <c:pt idx="1222">
                  <c:v>3.5924119999999999</c:v>
                </c:pt>
                <c:pt idx="1223">
                  <c:v>3.7152639999999999</c:v>
                </c:pt>
                <c:pt idx="1224">
                  <c:v>3.666039</c:v>
                </c:pt>
                <c:pt idx="1225">
                  <c:v>3.5624730000000002</c:v>
                </c:pt>
                <c:pt idx="1226">
                  <c:v>3.6316599999999997</c:v>
                </c:pt>
                <c:pt idx="1227">
                  <c:v>3.7544429999999993</c:v>
                </c:pt>
                <c:pt idx="1228">
                  <c:v>3.6699109999999995</c:v>
                </c:pt>
                <c:pt idx="1229">
                  <c:v>3.7448790000000001</c:v>
                </c:pt>
                <c:pt idx="1230">
                  <c:v>3.7000229999999998</c:v>
                </c:pt>
                <c:pt idx="1231">
                  <c:v>3.6684890000000001</c:v>
                </c:pt>
                <c:pt idx="1232">
                  <c:v>3.7723249999999999</c:v>
                </c:pt>
                <c:pt idx="1233">
                  <c:v>3.6459920000000001</c:v>
                </c:pt>
                <c:pt idx="1234">
                  <c:v>3.7524790000000001</c:v>
                </c:pt>
                <c:pt idx="1235">
                  <c:v>3.6864809999999997</c:v>
                </c:pt>
                <c:pt idx="1236">
                  <c:v>3.68825</c:v>
                </c:pt>
                <c:pt idx="1237">
                  <c:v>3.6543349999999997</c:v>
                </c:pt>
                <c:pt idx="1238">
                  <c:v>3.6550560000000001</c:v>
                </c:pt>
                <c:pt idx="1239">
                  <c:v>3.663678</c:v>
                </c:pt>
                <c:pt idx="1240">
                  <c:v>3.7347739999999998</c:v>
                </c:pt>
                <c:pt idx="1241">
                  <c:v>3.7639769999999997</c:v>
                </c:pt>
                <c:pt idx="1242">
                  <c:v>3.7480589999999996</c:v>
                </c:pt>
                <c:pt idx="1243">
                  <c:v>3.6555179999999998</c:v>
                </c:pt>
                <c:pt idx="1244">
                  <c:v>3.7060949999999999</c:v>
                </c:pt>
                <c:pt idx="1245">
                  <c:v>3.6658079999999997</c:v>
                </c:pt>
                <c:pt idx="1246">
                  <c:v>3.7038519999999999</c:v>
                </c:pt>
                <c:pt idx="1247">
                  <c:v>3.699255</c:v>
                </c:pt>
                <c:pt idx="1248">
                  <c:v>3.6218409999999999</c:v>
                </c:pt>
                <c:pt idx="1249">
                  <c:v>3.7404789999999997</c:v>
                </c:pt>
                <c:pt idx="1250">
                  <c:v>3.6782399999999997</c:v>
                </c:pt>
                <c:pt idx="1251">
                  <c:v>3.6826919999999999</c:v>
                </c:pt>
                <c:pt idx="1252">
                  <c:v>3.6572179999999999</c:v>
                </c:pt>
                <c:pt idx="1253">
                  <c:v>3.6875989999999996</c:v>
                </c:pt>
                <c:pt idx="1254">
                  <c:v>3.7327759999999999</c:v>
                </c:pt>
                <c:pt idx="1255">
                  <c:v>3.7304470000000003</c:v>
                </c:pt>
                <c:pt idx="1256">
                  <c:v>3.6982209999999993</c:v>
                </c:pt>
                <c:pt idx="1257">
                  <c:v>3.6885209999999997</c:v>
                </c:pt>
                <c:pt idx="1258">
                  <c:v>3.6528189999999996</c:v>
                </c:pt>
                <c:pt idx="1259">
                  <c:v>3.7834729999999999</c:v>
                </c:pt>
                <c:pt idx="1260">
                  <c:v>3.7948549999999996</c:v>
                </c:pt>
                <c:pt idx="1261">
                  <c:v>3.651154</c:v>
                </c:pt>
                <c:pt idx="1262">
                  <c:v>3.644056</c:v>
                </c:pt>
                <c:pt idx="1263">
                  <c:v>3.5859569999999996</c:v>
                </c:pt>
                <c:pt idx="1264">
                  <c:v>3.700825</c:v>
                </c:pt>
                <c:pt idx="1265">
                  <c:v>3.6732840000000002</c:v>
                </c:pt>
                <c:pt idx="1266">
                  <c:v>3.7168859999999997</c:v>
                </c:pt>
                <c:pt idx="1267">
                  <c:v>3.7695069999999999</c:v>
                </c:pt>
                <c:pt idx="1268">
                  <c:v>3.6733870000000004</c:v>
                </c:pt>
                <c:pt idx="1269">
                  <c:v>3.7085220000000003</c:v>
                </c:pt>
                <c:pt idx="1270">
                  <c:v>3.6962429999999999</c:v>
                </c:pt>
                <c:pt idx="1271">
                  <c:v>3.7074820000000002</c:v>
                </c:pt>
                <c:pt idx="1272">
                  <c:v>3.5012009999999996</c:v>
                </c:pt>
                <c:pt idx="1273">
                  <c:v>3.7408069999999998</c:v>
                </c:pt>
                <c:pt idx="1274">
                  <c:v>3.6513159999999996</c:v>
                </c:pt>
                <c:pt idx="1275">
                  <c:v>3.7335719999999997</c:v>
                </c:pt>
                <c:pt idx="1276">
                  <c:v>3.7030629999999998</c:v>
                </c:pt>
                <c:pt idx="1277">
                  <c:v>3.7035389999999997</c:v>
                </c:pt>
                <c:pt idx="1278">
                  <c:v>3.7207690000000002</c:v>
                </c:pt>
                <c:pt idx="1279">
                  <c:v>3.6937869999999999</c:v>
                </c:pt>
                <c:pt idx="1280">
                  <c:v>3.7358709999999995</c:v>
                </c:pt>
                <c:pt idx="1281">
                  <c:v>3.6872579999999999</c:v>
                </c:pt>
                <c:pt idx="1282">
                  <c:v>3.6361299999999996</c:v>
                </c:pt>
                <c:pt idx="1283">
                  <c:v>3.7066620000000001</c:v>
                </c:pt>
                <c:pt idx="1284">
                  <c:v>3.7208519999999998</c:v>
                </c:pt>
                <c:pt idx="1285">
                  <c:v>3.6698050000000002</c:v>
                </c:pt>
                <c:pt idx="1286">
                  <c:v>3.768853</c:v>
                </c:pt>
                <c:pt idx="1287">
                  <c:v>3.7611460000000001</c:v>
                </c:pt>
                <c:pt idx="1288">
                  <c:v>3.6420980000000003</c:v>
                </c:pt>
                <c:pt idx="1289">
                  <c:v>3.69231</c:v>
                </c:pt>
                <c:pt idx="1290">
                  <c:v>3.6657829999999998</c:v>
                </c:pt>
                <c:pt idx="1291">
                  <c:v>3.7466789999999999</c:v>
                </c:pt>
                <c:pt idx="1292">
                  <c:v>3.6864709999999996</c:v>
                </c:pt>
                <c:pt idx="1293">
                  <c:v>3.6879779999999998</c:v>
                </c:pt>
                <c:pt idx="1294">
                  <c:v>3.7695669999999994</c:v>
                </c:pt>
                <c:pt idx="1295">
                  <c:v>3.6891609999999999</c:v>
                </c:pt>
                <c:pt idx="1296">
                  <c:v>3.737063</c:v>
                </c:pt>
                <c:pt idx="1297">
                  <c:v>3.6447459999999996</c:v>
                </c:pt>
                <c:pt idx="1298">
                  <c:v>3.6435849999999999</c:v>
                </c:pt>
                <c:pt idx="1299">
                  <c:v>3.6816779999999993</c:v>
                </c:pt>
                <c:pt idx="1300">
                  <c:v>3.6950920000000003</c:v>
                </c:pt>
                <c:pt idx="1301">
                  <c:v>3.6912629999999997</c:v>
                </c:pt>
                <c:pt idx="1302">
                  <c:v>3.7841189999999996</c:v>
                </c:pt>
                <c:pt idx="1303">
                  <c:v>3.5890029999999999</c:v>
                </c:pt>
                <c:pt idx="1304">
                  <c:v>3.727195</c:v>
                </c:pt>
                <c:pt idx="1305">
                  <c:v>3.725527</c:v>
                </c:pt>
                <c:pt idx="1306">
                  <c:v>3.7606730000000002</c:v>
                </c:pt>
                <c:pt idx="1307">
                  <c:v>3.5761109999999996</c:v>
                </c:pt>
                <c:pt idx="1308">
                  <c:v>3.650169</c:v>
                </c:pt>
                <c:pt idx="1309">
                  <c:v>3.6570179999999999</c:v>
                </c:pt>
                <c:pt idx="1310">
                  <c:v>3.7362850000000001</c:v>
                </c:pt>
                <c:pt idx="1311">
                  <c:v>3.728186</c:v>
                </c:pt>
                <c:pt idx="1312">
                  <c:v>3.7275</c:v>
                </c:pt>
                <c:pt idx="1313">
                  <c:v>3.621448</c:v>
                </c:pt>
                <c:pt idx="1314">
                  <c:v>3.6889039999999995</c:v>
                </c:pt>
                <c:pt idx="1315">
                  <c:v>3.6499489999999994</c:v>
                </c:pt>
                <c:pt idx="1316">
                  <c:v>3.7459519999999995</c:v>
                </c:pt>
                <c:pt idx="1317">
                  <c:v>3.7339859999999998</c:v>
                </c:pt>
                <c:pt idx="1318">
                  <c:v>3.7872059999999999</c:v>
                </c:pt>
                <c:pt idx="1319">
                  <c:v>3.7037850000000003</c:v>
                </c:pt>
                <c:pt idx="1320">
                  <c:v>3.7534709999999998</c:v>
                </c:pt>
                <c:pt idx="1321">
                  <c:v>3.7090379999999996</c:v>
                </c:pt>
                <c:pt idx="1322">
                  <c:v>3.6175329999999999</c:v>
                </c:pt>
                <c:pt idx="1323">
                  <c:v>3.7263599999999997</c:v>
                </c:pt>
                <c:pt idx="1324">
                  <c:v>3.6925219999999999</c:v>
                </c:pt>
                <c:pt idx="1325">
                  <c:v>3.743808</c:v>
                </c:pt>
                <c:pt idx="1326">
                  <c:v>3.7355899999999997</c:v>
                </c:pt>
                <c:pt idx="1327">
                  <c:v>3.7102110000000001</c:v>
                </c:pt>
                <c:pt idx="1328">
                  <c:v>3.7283789999999999</c:v>
                </c:pt>
                <c:pt idx="1329">
                  <c:v>3.7522410000000002</c:v>
                </c:pt>
                <c:pt idx="1330">
                  <c:v>3.6834759999999998</c:v>
                </c:pt>
                <c:pt idx="1331">
                  <c:v>3.6135330000000003</c:v>
                </c:pt>
                <c:pt idx="1332">
                  <c:v>3.703014</c:v>
                </c:pt>
                <c:pt idx="1333">
                  <c:v>3.766168</c:v>
                </c:pt>
                <c:pt idx="1334">
                  <c:v>3.7366479999999997</c:v>
                </c:pt>
                <c:pt idx="1335">
                  <c:v>3.7218759999999995</c:v>
                </c:pt>
                <c:pt idx="1336">
                  <c:v>3.6465719999999999</c:v>
                </c:pt>
                <c:pt idx="1337">
                  <c:v>3.6703359999999998</c:v>
                </c:pt>
                <c:pt idx="1338">
                  <c:v>3.7174549999999997</c:v>
                </c:pt>
                <c:pt idx="1339">
                  <c:v>3.6755169999999997</c:v>
                </c:pt>
                <c:pt idx="1340">
                  <c:v>3.7072620000000001</c:v>
                </c:pt>
                <c:pt idx="1341">
                  <c:v>3.6792479999999999</c:v>
                </c:pt>
                <c:pt idx="1342">
                  <c:v>3.7114879999999997</c:v>
                </c:pt>
                <c:pt idx="1343">
                  <c:v>3.6294699999999995</c:v>
                </c:pt>
                <c:pt idx="1344">
                  <c:v>3.6682329999999999</c:v>
                </c:pt>
                <c:pt idx="1345">
                  <c:v>3.6768300000000003</c:v>
                </c:pt>
                <c:pt idx="1346">
                  <c:v>3.7394289999999994</c:v>
                </c:pt>
                <c:pt idx="1347">
                  <c:v>3.5764489999999998</c:v>
                </c:pt>
                <c:pt idx="1348">
                  <c:v>3.725832</c:v>
                </c:pt>
                <c:pt idx="1349">
                  <c:v>3.7172720000000004</c:v>
                </c:pt>
                <c:pt idx="1350">
                  <c:v>3.7564640000000002</c:v>
                </c:pt>
                <c:pt idx="1351">
                  <c:v>3.7495580000000004</c:v>
                </c:pt>
                <c:pt idx="1352">
                  <c:v>3.6139010000000003</c:v>
                </c:pt>
                <c:pt idx="1353">
                  <c:v>3.64594</c:v>
                </c:pt>
                <c:pt idx="1354">
                  <c:v>3.6083159999999999</c:v>
                </c:pt>
                <c:pt idx="1355">
                  <c:v>3.6628109999999996</c:v>
                </c:pt>
                <c:pt idx="1356">
                  <c:v>3.6094729999999999</c:v>
                </c:pt>
                <c:pt idx="1357">
                  <c:v>3.6130360000000001</c:v>
                </c:pt>
                <c:pt idx="1358">
                  <c:v>2.5902469999999997</c:v>
                </c:pt>
                <c:pt idx="1359">
                  <c:v>3.1906129999999999</c:v>
                </c:pt>
                <c:pt idx="1360">
                  <c:v>3.6016410000000003</c:v>
                </c:pt>
                <c:pt idx="1361">
                  <c:v>3.589499</c:v>
                </c:pt>
                <c:pt idx="1362">
                  <c:v>3.6149470000000004</c:v>
                </c:pt>
                <c:pt idx="1363">
                  <c:v>3.581124</c:v>
                </c:pt>
                <c:pt idx="1364">
                  <c:v>3.5794880000000004</c:v>
                </c:pt>
                <c:pt idx="1365">
                  <c:v>3.608304</c:v>
                </c:pt>
                <c:pt idx="1366">
                  <c:v>3.597556</c:v>
                </c:pt>
                <c:pt idx="1367">
                  <c:v>3.5859049999999999</c:v>
                </c:pt>
                <c:pt idx="1368">
                  <c:v>3.5699489999999998</c:v>
                </c:pt>
                <c:pt idx="1369">
                  <c:v>3.5685399999999996</c:v>
                </c:pt>
                <c:pt idx="1370">
                  <c:v>3.627418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[4]OMPSS!$BN$3:$BN$1150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1.5261200000000001</c:v>
                </c:pt>
                <c:pt idx="2">
                  <c:v>2.728758</c:v>
                </c:pt>
                <c:pt idx="3">
                  <c:v>2.7733750000000001</c:v>
                </c:pt>
                <c:pt idx="4">
                  <c:v>2.779995</c:v>
                </c:pt>
                <c:pt idx="5">
                  <c:v>2.7820889999999996</c:v>
                </c:pt>
                <c:pt idx="6">
                  <c:v>2.7843139999999997</c:v>
                </c:pt>
                <c:pt idx="7">
                  <c:v>2.776224</c:v>
                </c:pt>
                <c:pt idx="8">
                  <c:v>2.7799180000000003</c:v>
                </c:pt>
                <c:pt idx="9">
                  <c:v>2.7784090000000004</c:v>
                </c:pt>
                <c:pt idx="10">
                  <c:v>2.7818930000000002</c:v>
                </c:pt>
                <c:pt idx="11">
                  <c:v>2.7826770000000001</c:v>
                </c:pt>
                <c:pt idx="12">
                  <c:v>3.1410330000000002</c:v>
                </c:pt>
                <c:pt idx="13">
                  <c:v>3.4163589999999999</c:v>
                </c:pt>
                <c:pt idx="14">
                  <c:v>3.3505579999999999</c:v>
                </c:pt>
                <c:pt idx="15">
                  <c:v>3.7849620000000002</c:v>
                </c:pt>
                <c:pt idx="16">
                  <c:v>3.5012020000000001</c:v>
                </c:pt>
                <c:pt idx="17">
                  <c:v>3.779439</c:v>
                </c:pt>
                <c:pt idx="18">
                  <c:v>3.8469169999999999</c:v>
                </c:pt>
                <c:pt idx="19">
                  <c:v>3.898739</c:v>
                </c:pt>
                <c:pt idx="20">
                  <c:v>3.9721410000000001</c:v>
                </c:pt>
                <c:pt idx="21">
                  <c:v>3.9151980000000002</c:v>
                </c:pt>
                <c:pt idx="22">
                  <c:v>3.852014</c:v>
                </c:pt>
                <c:pt idx="23">
                  <c:v>3.9575589999999998</c:v>
                </c:pt>
                <c:pt idx="24">
                  <c:v>3.9034689999999999</c:v>
                </c:pt>
                <c:pt idx="25">
                  <c:v>3.9241800000000002</c:v>
                </c:pt>
                <c:pt idx="26">
                  <c:v>3.9205560000000004</c:v>
                </c:pt>
                <c:pt idx="27">
                  <c:v>3.9283299999999999</c:v>
                </c:pt>
                <c:pt idx="28">
                  <c:v>3.8976610000000003</c:v>
                </c:pt>
                <c:pt idx="29">
                  <c:v>3.9468229999999997</c:v>
                </c:pt>
                <c:pt idx="30">
                  <c:v>3.9044440000000002</c:v>
                </c:pt>
                <c:pt idx="31">
                  <c:v>3.9232800000000005</c:v>
                </c:pt>
                <c:pt idx="32">
                  <c:v>3.9212610000000003</c:v>
                </c:pt>
                <c:pt idx="33">
                  <c:v>3.9121560000000004</c:v>
                </c:pt>
                <c:pt idx="34">
                  <c:v>3.9234599999999999</c:v>
                </c:pt>
                <c:pt idx="35">
                  <c:v>3.926879</c:v>
                </c:pt>
                <c:pt idx="36">
                  <c:v>3.9706660000000005</c:v>
                </c:pt>
                <c:pt idx="37">
                  <c:v>3.9103760000000003</c:v>
                </c:pt>
                <c:pt idx="38">
                  <c:v>3.9455469999999999</c:v>
                </c:pt>
                <c:pt idx="39">
                  <c:v>3.9444490000000001</c:v>
                </c:pt>
                <c:pt idx="40">
                  <c:v>3.9440020000000002</c:v>
                </c:pt>
                <c:pt idx="41">
                  <c:v>3.9390700000000001</c:v>
                </c:pt>
                <c:pt idx="42">
                  <c:v>3.9287459999999998</c:v>
                </c:pt>
                <c:pt idx="43">
                  <c:v>3.9217460000000002</c:v>
                </c:pt>
                <c:pt idx="44">
                  <c:v>3.915286</c:v>
                </c:pt>
                <c:pt idx="45">
                  <c:v>3.9465870000000001</c:v>
                </c:pt>
                <c:pt idx="46">
                  <c:v>3.9433949999999998</c:v>
                </c:pt>
                <c:pt idx="47">
                  <c:v>3.9305490000000001</c:v>
                </c:pt>
                <c:pt idx="48">
                  <c:v>3.9122370000000002</c:v>
                </c:pt>
                <c:pt idx="49">
                  <c:v>3.9248289999999999</c:v>
                </c:pt>
                <c:pt idx="50">
                  <c:v>3.9539970000000002</c:v>
                </c:pt>
                <c:pt idx="51">
                  <c:v>3.9471669999999999</c:v>
                </c:pt>
                <c:pt idx="52">
                  <c:v>3.9112079999999998</c:v>
                </c:pt>
                <c:pt idx="53">
                  <c:v>3.9450769999999999</c:v>
                </c:pt>
                <c:pt idx="54">
                  <c:v>3.9639849999999996</c:v>
                </c:pt>
                <c:pt idx="55">
                  <c:v>3.938285</c:v>
                </c:pt>
                <c:pt idx="56">
                  <c:v>3.9336479999999998</c:v>
                </c:pt>
                <c:pt idx="57">
                  <c:v>3.996235</c:v>
                </c:pt>
                <c:pt idx="58">
                  <c:v>3.9918400000000003</c:v>
                </c:pt>
                <c:pt idx="59">
                  <c:v>3.9338030000000002</c:v>
                </c:pt>
                <c:pt idx="60">
                  <c:v>3.9049269999999998</c:v>
                </c:pt>
                <c:pt idx="61">
                  <c:v>3.9330339999999997</c:v>
                </c:pt>
                <c:pt idx="62">
                  <c:v>3.9527079999999999</c:v>
                </c:pt>
                <c:pt idx="63">
                  <c:v>3.9611209999999999</c:v>
                </c:pt>
                <c:pt idx="64">
                  <c:v>3.8949720000000001</c:v>
                </c:pt>
                <c:pt idx="65">
                  <c:v>3.8946730000000001</c:v>
                </c:pt>
                <c:pt idx="66">
                  <c:v>3.9500130000000002</c:v>
                </c:pt>
                <c:pt idx="67">
                  <c:v>3.9215870000000002</c:v>
                </c:pt>
                <c:pt idx="68">
                  <c:v>3.9336259999999998</c:v>
                </c:pt>
                <c:pt idx="69">
                  <c:v>3.9614280000000002</c:v>
                </c:pt>
                <c:pt idx="70">
                  <c:v>3.9520149999999998</c:v>
                </c:pt>
                <c:pt idx="71">
                  <c:v>3.8983919999999999</c:v>
                </c:pt>
                <c:pt idx="72">
                  <c:v>3.9176250000000001</c:v>
                </c:pt>
                <c:pt idx="73">
                  <c:v>3.9344430000000004</c:v>
                </c:pt>
                <c:pt idx="74">
                  <c:v>3.9467470000000002</c:v>
                </c:pt>
                <c:pt idx="75">
                  <c:v>3.9489839999999998</c:v>
                </c:pt>
                <c:pt idx="76">
                  <c:v>3.9631460000000001</c:v>
                </c:pt>
                <c:pt idx="77">
                  <c:v>3.9470800000000001</c:v>
                </c:pt>
                <c:pt idx="78">
                  <c:v>3.9560840000000002</c:v>
                </c:pt>
                <c:pt idx="79">
                  <c:v>3.954672</c:v>
                </c:pt>
                <c:pt idx="80">
                  <c:v>3.9133879999999994</c:v>
                </c:pt>
                <c:pt idx="81">
                  <c:v>3.9615390000000001</c:v>
                </c:pt>
                <c:pt idx="82">
                  <c:v>3.9284870000000001</c:v>
                </c:pt>
                <c:pt idx="83">
                  <c:v>3.9345270000000001</c:v>
                </c:pt>
                <c:pt idx="84">
                  <c:v>3.9331339999999999</c:v>
                </c:pt>
                <c:pt idx="85">
                  <c:v>3.940763</c:v>
                </c:pt>
                <c:pt idx="86">
                  <c:v>3.939136</c:v>
                </c:pt>
                <c:pt idx="87">
                  <c:v>3.9365800000000002</c:v>
                </c:pt>
                <c:pt idx="88">
                  <c:v>3.902962</c:v>
                </c:pt>
                <c:pt idx="89">
                  <c:v>3.9062490000000003</c:v>
                </c:pt>
                <c:pt idx="90">
                  <c:v>3.9441169999999999</c:v>
                </c:pt>
                <c:pt idx="91">
                  <c:v>3.9469879999999997</c:v>
                </c:pt>
                <c:pt idx="92">
                  <c:v>3.9394419999999997</c:v>
                </c:pt>
                <c:pt idx="93">
                  <c:v>3.9521250000000001</c:v>
                </c:pt>
                <c:pt idx="94">
                  <c:v>3.9665840000000001</c:v>
                </c:pt>
                <c:pt idx="95">
                  <c:v>3.9092709999999999</c:v>
                </c:pt>
                <c:pt idx="96">
                  <c:v>3.9213360000000006</c:v>
                </c:pt>
                <c:pt idx="97">
                  <c:v>3.9301699999999999</c:v>
                </c:pt>
                <c:pt idx="98">
                  <c:v>3.9238420000000001</c:v>
                </c:pt>
                <c:pt idx="99">
                  <c:v>3.9300580000000003</c:v>
                </c:pt>
                <c:pt idx="100">
                  <c:v>3.9079710000000003</c:v>
                </c:pt>
                <c:pt idx="101">
                  <c:v>3.9198650000000002</c:v>
                </c:pt>
                <c:pt idx="102">
                  <c:v>3.9231340000000001</c:v>
                </c:pt>
                <c:pt idx="103">
                  <c:v>3.9377970000000002</c:v>
                </c:pt>
                <c:pt idx="104">
                  <c:v>3.9403999999999999</c:v>
                </c:pt>
                <c:pt idx="105">
                  <c:v>3.924855</c:v>
                </c:pt>
                <c:pt idx="106">
                  <c:v>3.90326</c:v>
                </c:pt>
                <c:pt idx="107">
                  <c:v>3.9382620000000004</c:v>
                </c:pt>
                <c:pt idx="108">
                  <c:v>3.942434</c:v>
                </c:pt>
                <c:pt idx="109">
                  <c:v>3.9490229999999999</c:v>
                </c:pt>
                <c:pt idx="110">
                  <c:v>3.9589840000000001</c:v>
                </c:pt>
                <c:pt idx="111">
                  <c:v>3.9501379999999999</c:v>
                </c:pt>
                <c:pt idx="112">
                  <c:v>3.9301699999999999</c:v>
                </c:pt>
                <c:pt idx="113">
                  <c:v>3.946431</c:v>
                </c:pt>
                <c:pt idx="114">
                  <c:v>3.9520140000000001</c:v>
                </c:pt>
                <c:pt idx="115">
                  <c:v>3.932976</c:v>
                </c:pt>
                <c:pt idx="116">
                  <c:v>3.9177559999999998</c:v>
                </c:pt>
                <c:pt idx="117">
                  <c:v>3.9443089999999996</c:v>
                </c:pt>
                <c:pt idx="118">
                  <c:v>3.9507970000000001</c:v>
                </c:pt>
                <c:pt idx="119">
                  <c:v>3.9408640000000004</c:v>
                </c:pt>
                <c:pt idx="120">
                  <c:v>3.9628760000000001</c:v>
                </c:pt>
                <c:pt idx="121">
                  <c:v>3.9189790000000002</c:v>
                </c:pt>
                <c:pt idx="122">
                  <c:v>3.9340709999999999</c:v>
                </c:pt>
                <c:pt idx="123">
                  <c:v>3.944293</c:v>
                </c:pt>
                <c:pt idx="124">
                  <c:v>3.9298070000000003</c:v>
                </c:pt>
                <c:pt idx="125">
                  <c:v>3.9133789999999999</c:v>
                </c:pt>
                <c:pt idx="126">
                  <c:v>3.9273639999999999</c:v>
                </c:pt>
                <c:pt idx="127">
                  <c:v>3.9208669999999994</c:v>
                </c:pt>
                <c:pt idx="128">
                  <c:v>3.9310159999999996</c:v>
                </c:pt>
                <c:pt idx="129">
                  <c:v>3.9196710000000001</c:v>
                </c:pt>
                <c:pt idx="130">
                  <c:v>3.9429539999999994</c:v>
                </c:pt>
                <c:pt idx="131">
                  <c:v>3.9531739999999997</c:v>
                </c:pt>
                <c:pt idx="132">
                  <c:v>3.9393309999999997</c:v>
                </c:pt>
                <c:pt idx="133">
                  <c:v>3.8985970000000001</c:v>
                </c:pt>
                <c:pt idx="134">
                  <c:v>3.9308380000000001</c:v>
                </c:pt>
                <c:pt idx="135">
                  <c:v>3.93506</c:v>
                </c:pt>
                <c:pt idx="136">
                  <c:v>3.9148080000000003</c:v>
                </c:pt>
                <c:pt idx="137">
                  <c:v>3.963768</c:v>
                </c:pt>
                <c:pt idx="138">
                  <c:v>3.9237589999999996</c:v>
                </c:pt>
                <c:pt idx="139">
                  <c:v>3.9579070000000001</c:v>
                </c:pt>
                <c:pt idx="140">
                  <c:v>3.9744440000000001</c:v>
                </c:pt>
                <c:pt idx="141">
                  <c:v>3.933268</c:v>
                </c:pt>
                <c:pt idx="142">
                  <c:v>3.9292780000000005</c:v>
                </c:pt>
                <c:pt idx="143">
                  <c:v>3.905491</c:v>
                </c:pt>
                <c:pt idx="144">
                  <c:v>3.9406420000000004</c:v>
                </c:pt>
                <c:pt idx="145">
                  <c:v>3.9407869999999994</c:v>
                </c:pt>
                <c:pt idx="146">
                  <c:v>3.9181449999999995</c:v>
                </c:pt>
                <c:pt idx="147">
                  <c:v>3.9443409999999997</c:v>
                </c:pt>
                <c:pt idx="148">
                  <c:v>3.9189790000000002</c:v>
                </c:pt>
                <c:pt idx="149">
                  <c:v>3.8977599999999999</c:v>
                </c:pt>
                <c:pt idx="150">
                  <c:v>3.935889</c:v>
                </c:pt>
                <c:pt idx="151">
                  <c:v>3.940474</c:v>
                </c:pt>
                <c:pt idx="152">
                  <c:v>3.9168269999999996</c:v>
                </c:pt>
                <c:pt idx="153">
                  <c:v>3.8844629999999998</c:v>
                </c:pt>
                <c:pt idx="154">
                  <c:v>3.9350100000000006</c:v>
                </c:pt>
                <c:pt idx="155">
                  <c:v>3.9370980000000002</c:v>
                </c:pt>
                <c:pt idx="156">
                  <c:v>3.9199930000000003</c:v>
                </c:pt>
                <c:pt idx="157">
                  <c:v>3.9054620000000004</c:v>
                </c:pt>
                <c:pt idx="158">
                  <c:v>3.9235320000000002</c:v>
                </c:pt>
                <c:pt idx="159">
                  <c:v>3.93452</c:v>
                </c:pt>
                <c:pt idx="160">
                  <c:v>3.9069850000000002</c:v>
                </c:pt>
                <c:pt idx="161">
                  <c:v>3.8935219999999995</c:v>
                </c:pt>
                <c:pt idx="162">
                  <c:v>3.959222</c:v>
                </c:pt>
                <c:pt idx="163">
                  <c:v>3.9302320000000002</c:v>
                </c:pt>
                <c:pt idx="164">
                  <c:v>3.927165</c:v>
                </c:pt>
                <c:pt idx="165">
                  <c:v>3.9730459999999996</c:v>
                </c:pt>
                <c:pt idx="166">
                  <c:v>3.914342</c:v>
                </c:pt>
                <c:pt idx="167">
                  <c:v>3.9625060000000003</c:v>
                </c:pt>
                <c:pt idx="168">
                  <c:v>3.9511780000000001</c:v>
                </c:pt>
                <c:pt idx="169">
                  <c:v>3.9279920000000002</c:v>
                </c:pt>
                <c:pt idx="170">
                  <c:v>3.9416529999999996</c:v>
                </c:pt>
                <c:pt idx="171">
                  <c:v>3.9343060000000003</c:v>
                </c:pt>
                <c:pt idx="172">
                  <c:v>3.9578040000000003</c:v>
                </c:pt>
                <c:pt idx="173">
                  <c:v>3.9393440000000002</c:v>
                </c:pt>
                <c:pt idx="174">
                  <c:v>3.9574780000000005</c:v>
                </c:pt>
                <c:pt idx="175">
                  <c:v>3.9185949999999998</c:v>
                </c:pt>
                <c:pt idx="176">
                  <c:v>3.947648</c:v>
                </c:pt>
                <c:pt idx="177">
                  <c:v>3.9445499999999996</c:v>
                </c:pt>
                <c:pt idx="178">
                  <c:v>3.8969239999999998</c:v>
                </c:pt>
                <c:pt idx="179">
                  <c:v>3.9592699999999996</c:v>
                </c:pt>
                <c:pt idx="180">
                  <c:v>3.9462679999999994</c:v>
                </c:pt>
                <c:pt idx="181">
                  <c:v>3.8964720000000002</c:v>
                </c:pt>
                <c:pt idx="182">
                  <c:v>3.9141329999999996</c:v>
                </c:pt>
                <c:pt idx="183">
                  <c:v>3.961722</c:v>
                </c:pt>
                <c:pt idx="184">
                  <c:v>3.9569489999999998</c:v>
                </c:pt>
                <c:pt idx="185">
                  <c:v>3.9406089999999998</c:v>
                </c:pt>
                <c:pt idx="186">
                  <c:v>3.9076529999999998</c:v>
                </c:pt>
                <c:pt idx="187">
                  <c:v>3.9499849999999994</c:v>
                </c:pt>
                <c:pt idx="188">
                  <c:v>3.9042769999999996</c:v>
                </c:pt>
                <c:pt idx="189">
                  <c:v>3.9471829999999999</c:v>
                </c:pt>
                <c:pt idx="190">
                  <c:v>3.9295809999999998</c:v>
                </c:pt>
                <c:pt idx="191">
                  <c:v>3.9041220000000001</c:v>
                </c:pt>
                <c:pt idx="192">
                  <c:v>3.9287909999999999</c:v>
                </c:pt>
                <c:pt idx="193">
                  <c:v>3.9129889999999996</c:v>
                </c:pt>
                <c:pt idx="194">
                  <c:v>3.917087</c:v>
                </c:pt>
                <c:pt idx="195">
                  <c:v>3.920337</c:v>
                </c:pt>
                <c:pt idx="196">
                  <c:v>3.9423199999999996</c:v>
                </c:pt>
                <c:pt idx="197">
                  <c:v>3.9265829999999995</c:v>
                </c:pt>
                <c:pt idx="198">
                  <c:v>3.9553109999999996</c:v>
                </c:pt>
                <c:pt idx="199">
                  <c:v>3.9097279999999999</c:v>
                </c:pt>
                <c:pt idx="200">
                  <c:v>3.8927969999999998</c:v>
                </c:pt>
                <c:pt idx="201">
                  <c:v>3.876995</c:v>
                </c:pt>
                <c:pt idx="202">
                  <c:v>3.9249809999999998</c:v>
                </c:pt>
                <c:pt idx="203">
                  <c:v>3.9197419999999998</c:v>
                </c:pt>
                <c:pt idx="204">
                  <c:v>3.919286</c:v>
                </c:pt>
                <c:pt idx="205">
                  <c:v>3.9537299999999997</c:v>
                </c:pt>
                <c:pt idx="206">
                  <c:v>3.922641</c:v>
                </c:pt>
                <c:pt idx="207">
                  <c:v>3.9386029999999996</c:v>
                </c:pt>
                <c:pt idx="208">
                  <c:v>3.9038709999999996</c:v>
                </c:pt>
                <c:pt idx="209">
                  <c:v>3.9064379999999996</c:v>
                </c:pt>
                <c:pt idx="210">
                  <c:v>3.8961340000000004</c:v>
                </c:pt>
                <c:pt idx="211">
                  <c:v>3.9635889999999998</c:v>
                </c:pt>
                <c:pt idx="212">
                  <c:v>3.9218699999999997</c:v>
                </c:pt>
                <c:pt idx="213">
                  <c:v>3.9399039999999999</c:v>
                </c:pt>
                <c:pt idx="214">
                  <c:v>3.9215990000000001</c:v>
                </c:pt>
                <c:pt idx="215">
                  <c:v>3.9339399999999998</c:v>
                </c:pt>
                <c:pt idx="216">
                  <c:v>3.9628459999999999</c:v>
                </c:pt>
                <c:pt idx="217">
                  <c:v>3.9166189999999999</c:v>
                </c:pt>
                <c:pt idx="218">
                  <c:v>3.8419019999999993</c:v>
                </c:pt>
                <c:pt idx="219">
                  <c:v>3.935082</c:v>
                </c:pt>
                <c:pt idx="220">
                  <c:v>3.9207549999999998</c:v>
                </c:pt>
                <c:pt idx="221">
                  <c:v>3.9478949999999999</c:v>
                </c:pt>
                <c:pt idx="222">
                  <c:v>3.9529039999999998</c:v>
                </c:pt>
                <c:pt idx="223">
                  <c:v>3.9405450000000002</c:v>
                </c:pt>
                <c:pt idx="224">
                  <c:v>3.8029919999999997</c:v>
                </c:pt>
                <c:pt idx="225">
                  <c:v>3.924007</c:v>
                </c:pt>
                <c:pt idx="226">
                  <c:v>3.8954059999999999</c:v>
                </c:pt>
                <c:pt idx="227">
                  <c:v>3.9398419999999996</c:v>
                </c:pt>
                <c:pt idx="228">
                  <c:v>3.9525210000000004</c:v>
                </c:pt>
                <c:pt idx="229">
                  <c:v>3.9675039999999999</c:v>
                </c:pt>
                <c:pt idx="230">
                  <c:v>3.9520679999999997</c:v>
                </c:pt>
                <c:pt idx="231">
                  <c:v>3.9173340000000003</c:v>
                </c:pt>
                <c:pt idx="232">
                  <c:v>3.9481919999999997</c:v>
                </c:pt>
                <c:pt idx="233">
                  <c:v>3.9574750000000001</c:v>
                </c:pt>
                <c:pt idx="234">
                  <c:v>3.4172849999999997</c:v>
                </c:pt>
                <c:pt idx="235">
                  <c:v>2.8535279999999998</c:v>
                </c:pt>
                <c:pt idx="236">
                  <c:v>2.8479579999999998</c:v>
                </c:pt>
                <c:pt idx="237">
                  <c:v>2.8359019999999999</c:v>
                </c:pt>
                <c:pt idx="238">
                  <c:v>2.8344179999999999</c:v>
                </c:pt>
                <c:pt idx="239">
                  <c:v>2.8243180000000003</c:v>
                </c:pt>
                <c:pt idx="240">
                  <c:v>2.8245400000000007</c:v>
                </c:pt>
                <c:pt idx="241">
                  <c:v>2.8212039999999998</c:v>
                </c:pt>
                <c:pt idx="242">
                  <c:v>2.8201929999999997</c:v>
                </c:pt>
                <c:pt idx="243">
                  <c:v>2.8167800000000001</c:v>
                </c:pt>
                <c:pt idx="244">
                  <c:v>2.8147569999999997</c:v>
                </c:pt>
                <c:pt idx="245">
                  <c:v>3.3472369999999998</c:v>
                </c:pt>
                <c:pt idx="246">
                  <c:v>3.3774739999999994</c:v>
                </c:pt>
                <c:pt idx="247">
                  <c:v>3.4261799999999996</c:v>
                </c:pt>
                <c:pt idx="248">
                  <c:v>3.592981</c:v>
                </c:pt>
                <c:pt idx="249">
                  <c:v>3.6447770000000004</c:v>
                </c:pt>
                <c:pt idx="250">
                  <c:v>3.7264589999999993</c:v>
                </c:pt>
                <c:pt idx="251">
                  <c:v>3.8117070000000002</c:v>
                </c:pt>
                <c:pt idx="252">
                  <c:v>3.9831889999999999</c:v>
                </c:pt>
                <c:pt idx="253">
                  <c:v>4.0274830000000001</c:v>
                </c:pt>
                <c:pt idx="254">
                  <c:v>3.9625859999999999</c:v>
                </c:pt>
                <c:pt idx="255">
                  <c:v>3.9658380000000002</c:v>
                </c:pt>
                <c:pt idx="256">
                  <c:v>3.9576530000000001</c:v>
                </c:pt>
                <c:pt idx="257">
                  <c:v>3.9657450000000001</c:v>
                </c:pt>
                <c:pt idx="258">
                  <c:v>3.9580060000000001</c:v>
                </c:pt>
                <c:pt idx="259">
                  <c:v>3.9564360000000001</c:v>
                </c:pt>
                <c:pt idx="260">
                  <c:v>3.9554840000000002</c:v>
                </c:pt>
                <c:pt idx="261">
                  <c:v>3.897017</c:v>
                </c:pt>
                <c:pt idx="262">
                  <c:v>3.9177590000000002</c:v>
                </c:pt>
                <c:pt idx="263">
                  <c:v>3.9721869999999999</c:v>
                </c:pt>
                <c:pt idx="264">
                  <c:v>3.9442189999999999</c:v>
                </c:pt>
                <c:pt idx="265">
                  <c:v>3.9057939999999998</c:v>
                </c:pt>
                <c:pt idx="266">
                  <c:v>3.9582000000000002</c:v>
                </c:pt>
                <c:pt idx="267">
                  <c:v>3.9031849999999997</c:v>
                </c:pt>
                <c:pt idx="268">
                  <c:v>3.9236650000000002</c:v>
                </c:pt>
                <c:pt idx="269">
                  <c:v>3.9763490000000004</c:v>
                </c:pt>
                <c:pt idx="270">
                  <c:v>3.9764520000000001</c:v>
                </c:pt>
                <c:pt idx="271">
                  <c:v>3.9579139999999997</c:v>
                </c:pt>
                <c:pt idx="272">
                  <c:v>3.9671499999999997</c:v>
                </c:pt>
                <c:pt idx="273">
                  <c:v>3.9350839999999998</c:v>
                </c:pt>
                <c:pt idx="274">
                  <c:v>3.931006</c:v>
                </c:pt>
                <c:pt idx="275">
                  <c:v>3.9333810000000002</c:v>
                </c:pt>
                <c:pt idx="276">
                  <c:v>3.9704550000000003</c:v>
                </c:pt>
                <c:pt idx="277">
                  <c:v>3.9441660000000001</c:v>
                </c:pt>
                <c:pt idx="278">
                  <c:v>3.9422670000000002</c:v>
                </c:pt>
                <c:pt idx="279">
                  <c:v>3.7969439999999999</c:v>
                </c:pt>
                <c:pt idx="280">
                  <c:v>3.8897409999999999</c:v>
                </c:pt>
                <c:pt idx="281">
                  <c:v>3.9393199999999999</c:v>
                </c:pt>
                <c:pt idx="282">
                  <c:v>3.9042859999999999</c:v>
                </c:pt>
                <c:pt idx="283">
                  <c:v>3.938409</c:v>
                </c:pt>
                <c:pt idx="284">
                  <c:v>3.9090950000000002</c:v>
                </c:pt>
                <c:pt idx="285">
                  <c:v>3.9228389999999997</c:v>
                </c:pt>
                <c:pt idx="286">
                  <c:v>3.9531119999999995</c:v>
                </c:pt>
                <c:pt idx="287">
                  <c:v>3.9269469999999997</c:v>
                </c:pt>
                <c:pt idx="288">
                  <c:v>3.9460679999999999</c:v>
                </c:pt>
                <c:pt idx="289">
                  <c:v>3.9298070000000003</c:v>
                </c:pt>
                <c:pt idx="290">
                  <c:v>3.9609430000000003</c:v>
                </c:pt>
                <c:pt idx="291">
                  <c:v>3.9563170000000003</c:v>
                </c:pt>
                <c:pt idx="292">
                  <c:v>3.9553020000000001</c:v>
                </c:pt>
                <c:pt idx="293">
                  <c:v>3.8842590000000001</c:v>
                </c:pt>
                <c:pt idx="294">
                  <c:v>3.953389</c:v>
                </c:pt>
                <c:pt idx="295">
                  <c:v>3.9587969999999997</c:v>
                </c:pt>
                <c:pt idx="296">
                  <c:v>3.9316479999999996</c:v>
                </c:pt>
                <c:pt idx="297">
                  <c:v>3.9638989999999996</c:v>
                </c:pt>
                <c:pt idx="298">
                  <c:v>3.9465409999999999</c:v>
                </c:pt>
                <c:pt idx="299">
                  <c:v>3.9307269999999996</c:v>
                </c:pt>
                <c:pt idx="300">
                  <c:v>3.9100379999999997</c:v>
                </c:pt>
                <c:pt idx="301">
                  <c:v>3.9313389999999995</c:v>
                </c:pt>
                <c:pt idx="302">
                  <c:v>3.9075489999999999</c:v>
                </c:pt>
                <c:pt idx="303">
                  <c:v>3.9169350000000005</c:v>
                </c:pt>
                <c:pt idx="304">
                  <c:v>3.9538630000000006</c:v>
                </c:pt>
                <c:pt idx="305">
                  <c:v>3.9538629999999997</c:v>
                </c:pt>
                <c:pt idx="306">
                  <c:v>3.952563</c:v>
                </c:pt>
                <c:pt idx="307">
                  <c:v>3.929303</c:v>
                </c:pt>
                <c:pt idx="308">
                  <c:v>3.9411640000000001</c:v>
                </c:pt>
                <c:pt idx="309">
                  <c:v>3.8984069999999997</c:v>
                </c:pt>
                <c:pt idx="310">
                  <c:v>3.936674</c:v>
                </c:pt>
                <c:pt idx="311">
                  <c:v>3.9369829999999997</c:v>
                </c:pt>
                <c:pt idx="312">
                  <c:v>3.8978799999999998</c:v>
                </c:pt>
                <c:pt idx="313">
                  <c:v>3.9385629999999998</c:v>
                </c:pt>
                <c:pt idx="314">
                  <c:v>3.9446639999999999</c:v>
                </c:pt>
                <c:pt idx="315">
                  <c:v>3.944868</c:v>
                </c:pt>
                <c:pt idx="316">
                  <c:v>3.8998029999999999</c:v>
                </c:pt>
                <c:pt idx="317">
                  <c:v>3.9303779999999997</c:v>
                </c:pt>
                <c:pt idx="318">
                  <c:v>3.9347540000000003</c:v>
                </c:pt>
                <c:pt idx="319">
                  <c:v>3.9138259999999998</c:v>
                </c:pt>
                <c:pt idx="320">
                  <c:v>3.9439299999999999</c:v>
                </c:pt>
                <c:pt idx="321">
                  <c:v>3.9657879999999999</c:v>
                </c:pt>
                <c:pt idx="322">
                  <c:v>3.924998</c:v>
                </c:pt>
                <c:pt idx="323">
                  <c:v>3.9162939999999997</c:v>
                </c:pt>
                <c:pt idx="324">
                  <c:v>3.963444</c:v>
                </c:pt>
                <c:pt idx="325">
                  <c:v>3.9506489999999999</c:v>
                </c:pt>
                <c:pt idx="326">
                  <c:v>3.9169919999999996</c:v>
                </c:pt>
                <c:pt idx="327">
                  <c:v>3.93336</c:v>
                </c:pt>
                <c:pt idx="328">
                  <c:v>3.8919879999999996</c:v>
                </c:pt>
                <c:pt idx="329">
                  <c:v>3.9577349999999996</c:v>
                </c:pt>
                <c:pt idx="330">
                  <c:v>3.962037</c:v>
                </c:pt>
                <c:pt idx="331">
                  <c:v>3.9123679999999998</c:v>
                </c:pt>
                <c:pt idx="332">
                  <c:v>3.9482869999999997</c:v>
                </c:pt>
                <c:pt idx="333">
                  <c:v>3.907216</c:v>
                </c:pt>
                <c:pt idx="334">
                  <c:v>3.8869989999999999</c:v>
                </c:pt>
                <c:pt idx="335">
                  <c:v>3.938663</c:v>
                </c:pt>
                <c:pt idx="336">
                  <c:v>3.894244</c:v>
                </c:pt>
                <c:pt idx="337">
                  <c:v>3.9022639999999997</c:v>
                </c:pt>
                <c:pt idx="338">
                  <c:v>3.9711939999999997</c:v>
                </c:pt>
                <c:pt idx="339">
                  <c:v>3.9229960000000004</c:v>
                </c:pt>
                <c:pt idx="340">
                  <c:v>3.9649110000000003</c:v>
                </c:pt>
                <c:pt idx="341">
                  <c:v>3.9361830000000002</c:v>
                </c:pt>
                <c:pt idx="342">
                  <c:v>3.8941119999999998</c:v>
                </c:pt>
                <c:pt idx="343">
                  <c:v>3.948</c:v>
                </c:pt>
                <c:pt idx="344">
                  <c:v>3.9257930000000001</c:v>
                </c:pt>
                <c:pt idx="345">
                  <c:v>3.9634430000000003</c:v>
                </c:pt>
                <c:pt idx="346">
                  <c:v>3.9573419999999997</c:v>
                </c:pt>
                <c:pt idx="347">
                  <c:v>3.9561540000000002</c:v>
                </c:pt>
                <c:pt idx="348">
                  <c:v>3.962332</c:v>
                </c:pt>
                <c:pt idx="349">
                  <c:v>3.9506929999999998</c:v>
                </c:pt>
                <c:pt idx="350">
                  <c:v>3.9736789999999997</c:v>
                </c:pt>
                <c:pt idx="351">
                  <c:v>3.9435629999999997</c:v>
                </c:pt>
                <c:pt idx="352">
                  <c:v>3.9618709999999999</c:v>
                </c:pt>
                <c:pt idx="353">
                  <c:v>3.953201</c:v>
                </c:pt>
                <c:pt idx="354">
                  <c:v>3.9392</c:v>
                </c:pt>
                <c:pt idx="355">
                  <c:v>3.8755539999999997</c:v>
                </c:pt>
                <c:pt idx="356">
                  <c:v>3.9177239999999998</c:v>
                </c:pt>
                <c:pt idx="357">
                  <c:v>3.8941689999999998</c:v>
                </c:pt>
                <c:pt idx="358">
                  <c:v>3.9397549999999999</c:v>
                </c:pt>
                <c:pt idx="359">
                  <c:v>3.9164870000000001</c:v>
                </c:pt>
                <c:pt idx="360">
                  <c:v>3.919422</c:v>
                </c:pt>
                <c:pt idx="361">
                  <c:v>3.9463849999999998</c:v>
                </c:pt>
                <c:pt idx="362">
                  <c:v>3.9426380000000001</c:v>
                </c:pt>
                <c:pt idx="363">
                  <c:v>3.9485980000000001</c:v>
                </c:pt>
                <c:pt idx="364">
                  <c:v>3.9333050000000003</c:v>
                </c:pt>
                <c:pt idx="365">
                  <c:v>3.8933619999999998</c:v>
                </c:pt>
                <c:pt idx="366">
                  <c:v>3.9470970000000003</c:v>
                </c:pt>
                <c:pt idx="367">
                  <c:v>3.8760790000000003</c:v>
                </c:pt>
                <c:pt idx="368">
                  <c:v>3.9344640000000002</c:v>
                </c:pt>
                <c:pt idx="369">
                  <c:v>3.9095609999999996</c:v>
                </c:pt>
                <c:pt idx="370">
                  <c:v>3.8988979999999995</c:v>
                </c:pt>
                <c:pt idx="371">
                  <c:v>3.9537680000000002</c:v>
                </c:pt>
                <c:pt idx="372">
                  <c:v>3.9395229999999994</c:v>
                </c:pt>
                <c:pt idx="373">
                  <c:v>3.8942829999999997</c:v>
                </c:pt>
                <c:pt idx="374">
                  <c:v>3.893268</c:v>
                </c:pt>
                <c:pt idx="375">
                  <c:v>3.9119640000000002</c:v>
                </c:pt>
                <c:pt idx="376">
                  <c:v>3.9092689999999997</c:v>
                </c:pt>
                <c:pt idx="377">
                  <c:v>3.9202979999999998</c:v>
                </c:pt>
                <c:pt idx="378">
                  <c:v>3.9068529999999999</c:v>
                </c:pt>
                <c:pt idx="379">
                  <c:v>3.886857</c:v>
                </c:pt>
                <c:pt idx="380">
                  <c:v>3.91845</c:v>
                </c:pt>
                <c:pt idx="381">
                  <c:v>3.9072559999999998</c:v>
                </c:pt>
                <c:pt idx="382">
                  <c:v>3.902822</c:v>
                </c:pt>
                <c:pt idx="383">
                  <c:v>3.8875989999999998</c:v>
                </c:pt>
                <c:pt idx="384">
                  <c:v>3.9386119999999996</c:v>
                </c:pt>
                <c:pt idx="385">
                  <c:v>3.9025259999999999</c:v>
                </c:pt>
                <c:pt idx="386">
                  <c:v>3.9221170000000001</c:v>
                </c:pt>
                <c:pt idx="387">
                  <c:v>3.939956</c:v>
                </c:pt>
                <c:pt idx="388">
                  <c:v>3.9574750000000001</c:v>
                </c:pt>
                <c:pt idx="389">
                  <c:v>3.927556</c:v>
                </c:pt>
                <c:pt idx="390">
                  <c:v>3.9289399999999999</c:v>
                </c:pt>
                <c:pt idx="391">
                  <c:v>3.9161260000000002</c:v>
                </c:pt>
                <c:pt idx="392">
                  <c:v>3.9521789999999997</c:v>
                </c:pt>
                <c:pt idx="393">
                  <c:v>3.8824339999999999</c:v>
                </c:pt>
                <c:pt idx="394">
                  <c:v>3.9304790000000001</c:v>
                </c:pt>
                <c:pt idx="395">
                  <c:v>3.9542660000000001</c:v>
                </c:pt>
                <c:pt idx="396">
                  <c:v>3.9413999999999998</c:v>
                </c:pt>
                <c:pt idx="397">
                  <c:v>3.914269</c:v>
                </c:pt>
                <c:pt idx="398">
                  <c:v>3.9498649999999995</c:v>
                </c:pt>
                <c:pt idx="399">
                  <c:v>3.9271329999999995</c:v>
                </c:pt>
                <c:pt idx="400">
                  <c:v>3.930558</c:v>
                </c:pt>
                <c:pt idx="401">
                  <c:v>3.9418929999999999</c:v>
                </c:pt>
                <c:pt idx="402">
                  <c:v>3.9351750000000001</c:v>
                </c:pt>
                <c:pt idx="403">
                  <c:v>3.9595009999999999</c:v>
                </c:pt>
                <c:pt idx="404">
                  <c:v>3.9339490000000001</c:v>
                </c:pt>
                <c:pt idx="405">
                  <c:v>3.9181759999999994</c:v>
                </c:pt>
                <c:pt idx="406">
                  <c:v>3.9360189999999999</c:v>
                </c:pt>
                <c:pt idx="407">
                  <c:v>3.958377</c:v>
                </c:pt>
                <c:pt idx="408">
                  <c:v>3.9665789999999999</c:v>
                </c:pt>
                <c:pt idx="409">
                  <c:v>3.8930749999999996</c:v>
                </c:pt>
                <c:pt idx="410">
                  <c:v>3.9208699999999999</c:v>
                </c:pt>
                <c:pt idx="411">
                  <c:v>3.9032689999999999</c:v>
                </c:pt>
                <c:pt idx="412">
                  <c:v>3.888687</c:v>
                </c:pt>
                <c:pt idx="413">
                  <c:v>3.9196559999999998</c:v>
                </c:pt>
                <c:pt idx="414">
                  <c:v>3.9107669999999999</c:v>
                </c:pt>
                <c:pt idx="415">
                  <c:v>3.9417929999999997</c:v>
                </c:pt>
                <c:pt idx="416">
                  <c:v>3.9126540000000003</c:v>
                </c:pt>
                <c:pt idx="417">
                  <c:v>3.907886</c:v>
                </c:pt>
                <c:pt idx="418">
                  <c:v>3.9244249999999998</c:v>
                </c:pt>
                <c:pt idx="419">
                  <c:v>3.8681529999999995</c:v>
                </c:pt>
                <c:pt idx="420">
                  <c:v>3.9424509999999997</c:v>
                </c:pt>
                <c:pt idx="421">
                  <c:v>3.7475269999999998</c:v>
                </c:pt>
                <c:pt idx="422">
                  <c:v>2.8556870000000001</c:v>
                </c:pt>
                <c:pt idx="423">
                  <c:v>2.84842</c:v>
                </c:pt>
                <c:pt idx="424">
                  <c:v>2.8453919999999999</c:v>
                </c:pt>
                <c:pt idx="425">
                  <c:v>2.8261109999999996</c:v>
                </c:pt>
                <c:pt idx="426">
                  <c:v>2.8239079999999999</c:v>
                </c:pt>
                <c:pt idx="427">
                  <c:v>2.8204889999999998</c:v>
                </c:pt>
                <c:pt idx="428">
                  <c:v>2.82565</c:v>
                </c:pt>
                <c:pt idx="429">
                  <c:v>2.8245390000000001</c:v>
                </c:pt>
                <c:pt idx="430">
                  <c:v>2.8212060000000001</c:v>
                </c:pt>
                <c:pt idx="431">
                  <c:v>2.8212269999999999</c:v>
                </c:pt>
                <c:pt idx="432">
                  <c:v>2.868897</c:v>
                </c:pt>
                <c:pt idx="433">
                  <c:v>3.2909410000000001</c:v>
                </c:pt>
                <c:pt idx="434">
                  <c:v>3.4265079999999997</c:v>
                </c:pt>
                <c:pt idx="435">
                  <c:v>3.580203</c:v>
                </c:pt>
                <c:pt idx="436">
                  <c:v>3.835718</c:v>
                </c:pt>
                <c:pt idx="437">
                  <c:v>3.7719309999999995</c:v>
                </c:pt>
                <c:pt idx="438">
                  <c:v>3.8758349999999999</c:v>
                </c:pt>
                <c:pt idx="439">
                  <c:v>3.8015739999999996</c:v>
                </c:pt>
                <c:pt idx="440">
                  <c:v>3.8626569999999996</c:v>
                </c:pt>
                <c:pt idx="441">
                  <c:v>3.9231229999999999</c:v>
                </c:pt>
                <c:pt idx="442">
                  <c:v>3.8497479999999999</c:v>
                </c:pt>
                <c:pt idx="443">
                  <c:v>3.9132470000000001</c:v>
                </c:pt>
                <c:pt idx="444">
                  <c:v>3.8730399999999996</c:v>
                </c:pt>
                <c:pt idx="445">
                  <c:v>3.7646059999999997</c:v>
                </c:pt>
                <c:pt idx="446">
                  <c:v>3.855216</c:v>
                </c:pt>
                <c:pt idx="447">
                  <c:v>3.9416129999999998</c:v>
                </c:pt>
                <c:pt idx="448">
                  <c:v>3.8954499999999999</c:v>
                </c:pt>
                <c:pt idx="449">
                  <c:v>3.8961930000000002</c:v>
                </c:pt>
                <c:pt idx="450">
                  <c:v>3.9015259999999996</c:v>
                </c:pt>
                <c:pt idx="451">
                  <c:v>3.8971840000000002</c:v>
                </c:pt>
                <c:pt idx="452">
                  <c:v>3.9326699999999999</c:v>
                </c:pt>
                <c:pt idx="453">
                  <c:v>3.8633890000000002</c:v>
                </c:pt>
                <c:pt idx="454">
                  <c:v>3.9394619999999998</c:v>
                </c:pt>
                <c:pt idx="455">
                  <c:v>3.8768349999999998</c:v>
                </c:pt>
                <c:pt idx="456">
                  <c:v>3.9463139999999997</c:v>
                </c:pt>
                <c:pt idx="457">
                  <c:v>3.8679619999999999</c:v>
                </c:pt>
                <c:pt idx="458">
                  <c:v>3.939927</c:v>
                </c:pt>
                <c:pt idx="459">
                  <c:v>3.9242409999999999</c:v>
                </c:pt>
                <c:pt idx="460">
                  <c:v>3.8977889999999999</c:v>
                </c:pt>
                <c:pt idx="461">
                  <c:v>3.9564660000000003</c:v>
                </c:pt>
                <c:pt idx="462">
                  <c:v>3.8991349999999998</c:v>
                </c:pt>
                <c:pt idx="463">
                  <c:v>3.9204140000000001</c:v>
                </c:pt>
                <c:pt idx="464">
                  <c:v>3.924223</c:v>
                </c:pt>
                <c:pt idx="465">
                  <c:v>3.8793339999999996</c:v>
                </c:pt>
                <c:pt idx="466">
                  <c:v>3.9434259999999997</c:v>
                </c:pt>
                <c:pt idx="467">
                  <c:v>3.9238269999999997</c:v>
                </c:pt>
                <c:pt idx="468">
                  <c:v>3.8962309999999993</c:v>
                </c:pt>
                <c:pt idx="469">
                  <c:v>3.9263330000000001</c:v>
                </c:pt>
                <c:pt idx="470">
                  <c:v>3.8824719999999999</c:v>
                </c:pt>
                <c:pt idx="471">
                  <c:v>3.9193709999999999</c:v>
                </c:pt>
                <c:pt idx="472">
                  <c:v>3.8975009999999997</c:v>
                </c:pt>
                <c:pt idx="473">
                  <c:v>3.8951089999999997</c:v>
                </c:pt>
                <c:pt idx="474">
                  <c:v>3.9281980000000001</c:v>
                </c:pt>
                <c:pt idx="475">
                  <c:v>3.880242</c:v>
                </c:pt>
                <c:pt idx="476">
                  <c:v>3.931718</c:v>
                </c:pt>
                <c:pt idx="477">
                  <c:v>3.891235</c:v>
                </c:pt>
                <c:pt idx="478">
                  <c:v>3.9306209999999999</c:v>
                </c:pt>
                <c:pt idx="479">
                  <c:v>3.872938</c:v>
                </c:pt>
                <c:pt idx="480">
                  <c:v>3.931368</c:v>
                </c:pt>
                <c:pt idx="481">
                  <c:v>3.8834939999999998</c:v>
                </c:pt>
                <c:pt idx="482">
                  <c:v>3.9338379999999997</c:v>
                </c:pt>
                <c:pt idx="483">
                  <c:v>3.9387370000000002</c:v>
                </c:pt>
                <c:pt idx="484">
                  <c:v>3.9730889999999999</c:v>
                </c:pt>
                <c:pt idx="485">
                  <c:v>3.945201</c:v>
                </c:pt>
                <c:pt idx="486">
                  <c:v>3.9775269999999998</c:v>
                </c:pt>
                <c:pt idx="487">
                  <c:v>3.947524</c:v>
                </c:pt>
                <c:pt idx="488">
                  <c:v>3.9658189999999998</c:v>
                </c:pt>
                <c:pt idx="489">
                  <c:v>3.9598070000000001</c:v>
                </c:pt>
                <c:pt idx="490">
                  <c:v>3.9492980000000002</c:v>
                </c:pt>
                <c:pt idx="491">
                  <c:v>3.9600669999999996</c:v>
                </c:pt>
                <c:pt idx="492">
                  <c:v>3.9678719999999998</c:v>
                </c:pt>
                <c:pt idx="493">
                  <c:v>3.9464079999999999</c:v>
                </c:pt>
                <c:pt idx="494">
                  <c:v>3.9055</c:v>
                </c:pt>
                <c:pt idx="495">
                  <c:v>3.9243960000000002</c:v>
                </c:pt>
                <c:pt idx="496">
                  <c:v>3.8983790000000003</c:v>
                </c:pt>
                <c:pt idx="497">
                  <c:v>3.9129969999999998</c:v>
                </c:pt>
                <c:pt idx="498">
                  <c:v>3.9290849999999997</c:v>
                </c:pt>
                <c:pt idx="499">
                  <c:v>3.8901500000000002</c:v>
                </c:pt>
                <c:pt idx="500">
                  <c:v>3.9258069999999998</c:v>
                </c:pt>
                <c:pt idx="501">
                  <c:v>3.9256359999999999</c:v>
                </c:pt>
                <c:pt idx="502">
                  <c:v>3.9103840000000001</c:v>
                </c:pt>
                <c:pt idx="503">
                  <c:v>3.9073720000000001</c:v>
                </c:pt>
                <c:pt idx="504">
                  <c:v>3.9269479999999999</c:v>
                </c:pt>
                <c:pt idx="505">
                  <c:v>3.8919049999999999</c:v>
                </c:pt>
                <c:pt idx="506">
                  <c:v>3.9189859999999999</c:v>
                </c:pt>
                <c:pt idx="507">
                  <c:v>3.8995880000000001</c:v>
                </c:pt>
                <c:pt idx="508">
                  <c:v>3.9319579999999994</c:v>
                </c:pt>
                <c:pt idx="509">
                  <c:v>3.961049</c:v>
                </c:pt>
                <c:pt idx="510">
                  <c:v>3.889424</c:v>
                </c:pt>
                <c:pt idx="511">
                  <c:v>3.9436479999999996</c:v>
                </c:pt>
                <c:pt idx="512">
                  <c:v>3.958529</c:v>
                </c:pt>
                <c:pt idx="513">
                  <c:v>3.9616029999999998</c:v>
                </c:pt>
                <c:pt idx="514">
                  <c:v>3.9122570000000003</c:v>
                </c:pt>
                <c:pt idx="515">
                  <c:v>3.9789969999999997</c:v>
                </c:pt>
                <c:pt idx="516">
                  <c:v>3.914453</c:v>
                </c:pt>
                <c:pt idx="517">
                  <c:v>3.9239959999999998</c:v>
                </c:pt>
                <c:pt idx="518">
                  <c:v>3.894755</c:v>
                </c:pt>
                <c:pt idx="519">
                  <c:v>3.9125760000000001</c:v>
                </c:pt>
                <c:pt idx="520">
                  <c:v>3.9595830000000003</c:v>
                </c:pt>
                <c:pt idx="521">
                  <c:v>3.9571779999999999</c:v>
                </c:pt>
                <c:pt idx="522">
                  <c:v>3.9150749999999999</c:v>
                </c:pt>
                <c:pt idx="523">
                  <c:v>3.9514170000000002</c:v>
                </c:pt>
                <c:pt idx="524">
                  <c:v>3.9319039999999998</c:v>
                </c:pt>
                <c:pt idx="525">
                  <c:v>3.966386</c:v>
                </c:pt>
                <c:pt idx="526">
                  <c:v>3.9639609999999998</c:v>
                </c:pt>
                <c:pt idx="527">
                  <c:v>3.9688110000000001</c:v>
                </c:pt>
                <c:pt idx="528">
                  <c:v>3.9544519999999999</c:v>
                </c:pt>
                <c:pt idx="529">
                  <c:v>3.9052979999999997</c:v>
                </c:pt>
                <c:pt idx="530">
                  <c:v>3.9410720000000001</c:v>
                </c:pt>
                <c:pt idx="531">
                  <c:v>3.9622139999999999</c:v>
                </c:pt>
                <c:pt idx="532">
                  <c:v>3.9673859999999999</c:v>
                </c:pt>
                <c:pt idx="533">
                  <c:v>3.957897</c:v>
                </c:pt>
                <c:pt idx="534">
                  <c:v>3.9227239999999997</c:v>
                </c:pt>
                <c:pt idx="535">
                  <c:v>3.9532849999999997</c:v>
                </c:pt>
                <c:pt idx="536">
                  <c:v>3.881634</c:v>
                </c:pt>
                <c:pt idx="537">
                  <c:v>3.9358429999999993</c:v>
                </c:pt>
                <c:pt idx="538">
                  <c:v>3.9064520000000003</c:v>
                </c:pt>
                <c:pt idx="539">
                  <c:v>3.9342169999999999</c:v>
                </c:pt>
                <c:pt idx="540">
                  <c:v>3.8736699999999997</c:v>
                </c:pt>
                <c:pt idx="541">
                  <c:v>3.9501050000000002</c:v>
                </c:pt>
                <c:pt idx="542">
                  <c:v>3.9302320000000002</c:v>
                </c:pt>
                <c:pt idx="543">
                  <c:v>3.9331619999999998</c:v>
                </c:pt>
                <c:pt idx="544">
                  <c:v>3.8720539999999999</c:v>
                </c:pt>
                <c:pt idx="545">
                  <c:v>3.9461279999999999</c:v>
                </c:pt>
                <c:pt idx="546">
                  <c:v>3.8773589999999998</c:v>
                </c:pt>
                <c:pt idx="547">
                  <c:v>3.9397190000000002</c:v>
                </c:pt>
                <c:pt idx="548">
                  <c:v>3.8896449999999998</c:v>
                </c:pt>
                <c:pt idx="549">
                  <c:v>3.927816</c:v>
                </c:pt>
                <c:pt idx="550">
                  <c:v>3.8981840000000001</c:v>
                </c:pt>
                <c:pt idx="551">
                  <c:v>3.9081360000000003</c:v>
                </c:pt>
                <c:pt idx="552">
                  <c:v>3.8955279999999997</c:v>
                </c:pt>
                <c:pt idx="553">
                  <c:v>3.9156709999999997</c:v>
                </c:pt>
                <c:pt idx="554">
                  <c:v>3.8922370000000002</c:v>
                </c:pt>
                <c:pt idx="555">
                  <c:v>3.911556</c:v>
                </c:pt>
                <c:pt idx="556">
                  <c:v>3.9639500000000001</c:v>
                </c:pt>
                <c:pt idx="557">
                  <c:v>3.9097979999999999</c:v>
                </c:pt>
                <c:pt idx="558">
                  <c:v>3.9351750000000001</c:v>
                </c:pt>
                <c:pt idx="559">
                  <c:v>3.9657990000000001</c:v>
                </c:pt>
                <c:pt idx="560">
                  <c:v>3.9702870000000003</c:v>
                </c:pt>
                <c:pt idx="561">
                  <c:v>3.955225</c:v>
                </c:pt>
                <c:pt idx="562">
                  <c:v>3.956712</c:v>
                </c:pt>
                <c:pt idx="563">
                  <c:v>3.9568880000000002</c:v>
                </c:pt>
                <c:pt idx="564">
                  <c:v>3.9524460000000001</c:v>
                </c:pt>
                <c:pt idx="565">
                  <c:v>3.9478939999999998</c:v>
                </c:pt>
                <c:pt idx="566">
                  <c:v>3.9177339999999998</c:v>
                </c:pt>
                <c:pt idx="567">
                  <c:v>3.8879810000000004</c:v>
                </c:pt>
                <c:pt idx="568">
                  <c:v>3.908255</c:v>
                </c:pt>
                <c:pt idx="569">
                  <c:v>3.8660709999999994</c:v>
                </c:pt>
                <c:pt idx="570">
                  <c:v>3.9265430000000001</c:v>
                </c:pt>
                <c:pt idx="571">
                  <c:v>3.8788659999999999</c:v>
                </c:pt>
                <c:pt idx="572">
                  <c:v>3.8987789999999998</c:v>
                </c:pt>
                <c:pt idx="573">
                  <c:v>3.9023829999999999</c:v>
                </c:pt>
                <c:pt idx="574">
                  <c:v>3.8673719999999996</c:v>
                </c:pt>
                <c:pt idx="575">
                  <c:v>3.954037</c:v>
                </c:pt>
                <c:pt idx="576">
                  <c:v>3.9535719999999999</c:v>
                </c:pt>
                <c:pt idx="577">
                  <c:v>3.968709</c:v>
                </c:pt>
                <c:pt idx="578">
                  <c:v>3.9391470000000002</c:v>
                </c:pt>
                <c:pt idx="579">
                  <c:v>3.9609040000000002</c:v>
                </c:pt>
                <c:pt idx="580">
                  <c:v>3.940741</c:v>
                </c:pt>
                <c:pt idx="581">
                  <c:v>3.964032</c:v>
                </c:pt>
                <c:pt idx="582">
                  <c:v>3.9481739999999999</c:v>
                </c:pt>
                <c:pt idx="583">
                  <c:v>3.9640629999999999</c:v>
                </c:pt>
                <c:pt idx="584">
                  <c:v>3.9345979999999994</c:v>
                </c:pt>
                <c:pt idx="585">
                  <c:v>3.926339</c:v>
                </c:pt>
                <c:pt idx="586">
                  <c:v>3.9565460000000003</c:v>
                </c:pt>
                <c:pt idx="587">
                  <c:v>3.9398199999999997</c:v>
                </c:pt>
                <c:pt idx="588">
                  <c:v>3.9659299999999997</c:v>
                </c:pt>
                <c:pt idx="589">
                  <c:v>3.9566999999999997</c:v>
                </c:pt>
                <c:pt idx="590">
                  <c:v>3.9399139999999999</c:v>
                </c:pt>
                <c:pt idx="591">
                  <c:v>3.953201</c:v>
                </c:pt>
                <c:pt idx="592">
                  <c:v>3.9280089999999999</c:v>
                </c:pt>
                <c:pt idx="593">
                  <c:v>3.9544609999999998</c:v>
                </c:pt>
                <c:pt idx="594">
                  <c:v>3.9519079999999995</c:v>
                </c:pt>
                <c:pt idx="595">
                  <c:v>3.9564619999999997</c:v>
                </c:pt>
                <c:pt idx="596">
                  <c:v>3.9431660000000002</c:v>
                </c:pt>
                <c:pt idx="597">
                  <c:v>3.8965209999999999</c:v>
                </c:pt>
                <c:pt idx="598">
                  <c:v>3.9161879999999996</c:v>
                </c:pt>
                <c:pt idx="599">
                  <c:v>3.9055849999999994</c:v>
                </c:pt>
                <c:pt idx="600">
                  <c:v>3.9248779999999996</c:v>
                </c:pt>
                <c:pt idx="601">
                  <c:v>3.8894600000000001</c:v>
                </c:pt>
                <c:pt idx="602">
                  <c:v>3.8977369999999998</c:v>
                </c:pt>
                <c:pt idx="603">
                  <c:v>3.9085880000000004</c:v>
                </c:pt>
                <c:pt idx="604">
                  <c:v>3.890965</c:v>
                </c:pt>
                <c:pt idx="605">
                  <c:v>3.9124180000000002</c:v>
                </c:pt>
                <c:pt idx="606">
                  <c:v>3.9097250000000003</c:v>
                </c:pt>
                <c:pt idx="607">
                  <c:v>3.8822289999999993</c:v>
                </c:pt>
                <c:pt idx="608">
                  <c:v>3.9030339999999994</c:v>
                </c:pt>
                <c:pt idx="609">
                  <c:v>3.9116849999999999</c:v>
                </c:pt>
                <c:pt idx="610">
                  <c:v>3.8742389999999998</c:v>
                </c:pt>
                <c:pt idx="611">
                  <c:v>3.932963</c:v>
                </c:pt>
                <c:pt idx="612">
                  <c:v>3.874171</c:v>
                </c:pt>
                <c:pt idx="613">
                  <c:v>3.9261359999999996</c:v>
                </c:pt>
                <c:pt idx="614">
                  <c:v>3.8936839999999999</c:v>
                </c:pt>
                <c:pt idx="615">
                  <c:v>3.9138529999999996</c:v>
                </c:pt>
                <c:pt idx="616">
                  <c:v>3.9214229999999999</c:v>
                </c:pt>
                <c:pt idx="617">
                  <c:v>3.949465</c:v>
                </c:pt>
                <c:pt idx="618">
                  <c:v>3.8813939999999998</c:v>
                </c:pt>
                <c:pt idx="619">
                  <c:v>3.9086179999999997</c:v>
                </c:pt>
                <c:pt idx="620">
                  <c:v>3.8919329999999999</c:v>
                </c:pt>
                <c:pt idx="621">
                  <c:v>3.8964210000000001</c:v>
                </c:pt>
                <c:pt idx="622">
                  <c:v>3.92056</c:v>
                </c:pt>
                <c:pt idx="623">
                  <c:v>3.9441309999999996</c:v>
                </c:pt>
                <c:pt idx="624">
                  <c:v>3.8979049999999997</c:v>
                </c:pt>
                <c:pt idx="625">
                  <c:v>3.9287529999999999</c:v>
                </c:pt>
                <c:pt idx="626">
                  <c:v>3.9393009999999999</c:v>
                </c:pt>
                <c:pt idx="627">
                  <c:v>3.8854129999999998</c:v>
                </c:pt>
                <c:pt idx="628">
                  <c:v>3.9228140000000002</c:v>
                </c:pt>
                <c:pt idx="629">
                  <c:v>3.8951109999999995</c:v>
                </c:pt>
                <c:pt idx="630">
                  <c:v>3.9271539999999998</c:v>
                </c:pt>
                <c:pt idx="631">
                  <c:v>3.9575570000000004</c:v>
                </c:pt>
                <c:pt idx="632">
                  <c:v>3.8637279999999996</c:v>
                </c:pt>
                <c:pt idx="633">
                  <c:v>3.9307219999999998</c:v>
                </c:pt>
                <c:pt idx="634">
                  <c:v>3.8723619999999999</c:v>
                </c:pt>
                <c:pt idx="635">
                  <c:v>3.9270629999999995</c:v>
                </c:pt>
                <c:pt idx="636">
                  <c:v>3.8822389999999998</c:v>
                </c:pt>
                <c:pt idx="637">
                  <c:v>3.9231589999999996</c:v>
                </c:pt>
                <c:pt idx="638">
                  <c:v>3.894196</c:v>
                </c:pt>
                <c:pt idx="639">
                  <c:v>3.9119359999999999</c:v>
                </c:pt>
                <c:pt idx="640">
                  <c:v>3.8824719999999999</c:v>
                </c:pt>
                <c:pt idx="641">
                  <c:v>3.927295</c:v>
                </c:pt>
                <c:pt idx="642">
                  <c:v>3.8960379999999994</c:v>
                </c:pt>
                <c:pt idx="643">
                  <c:v>3.9142480000000002</c:v>
                </c:pt>
                <c:pt idx="644">
                  <c:v>3.8802669999999995</c:v>
                </c:pt>
                <c:pt idx="645">
                  <c:v>3.9314400000000003</c:v>
                </c:pt>
                <c:pt idx="646">
                  <c:v>3.8923069999999997</c:v>
                </c:pt>
                <c:pt idx="647">
                  <c:v>3.9247570000000001</c:v>
                </c:pt>
                <c:pt idx="648">
                  <c:v>3.8706689999999999</c:v>
                </c:pt>
                <c:pt idx="649">
                  <c:v>3.8978750000000004</c:v>
                </c:pt>
                <c:pt idx="650">
                  <c:v>3.904204</c:v>
                </c:pt>
                <c:pt idx="651">
                  <c:v>3.9306399999999999</c:v>
                </c:pt>
                <c:pt idx="652">
                  <c:v>3.8756780000000002</c:v>
                </c:pt>
                <c:pt idx="653">
                  <c:v>3.9219690000000003</c:v>
                </c:pt>
                <c:pt idx="654">
                  <c:v>3.9197480000000002</c:v>
                </c:pt>
                <c:pt idx="655">
                  <c:v>3.9057839999999997</c:v>
                </c:pt>
                <c:pt idx="656">
                  <c:v>3.9282029999999994</c:v>
                </c:pt>
                <c:pt idx="657">
                  <c:v>3.4119030000000001</c:v>
                </c:pt>
                <c:pt idx="658">
                  <c:v>2.8497950000000003</c:v>
                </c:pt>
                <c:pt idx="659">
                  <c:v>2.9056819999999997</c:v>
                </c:pt>
                <c:pt idx="660">
                  <c:v>3.5672119999999996</c:v>
                </c:pt>
                <c:pt idx="661">
                  <c:v>3.6234679999999999</c:v>
                </c:pt>
                <c:pt idx="662">
                  <c:v>3.512216</c:v>
                </c:pt>
                <c:pt idx="663">
                  <c:v>3.3925800000000002</c:v>
                </c:pt>
                <c:pt idx="664">
                  <c:v>3.6296999999999997</c:v>
                </c:pt>
                <c:pt idx="665">
                  <c:v>3.8517000000000001</c:v>
                </c:pt>
                <c:pt idx="666">
                  <c:v>3.8327129999999996</c:v>
                </c:pt>
                <c:pt idx="667">
                  <c:v>3.8142659999999995</c:v>
                </c:pt>
                <c:pt idx="668">
                  <c:v>3.9177599999999999</c:v>
                </c:pt>
                <c:pt idx="669">
                  <c:v>3.9613160000000001</c:v>
                </c:pt>
                <c:pt idx="670">
                  <c:v>3.9324920000000003</c:v>
                </c:pt>
                <c:pt idx="671">
                  <c:v>3.948483</c:v>
                </c:pt>
                <c:pt idx="672">
                  <c:v>3.8732289999999998</c:v>
                </c:pt>
                <c:pt idx="673">
                  <c:v>3.938123</c:v>
                </c:pt>
                <c:pt idx="674">
                  <c:v>3.9073029999999997</c:v>
                </c:pt>
                <c:pt idx="675">
                  <c:v>3.9252939999999996</c:v>
                </c:pt>
                <c:pt idx="676">
                  <c:v>3.8859500000000007</c:v>
                </c:pt>
                <c:pt idx="677">
                  <c:v>3.932518</c:v>
                </c:pt>
                <c:pt idx="678">
                  <c:v>3.9597359999999999</c:v>
                </c:pt>
                <c:pt idx="679">
                  <c:v>3.9611490000000003</c:v>
                </c:pt>
                <c:pt idx="680">
                  <c:v>3.9822340000000001</c:v>
                </c:pt>
                <c:pt idx="681">
                  <c:v>3.9462449999999998</c:v>
                </c:pt>
                <c:pt idx="682">
                  <c:v>3.9685449999999998</c:v>
                </c:pt>
                <c:pt idx="683">
                  <c:v>3.9519219999999997</c:v>
                </c:pt>
                <c:pt idx="684">
                  <c:v>3.9740260000000003</c:v>
                </c:pt>
                <c:pt idx="685">
                  <c:v>3.9542139999999999</c:v>
                </c:pt>
                <c:pt idx="686">
                  <c:v>3.9760790000000004</c:v>
                </c:pt>
                <c:pt idx="687">
                  <c:v>3.9585700000000004</c:v>
                </c:pt>
                <c:pt idx="688">
                  <c:v>3.9179929999999996</c:v>
                </c:pt>
                <c:pt idx="689">
                  <c:v>3.9118689999999998</c:v>
                </c:pt>
                <c:pt idx="690">
                  <c:v>3.936518</c:v>
                </c:pt>
                <c:pt idx="691">
                  <c:v>3.896944</c:v>
                </c:pt>
                <c:pt idx="692">
                  <c:v>3.9336099999999998</c:v>
                </c:pt>
                <c:pt idx="693">
                  <c:v>3.9230990000000001</c:v>
                </c:pt>
                <c:pt idx="694">
                  <c:v>3.921681</c:v>
                </c:pt>
                <c:pt idx="695">
                  <c:v>3.9143409999999998</c:v>
                </c:pt>
                <c:pt idx="696">
                  <c:v>3.9054569999999997</c:v>
                </c:pt>
                <c:pt idx="697">
                  <c:v>3.9494550000000004</c:v>
                </c:pt>
                <c:pt idx="698">
                  <c:v>3.9174310000000001</c:v>
                </c:pt>
                <c:pt idx="699">
                  <c:v>3.9268230000000002</c:v>
                </c:pt>
                <c:pt idx="700">
                  <c:v>3.9433219999999998</c:v>
                </c:pt>
                <c:pt idx="701">
                  <c:v>3.972229</c:v>
                </c:pt>
                <c:pt idx="702">
                  <c:v>3.8995299999999999</c:v>
                </c:pt>
                <c:pt idx="703">
                  <c:v>3.9730559999999997</c:v>
                </c:pt>
                <c:pt idx="704">
                  <c:v>3.9247140000000003</c:v>
                </c:pt>
                <c:pt idx="705">
                  <c:v>3.9171130000000001</c:v>
                </c:pt>
                <c:pt idx="706">
                  <c:v>3.9582730000000002</c:v>
                </c:pt>
                <c:pt idx="707">
                  <c:v>3.9475869999999995</c:v>
                </c:pt>
                <c:pt idx="708">
                  <c:v>3.9203619999999999</c:v>
                </c:pt>
                <c:pt idx="709">
                  <c:v>3.9481539999999997</c:v>
                </c:pt>
                <c:pt idx="710">
                  <c:v>3.9537470000000003</c:v>
                </c:pt>
                <c:pt idx="711">
                  <c:v>3.9210829999999999</c:v>
                </c:pt>
                <c:pt idx="712">
                  <c:v>3.9378220000000002</c:v>
                </c:pt>
                <c:pt idx="713">
                  <c:v>3.9704539999999997</c:v>
                </c:pt>
                <c:pt idx="714">
                  <c:v>3.9501230000000001</c:v>
                </c:pt>
                <c:pt idx="715">
                  <c:v>3.9101650000000001</c:v>
                </c:pt>
                <c:pt idx="716">
                  <c:v>3.9672299999999998</c:v>
                </c:pt>
                <c:pt idx="717">
                  <c:v>3.9801220000000002</c:v>
                </c:pt>
                <c:pt idx="718">
                  <c:v>3.937764</c:v>
                </c:pt>
                <c:pt idx="719">
                  <c:v>3.9109599999999998</c:v>
                </c:pt>
                <c:pt idx="720">
                  <c:v>3.946485</c:v>
                </c:pt>
                <c:pt idx="721">
                  <c:v>3.8884259999999999</c:v>
                </c:pt>
                <c:pt idx="722">
                  <c:v>3.954612</c:v>
                </c:pt>
                <c:pt idx="723">
                  <c:v>3.903937</c:v>
                </c:pt>
                <c:pt idx="724">
                  <c:v>3.9187369999999997</c:v>
                </c:pt>
                <c:pt idx="725">
                  <c:v>3.922901</c:v>
                </c:pt>
                <c:pt idx="726">
                  <c:v>3.9002639999999995</c:v>
                </c:pt>
                <c:pt idx="727">
                  <c:v>3.9781660000000003</c:v>
                </c:pt>
                <c:pt idx="728">
                  <c:v>3.9469460000000001</c:v>
                </c:pt>
                <c:pt idx="729">
                  <c:v>3.9483570000000001</c:v>
                </c:pt>
                <c:pt idx="730">
                  <c:v>3.946529</c:v>
                </c:pt>
                <c:pt idx="731">
                  <c:v>3.968521</c:v>
                </c:pt>
                <c:pt idx="732">
                  <c:v>3.9685109999999999</c:v>
                </c:pt>
                <c:pt idx="733">
                  <c:v>3.94584</c:v>
                </c:pt>
                <c:pt idx="734">
                  <c:v>3.9667459999999997</c:v>
                </c:pt>
                <c:pt idx="735">
                  <c:v>3.9618130000000003</c:v>
                </c:pt>
                <c:pt idx="736">
                  <c:v>3.9745330000000001</c:v>
                </c:pt>
                <c:pt idx="737">
                  <c:v>3.9719409999999997</c:v>
                </c:pt>
                <c:pt idx="738">
                  <c:v>3.9079580000000003</c:v>
                </c:pt>
                <c:pt idx="739">
                  <c:v>3.9149509999999998</c:v>
                </c:pt>
                <c:pt idx="740">
                  <c:v>3.957357</c:v>
                </c:pt>
                <c:pt idx="741">
                  <c:v>3.8812419999999999</c:v>
                </c:pt>
                <c:pt idx="742">
                  <c:v>3.95411</c:v>
                </c:pt>
                <c:pt idx="743">
                  <c:v>3.8889169999999997</c:v>
                </c:pt>
                <c:pt idx="744">
                  <c:v>3.9171290000000001</c:v>
                </c:pt>
                <c:pt idx="745">
                  <c:v>3.9069430000000005</c:v>
                </c:pt>
                <c:pt idx="746">
                  <c:v>3.9121579999999994</c:v>
                </c:pt>
                <c:pt idx="747">
                  <c:v>3.9029060000000002</c:v>
                </c:pt>
                <c:pt idx="748">
                  <c:v>3.941449</c:v>
                </c:pt>
                <c:pt idx="749">
                  <c:v>3.8987500000000002</c:v>
                </c:pt>
                <c:pt idx="750">
                  <c:v>3.927924</c:v>
                </c:pt>
                <c:pt idx="751">
                  <c:v>3.925306</c:v>
                </c:pt>
                <c:pt idx="752">
                  <c:v>3.9106329999999998</c:v>
                </c:pt>
                <c:pt idx="753">
                  <c:v>3.917983</c:v>
                </c:pt>
                <c:pt idx="754">
                  <c:v>3.9307970000000001</c:v>
                </c:pt>
                <c:pt idx="755">
                  <c:v>3.9537490000000002</c:v>
                </c:pt>
                <c:pt idx="756">
                  <c:v>3.9512179999999999</c:v>
                </c:pt>
                <c:pt idx="757">
                  <c:v>3.9638770000000001</c:v>
                </c:pt>
                <c:pt idx="758">
                  <c:v>3.931305</c:v>
                </c:pt>
                <c:pt idx="759">
                  <c:v>3.9574440000000002</c:v>
                </c:pt>
                <c:pt idx="760">
                  <c:v>3.943692</c:v>
                </c:pt>
                <c:pt idx="761">
                  <c:v>3.957071</c:v>
                </c:pt>
                <c:pt idx="762">
                  <c:v>3.9728679999999996</c:v>
                </c:pt>
                <c:pt idx="763">
                  <c:v>3.9357009999999999</c:v>
                </c:pt>
                <c:pt idx="764">
                  <c:v>3.9378260000000003</c:v>
                </c:pt>
                <c:pt idx="765">
                  <c:v>3.9609160000000001</c:v>
                </c:pt>
                <c:pt idx="766">
                  <c:v>3.9100440000000005</c:v>
                </c:pt>
                <c:pt idx="767">
                  <c:v>3.9289050000000003</c:v>
                </c:pt>
                <c:pt idx="768">
                  <c:v>3.9344869999999998</c:v>
                </c:pt>
                <c:pt idx="769">
                  <c:v>3.9146049999999999</c:v>
                </c:pt>
                <c:pt idx="770">
                  <c:v>3.9179730000000004</c:v>
                </c:pt>
                <c:pt idx="771">
                  <c:v>3.9308720000000004</c:v>
                </c:pt>
                <c:pt idx="772">
                  <c:v>3.890882</c:v>
                </c:pt>
                <c:pt idx="773">
                  <c:v>3.9384209999999999</c:v>
                </c:pt>
                <c:pt idx="774">
                  <c:v>3.9090259999999999</c:v>
                </c:pt>
                <c:pt idx="775">
                  <c:v>3.9108100000000001</c:v>
                </c:pt>
                <c:pt idx="776">
                  <c:v>3.9248449999999995</c:v>
                </c:pt>
                <c:pt idx="777">
                  <c:v>3.923775</c:v>
                </c:pt>
                <c:pt idx="778">
                  <c:v>3.929764</c:v>
                </c:pt>
                <c:pt idx="779">
                  <c:v>3.898555</c:v>
                </c:pt>
                <c:pt idx="780">
                  <c:v>3.9319899999999999</c:v>
                </c:pt>
                <c:pt idx="781">
                  <c:v>3.9539000000000004</c:v>
                </c:pt>
                <c:pt idx="782">
                  <c:v>3.9275449999999998</c:v>
                </c:pt>
                <c:pt idx="783">
                  <c:v>3.939438</c:v>
                </c:pt>
                <c:pt idx="784">
                  <c:v>3.9401709999999999</c:v>
                </c:pt>
                <c:pt idx="785">
                  <c:v>3.9616220000000002</c:v>
                </c:pt>
                <c:pt idx="786">
                  <c:v>3.9519500000000001</c:v>
                </c:pt>
                <c:pt idx="787">
                  <c:v>3.9222129999999997</c:v>
                </c:pt>
                <c:pt idx="788">
                  <c:v>3.9384849999999996</c:v>
                </c:pt>
                <c:pt idx="789">
                  <c:v>3.9545129999999999</c:v>
                </c:pt>
                <c:pt idx="790">
                  <c:v>3.9637590000000005</c:v>
                </c:pt>
                <c:pt idx="791">
                  <c:v>3.9709980000000002</c:v>
                </c:pt>
                <c:pt idx="792">
                  <c:v>3.9247570000000001</c:v>
                </c:pt>
                <c:pt idx="793">
                  <c:v>3.9177550000000005</c:v>
                </c:pt>
                <c:pt idx="794">
                  <c:v>3.9551410000000002</c:v>
                </c:pt>
                <c:pt idx="795">
                  <c:v>3.910847</c:v>
                </c:pt>
                <c:pt idx="796">
                  <c:v>3.9281950000000001</c:v>
                </c:pt>
                <c:pt idx="797">
                  <c:v>3.8852099999999998</c:v>
                </c:pt>
                <c:pt idx="798">
                  <c:v>3.9424199999999998</c:v>
                </c:pt>
                <c:pt idx="799">
                  <c:v>3.8808180000000005</c:v>
                </c:pt>
                <c:pt idx="800">
                  <c:v>3.9423509999999999</c:v>
                </c:pt>
                <c:pt idx="801">
                  <c:v>3.8774120000000001</c:v>
                </c:pt>
                <c:pt idx="802">
                  <c:v>3.939549</c:v>
                </c:pt>
                <c:pt idx="803">
                  <c:v>3.874031</c:v>
                </c:pt>
                <c:pt idx="804">
                  <c:v>3.9098269999999999</c:v>
                </c:pt>
                <c:pt idx="805">
                  <c:v>3.9319189999999997</c:v>
                </c:pt>
                <c:pt idx="806">
                  <c:v>3.8913060000000002</c:v>
                </c:pt>
                <c:pt idx="807">
                  <c:v>3.937659</c:v>
                </c:pt>
                <c:pt idx="808">
                  <c:v>3.9023809999999997</c:v>
                </c:pt>
                <c:pt idx="809">
                  <c:v>3.9140830000000002</c:v>
                </c:pt>
                <c:pt idx="810">
                  <c:v>3.8955800000000003</c:v>
                </c:pt>
                <c:pt idx="811">
                  <c:v>3.9160140000000001</c:v>
                </c:pt>
                <c:pt idx="812">
                  <c:v>3.8957099999999998</c:v>
                </c:pt>
                <c:pt idx="813">
                  <c:v>3.9310720000000003</c:v>
                </c:pt>
                <c:pt idx="814">
                  <c:v>3.8770829999999998</c:v>
                </c:pt>
                <c:pt idx="815">
                  <c:v>3.944083</c:v>
                </c:pt>
                <c:pt idx="816">
                  <c:v>3.9716810000000002</c:v>
                </c:pt>
                <c:pt idx="817">
                  <c:v>3.8906060000000005</c:v>
                </c:pt>
                <c:pt idx="818">
                  <c:v>3.9435259999999999</c:v>
                </c:pt>
                <c:pt idx="819">
                  <c:v>3.965455</c:v>
                </c:pt>
                <c:pt idx="820">
                  <c:v>3.949052</c:v>
                </c:pt>
                <c:pt idx="821">
                  <c:v>3.9359889999999997</c:v>
                </c:pt>
                <c:pt idx="822">
                  <c:v>3.94204</c:v>
                </c:pt>
                <c:pt idx="823">
                  <c:v>3.8742520000000003</c:v>
                </c:pt>
                <c:pt idx="824">
                  <c:v>3.9393449999999999</c:v>
                </c:pt>
                <c:pt idx="825">
                  <c:v>3.902593</c:v>
                </c:pt>
                <c:pt idx="826">
                  <c:v>3.9082080000000001</c:v>
                </c:pt>
                <c:pt idx="827">
                  <c:v>3.8983590000000001</c:v>
                </c:pt>
                <c:pt idx="828">
                  <c:v>3.9196180000000003</c:v>
                </c:pt>
                <c:pt idx="829">
                  <c:v>3.9704299999999999</c:v>
                </c:pt>
                <c:pt idx="830">
                  <c:v>3.8875010000000003</c:v>
                </c:pt>
                <c:pt idx="831">
                  <c:v>3.9532930000000004</c:v>
                </c:pt>
                <c:pt idx="832">
                  <c:v>3.9667670000000004</c:v>
                </c:pt>
                <c:pt idx="833">
                  <c:v>3.9546789999999996</c:v>
                </c:pt>
                <c:pt idx="834">
                  <c:v>3.953173</c:v>
                </c:pt>
                <c:pt idx="835">
                  <c:v>3.9156770000000001</c:v>
                </c:pt>
                <c:pt idx="836">
                  <c:v>3.9263050000000002</c:v>
                </c:pt>
                <c:pt idx="837">
                  <c:v>3.9724210000000002</c:v>
                </c:pt>
                <c:pt idx="838">
                  <c:v>3.9728499999999998</c:v>
                </c:pt>
                <c:pt idx="839">
                  <c:v>3.9647749999999999</c:v>
                </c:pt>
                <c:pt idx="840">
                  <c:v>3.9628689999999995</c:v>
                </c:pt>
                <c:pt idx="841">
                  <c:v>3.9221529999999998</c:v>
                </c:pt>
                <c:pt idx="842">
                  <c:v>3.9135689999999999</c:v>
                </c:pt>
                <c:pt idx="843">
                  <c:v>3.9613589999999999</c:v>
                </c:pt>
                <c:pt idx="844">
                  <c:v>3.8444669999999999</c:v>
                </c:pt>
                <c:pt idx="845">
                  <c:v>3.8786230000000002</c:v>
                </c:pt>
                <c:pt idx="846">
                  <c:v>3.943756</c:v>
                </c:pt>
                <c:pt idx="847">
                  <c:v>3.9407929999999998</c:v>
                </c:pt>
                <c:pt idx="848">
                  <c:v>3.951435</c:v>
                </c:pt>
                <c:pt idx="849">
                  <c:v>3.9527670000000001</c:v>
                </c:pt>
                <c:pt idx="850">
                  <c:v>3.9240050000000002</c:v>
                </c:pt>
                <c:pt idx="851">
                  <c:v>3.946307</c:v>
                </c:pt>
                <c:pt idx="852">
                  <c:v>3.931489</c:v>
                </c:pt>
                <c:pt idx="853">
                  <c:v>3.9565889999999997</c:v>
                </c:pt>
                <c:pt idx="854">
                  <c:v>3.9577039999999997</c:v>
                </c:pt>
                <c:pt idx="855">
                  <c:v>3.9187989999999995</c:v>
                </c:pt>
                <c:pt idx="856">
                  <c:v>3.9175639999999996</c:v>
                </c:pt>
                <c:pt idx="857">
                  <c:v>3.9591159999999999</c:v>
                </c:pt>
                <c:pt idx="858">
                  <c:v>3.9417110000000002</c:v>
                </c:pt>
                <c:pt idx="859">
                  <c:v>3.9085809999999999</c:v>
                </c:pt>
                <c:pt idx="860">
                  <c:v>3.9438800000000001</c:v>
                </c:pt>
                <c:pt idx="861">
                  <c:v>3.9090210000000001</c:v>
                </c:pt>
                <c:pt idx="862">
                  <c:v>3.9068139999999998</c:v>
                </c:pt>
                <c:pt idx="863">
                  <c:v>3.9425290000000004</c:v>
                </c:pt>
                <c:pt idx="864">
                  <c:v>3.9306970000000003</c:v>
                </c:pt>
                <c:pt idx="865">
                  <c:v>3.9304069999999998</c:v>
                </c:pt>
                <c:pt idx="866">
                  <c:v>3.9144049999999999</c:v>
                </c:pt>
                <c:pt idx="867">
                  <c:v>3.8872449999999996</c:v>
                </c:pt>
                <c:pt idx="868">
                  <c:v>3.8721510000000001</c:v>
                </c:pt>
                <c:pt idx="869">
                  <c:v>3.924563</c:v>
                </c:pt>
                <c:pt idx="870">
                  <c:v>3.8950879999999999</c:v>
                </c:pt>
                <c:pt idx="871">
                  <c:v>3.8879769999999994</c:v>
                </c:pt>
                <c:pt idx="872">
                  <c:v>3.9165419999999997</c:v>
                </c:pt>
                <c:pt idx="873">
                  <c:v>3.9174349999999998</c:v>
                </c:pt>
                <c:pt idx="874">
                  <c:v>3.868357</c:v>
                </c:pt>
                <c:pt idx="875">
                  <c:v>3.8778809999999999</c:v>
                </c:pt>
                <c:pt idx="876">
                  <c:v>3.919006</c:v>
                </c:pt>
                <c:pt idx="877">
                  <c:v>3.890965</c:v>
                </c:pt>
                <c:pt idx="878">
                  <c:v>3.8794569999999995</c:v>
                </c:pt>
                <c:pt idx="879">
                  <c:v>3.9143879999999998</c:v>
                </c:pt>
                <c:pt idx="880">
                  <c:v>3.9023439999999998</c:v>
                </c:pt>
                <c:pt idx="881">
                  <c:v>3.8849219999999995</c:v>
                </c:pt>
                <c:pt idx="882">
                  <c:v>3.8560269999999996</c:v>
                </c:pt>
                <c:pt idx="883">
                  <c:v>3.8696579999999998</c:v>
                </c:pt>
                <c:pt idx="884">
                  <c:v>3.939012</c:v>
                </c:pt>
                <c:pt idx="885">
                  <c:v>3.8902020000000004</c:v>
                </c:pt>
                <c:pt idx="886">
                  <c:v>3.9349799999999999</c:v>
                </c:pt>
                <c:pt idx="887">
                  <c:v>3.8798969999999993</c:v>
                </c:pt>
                <c:pt idx="888">
                  <c:v>3.7995589999999995</c:v>
                </c:pt>
                <c:pt idx="889">
                  <c:v>3.8482219999999998</c:v>
                </c:pt>
                <c:pt idx="890">
                  <c:v>3.9428869999999998</c:v>
                </c:pt>
                <c:pt idx="891">
                  <c:v>3.8726569999999998</c:v>
                </c:pt>
                <c:pt idx="892">
                  <c:v>3.933856</c:v>
                </c:pt>
                <c:pt idx="893">
                  <c:v>3.9310679999999998</c:v>
                </c:pt>
                <c:pt idx="894">
                  <c:v>3.9016200000000003</c:v>
                </c:pt>
                <c:pt idx="895">
                  <c:v>3.9651580000000002</c:v>
                </c:pt>
                <c:pt idx="896">
                  <c:v>3.9664699999999997</c:v>
                </c:pt>
                <c:pt idx="897">
                  <c:v>3.9316159999999996</c:v>
                </c:pt>
                <c:pt idx="898">
                  <c:v>3.8983609999999995</c:v>
                </c:pt>
                <c:pt idx="899">
                  <c:v>3.9372349999999998</c:v>
                </c:pt>
                <c:pt idx="900">
                  <c:v>3.9129649999999998</c:v>
                </c:pt>
                <c:pt idx="901">
                  <c:v>3.956715</c:v>
                </c:pt>
                <c:pt idx="902">
                  <c:v>3.942599</c:v>
                </c:pt>
                <c:pt idx="903">
                  <c:v>3.9730449999999999</c:v>
                </c:pt>
                <c:pt idx="904">
                  <c:v>3.9740550000000003</c:v>
                </c:pt>
                <c:pt idx="905">
                  <c:v>3.9249849999999999</c:v>
                </c:pt>
                <c:pt idx="906">
                  <c:v>3.9388049999999999</c:v>
                </c:pt>
                <c:pt idx="907">
                  <c:v>3.8828130000000001</c:v>
                </c:pt>
                <c:pt idx="908">
                  <c:v>3.9302279999999996</c:v>
                </c:pt>
                <c:pt idx="909">
                  <c:v>3.6267109999999998</c:v>
                </c:pt>
                <c:pt idx="910">
                  <c:v>2.9347000000000003</c:v>
                </c:pt>
                <c:pt idx="911">
                  <c:v>2.9985270000000002</c:v>
                </c:pt>
                <c:pt idx="912">
                  <c:v>3.5656669999999995</c:v>
                </c:pt>
                <c:pt idx="913">
                  <c:v>3.5726849999999999</c:v>
                </c:pt>
                <c:pt idx="914">
                  <c:v>3.2716259999999999</c:v>
                </c:pt>
                <c:pt idx="915">
                  <c:v>3.3264249999999995</c:v>
                </c:pt>
                <c:pt idx="916">
                  <c:v>3.5579999999999998</c:v>
                </c:pt>
                <c:pt idx="917">
                  <c:v>3.6344399999999997</c:v>
                </c:pt>
                <c:pt idx="918">
                  <c:v>3.8029199999999999</c:v>
                </c:pt>
                <c:pt idx="919">
                  <c:v>3.8416979999999996</c:v>
                </c:pt>
                <c:pt idx="920">
                  <c:v>3.8794399999999998</c:v>
                </c:pt>
                <c:pt idx="921">
                  <c:v>3.936401</c:v>
                </c:pt>
                <c:pt idx="922">
                  <c:v>3.8923779999999999</c:v>
                </c:pt>
                <c:pt idx="923">
                  <c:v>3.9470149999999999</c:v>
                </c:pt>
                <c:pt idx="924">
                  <c:v>3.8728980000000002</c:v>
                </c:pt>
                <c:pt idx="925">
                  <c:v>3.9425870000000001</c:v>
                </c:pt>
                <c:pt idx="926">
                  <c:v>3.9160110000000001</c:v>
                </c:pt>
                <c:pt idx="927">
                  <c:v>3.9096440000000006</c:v>
                </c:pt>
                <c:pt idx="928">
                  <c:v>3.9289510000000001</c:v>
                </c:pt>
                <c:pt idx="929">
                  <c:v>3.9206920000000003</c:v>
                </c:pt>
                <c:pt idx="930">
                  <c:v>3.9480860000000004</c:v>
                </c:pt>
                <c:pt idx="931">
                  <c:v>3.9641680000000004</c:v>
                </c:pt>
                <c:pt idx="932">
                  <c:v>3.9677910000000005</c:v>
                </c:pt>
                <c:pt idx="933">
                  <c:v>3.9353150000000001</c:v>
                </c:pt>
                <c:pt idx="934">
                  <c:v>3.8940429999999999</c:v>
                </c:pt>
                <c:pt idx="935">
                  <c:v>3.9056560000000005</c:v>
                </c:pt>
                <c:pt idx="936">
                  <c:v>3.9068510000000001</c:v>
                </c:pt>
                <c:pt idx="937">
                  <c:v>3.9364029999999999</c:v>
                </c:pt>
                <c:pt idx="938">
                  <c:v>3.8883519999999998</c:v>
                </c:pt>
                <c:pt idx="939">
                  <c:v>3.8992360000000001</c:v>
                </c:pt>
                <c:pt idx="940">
                  <c:v>3.9389729999999998</c:v>
                </c:pt>
                <c:pt idx="941">
                  <c:v>3.9053679999999997</c:v>
                </c:pt>
                <c:pt idx="942">
                  <c:v>3.9399150000000001</c:v>
                </c:pt>
                <c:pt idx="943">
                  <c:v>3.9207940000000003</c:v>
                </c:pt>
                <c:pt idx="944">
                  <c:v>3.9115799999999998</c:v>
                </c:pt>
                <c:pt idx="945">
                  <c:v>3.928652</c:v>
                </c:pt>
                <c:pt idx="946">
                  <c:v>3.9786510000000002</c:v>
                </c:pt>
                <c:pt idx="947">
                  <c:v>3.9517869999999999</c:v>
                </c:pt>
                <c:pt idx="948">
                  <c:v>3.9827850000000002</c:v>
                </c:pt>
                <c:pt idx="949">
                  <c:v>3.9561450000000002</c:v>
                </c:pt>
                <c:pt idx="950">
                  <c:v>3.9829140000000001</c:v>
                </c:pt>
                <c:pt idx="951">
                  <c:v>3.9633889999999998</c:v>
                </c:pt>
                <c:pt idx="952">
                  <c:v>3.9780220000000002</c:v>
                </c:pt>
                <c:pt idx="953">
                  <c:v>3.943619</c:v>
                </c:pt>
                <c:pt idx="954">
                  <c:v>3.9667929999999996</c:v>
                </c:pt>
                <c:pt idx="955">
                  <c:v>3.9548609999999997</c:v>
                </c:pt>
                <c:pt idx="956">
                  <c:v>3.955886</c:v>
                </c:pt>
                <c:pt idx="957">
                  <c:v>3.960626</c:v>
                </c:pt>
                <c:pt idx="958">
                  <c:v>3.9378489999999999</c:v>
                </c:pt>
                <c:pt idx="959">
                  <c:v>3.9712990000000001</c:v>
                </c:pt>
                <c:pt idx="960">
                  <c:v>3.9619230000000001</c:v>
                </c:pt>
                <c:pt idx="961">
                  <c:v>3.9649060000000005</c:v>
                </c:pt>
                <c:pt idx="962">
                  <c:v>3.960534</c:v>
                </c:pt>
                <c:pt idx="963">
                  <c:v>3.942126</c:v>
                </c:pt>
                <c:pt idx="964">
                  <c:v>3.9670339999999999</c:v>
                </c:pt>
                <c:pt idx="965">
                  <c:v>3.955047</c:v>
                </c:pt>
                <c:pt idx="966">
                  <c:v>3.9745349999999995</c:v>
                </c:pt>
                <c:pt idx="967">
                  <c:v>3.9628699999999997</c:v>
                </c:pt>
                <c:pt idx="968">
                  <c:v>3.9311609999999999</c:v>
                </c:pt>
                <c:pt idx="969">
                  <c:v>3.959136</c:v>
                </c:pt>
                <c:pt idx="970">
                  <c:v>3.956162</c:v>
                </c:pt>
                <c:pt idx="971">
                  <c:v>3.9058499999999996</c:v>
                </c:pt>
                <c:pt idx="972">
                  <c:v>3.8869210000000001</c:v>
                </c:pt>
                <c:pt idx="973">
                  <c:v>3.9255369999999998</c:v>
                </c:pt>
                <c:pt idx="974">
                  <c:v>3.9060199999999998</c:v>
                </c:pt>
                <c:pt idx="975">
                  <c:v>3.9594810000000003</c:v>
                </c:pt>
                <c:pt idx="976">
                  <c:v>3.9255820000000003</c:v>
                </c:pt>
                <c:pt idx="977">
                  <c:v>3.910615</c:v>
                </c:pt>
                <c:pt idx="978">
                  <c:v>3.9582820000000001</c:v>
                </c:pt>
                <c:pt idx="979">
                  <c:v>3.8764080000000001</c:v>
                </c:pt>
                <c:pt idx="980">
                  <c:v>3.9567389999999998</c:v>
                </c:pt>
                <c:pt idx="981">
                  <c:v>3.8757420000000002</c:v>
                </c:pt>
                <c:pt idx="982">
                  <c:v>3.9387309999999998</c:v>
                </c:pt>
                <c:pt idx="983">
                  <c:v>3.8736609999999998</c:v>
                </c:pt>
                <c:pt idx="984">
                  <c:v>3.9752019999999999</c:v>
                </c:pt>
                <c:pt idx="985">
                  <c:v>3.9752019999999999</c:v>
                </c:pt>
                <c:pt idx="986">
                  <c:v>3.947397</c:v>
                </c:pt>
                <c:pt idx="987">
                  <c:v>3.9000309999999998</c:v>
                </c:pt>
                <c:pt idx="988">
                  <c:v>3.953274</c:v>
                </c:pt>
                <c:pt idx="989">
                  <c:v>3.9716619999999998</c:v>
                </c:pt>
                <c:pt idx="990">
                  <c:v>3.933233</c:v>
                </c:pt>
                <c:pt idx="991">
                  <c:v>3.8913180000000001</c:v>
                </c:pt>
                <c:pt idx="992">
                  <c:v>3.9209580000000002</c:v>
                </c:pt>
                <c:pt idx="993">
                  <c:v>3.9000680000000001</c:v>
                </c:pt>
                <c:pt idx="994">
                  <c:v>3.9244459999999997</c:v>
                </c:pt>
                <c:pt idx="995">
                  <c:v>3.8912870000000002</c:v>
                </c:pt>
                <c:pt idx="996">
                  <c:v>3.9301940000000002</c:v>
                </c:pt>
                <c:pt idx="997">
                  <c:v>3.8792559999999998</c:v>
                </c:pt>
                <c:pt idx="998">
                  <c:v>3.9194610000000001</c:v>
                </c:pt>
                <c:pt idx="999">
                  <c:v>3.9492549999999995</c:v>
                </c:pt>
                <c:pt idx="1000">
                  <c:v>3.9012959999999999</c:v>
                </c:pt>
                <c:pt idx="1001">
                  <c:v>3.931511</c:v>
                </c:pt>
                <c:pt idx="1002">
                  <c:v>3.953182</c:v>
                </c:pt>
                <c:pt idx="1003">
                  <c:v>3.9162849999999998</c:v>
                </c:pt>
                <c:pt idx="1004">
                  <c:v>3.9171099999999996</c:v>
                </c:pt>
                <c:pt idx="1005">
                  <c:v>3.9541300000000001</c:v>
                </c:pt>
                <c:pt idx="1006">
                  <c:v>3.9266079999999999</c:v>
                </c:pt>
                <c:pt idx="1007">
                  <c:v>3.9497849999999994</c:v>
                </c:pt>
                <c:pt idx="1008">
                  <c:v>3.9446249999999998</c:v>
                </c:pt>
                <c:pt idx="1009">
                  <c:v>3.909427</c:v>
                </c:pt>
                <c:pt idx="1010">
                  <c:v>3.934599</c:v>
                </c:pt>
                <c:pt idx="1011">
                  <c:v>3.8230669999999995</c:v>
                </c:pt>
                <c:pt idx="1012">
                  <c:v>3.7157110000000002</c:v>
                </c:pt>
                <c:pt idx="1013">
                  <c:v>3.6625989999999997</c:v>
                </c:pt>
                <c:pt idx="1014">
                  <c:v>3.7373549999999995</c:v>
                </c:pt>
                <c:pt idx="1015">
                  <c:v>3.7017440000000001</c:v>
                </c:pt>
                <c:pt idx="1016">
                  <c:v>3.9307850000000002</c:v>
                </c:pt>
                <c:pt idx="1017">
                  <c:v>3.960623</c:v>
                </c:pt>
                <c:pt idx="1018">
                  <c:v>3.9629569999999998</c:v>
                </c:pt>
                <c:pt idx="1019">
                  <c:v>3.936569</c:v>
                </c:pt>
                <c:pt idx="1020">
                  <c:v>3.9586899999999998</c:v>
                </c:pt>
                <c:pt idx="1021">
                  <c:v>3.9426999999999999</c:v>
                </c:pt>
                <c:pt idx="1022">
                  <c:v>3.931057</c:v>
                </c:pt>
                <c:pt idx="1023">
                  <c:v>3.916388</c:v>
                </c:pt>
                <c:pt idx="1024">
                  <c:v>3.9200279999999998</c:v>
                </c:pt>
                <c:pt idx="1025">
                  <c:v>3.8941880000000002</c:v>
                </c:pt>
                <c:pt idx="1026">
                  <c:v>3.9261500000000003</c:v>
                </c:pt>
                <c:pt idx="1027">
                  <c:v>3.9039440000000001</c:v>
                </c:pt>
                <c:pt idx="1028">
                  <c:v>3.928083</c:v>
                </c:pt>
                <c:pt idx="1029">
                  <c:v>3.8879439999999996</c:v>
                </c:pt>
                <c:pt idx="1030">
                  <c:v>3.933964</c:v>
                </c:pt>
                <c:pt idx="1031">
                  <c:v>3.8686250000000002</c:v>
                </c:pt>
                <c:pt idx="1032">
                  <c:v>3.9128640000000003</c:v>
                </c:pt>
                <c:pt idx="1033">
                  <c:v>3.9007759999999996</c:v>
                </c:pt>
                <c:pt idx="1034">
                  <c:v>3.9114610000000001</c:v>
                </c:pt>
                <c:pt idx="1035">
                  <c:v>3.9044080000000001</c:v>
                </c:pt>
                <c:pt idx="1036">
                  <c:v>3.9357949999999997</c:v>
                </c:pt>
                <c:pt idx="1037">
                  <c:v>3.8866430000000003</c:v>
                </c:pt>
                <c:pt idx="1038">
                  <c:v>3.9350700000000001</c:v>
                </c:pt>
                <c:pt idx="1039">
                  <c:v>3.9130500000000001</c:v>
                </c:pt>
                <c:pt idx="1040">
                  <c:v>3.9239229999999998</c:v>
                </c:pt>
                <c:pt idx="1041">
                  <c:v>3.8988309999999999</c:v>
                </c:pt>
                <c:pt idx="1042">
                  <c:v>3.9348769999999997</c:v>
                </c:pt>
                <c:pt idx="1043">
                  <c:v>3.8935349999999995</c:v>
                </c:pt>
                <c:pt idx="1044">
                  <c:v>3.9150870000000002</c:v>
                </c:pt>
                <c:pt idx="1045">
                  <c:v>3.8980999999999999</c:v>
                </c:pt>
                <c:pt idx="1046">
                  <c:v>3.9054569999999997</c:v>
                </c:pt>
                <c:pt idx="1047">
                  <c:v>3.9228050000000003</c:v>
                </c:pt>
                <c:pt idx="1048">
                  <c:v>3.8940099999999997</c:v>
                </c:pt>
                <c:pt idx="1049">
                  <c:v>3.8775929999999996</c:v>
                </c:pt>
                <c:pt idx="1050">
                  <c:v>3.9372509999999998</c:v>
                </c:pt>
                <c:pt idx="1051">
                  <c:v>3.9173889999999996</c:v>
                </c:pt>
                <c:pt idx="1052">
                  <c:v>3.9387790000000003</c:v>
                </c:pt>
                <c:pt idx="1053">
                  <c:v>3.960337</c:v>
                </c:pt>
                <c:pt idx="1054">
                  <c:v>3.946285</c:v>
                </c:pt>
                <c:pt idx="1055">
                  <c:v>3.9556069999999997</c:v>
                </c:pt>
                <c:pt idx="1056">
                  <c:v>3.9585700000000004</c:v>
                </c:pt>
                <c:pt idx="1057">
                  <c:v>3.9553189999999998</c:v>
                </c:pt>
                <c:pt idx="1058">
                  <c:v>3.9640200000000005</c:v>
                </c:pt>
                <c:pt idx="1059">
                  <c:v>3.955886</c:v>
                </c:pt>
                <c:pt idx="1060">
                  <c:v>3.9668579999999998</c:v>
                </c:pt>
                <c:pt idx="1061">
                  <c:v>3.9650449999999999</c:v>
                </c:pt>
                <c:pt idx="1062">
                  <c:v>3.964566</c:v>
                </c:pt>
                <c:pt idx="1063">
                  <c:v>3.9660579999999999</c:v>
                </c:pt>
                <c:pt idx="1064">
                  <c:v>3.942847</c:v>
                </c:pt>
                <c:pt idx="1065">
                  <c:v>3.9498609999999994</c:v>
                </c:pt>
                <c:pt idx="1066">
                  <c:v>3.9097269999999997</c:v>
                </c:pt>
                <c:pt idx="1067">
                  <c:v>3.95357</c:v>
                </c:pt>
                <c:pt idx="1068">
                  <c:v>3.9654349999999998</c:v>
                </c:pt>
                <c:pt idx="1069">
                  <c:v>3.9518599999999999</c:v>
                </c:pt>
                <c:pt idx="1070">
                  <c:v>3.943683</c:v>
                </c:pt>
                <c:pt idx="1071">
                  <c:v>3.9041739999999998</c:v>
                </c:pt>
                <c:pt idx="1072">
                  <c:v>3.9549570000000003</c:v>
                </c:pt>
                <c:pt idx="1073">
                  <c:v>3.966872</c:v>
                </c:pt>
                <c:pt idx="1074">
                  <c:v>3.9411419999999997</c:v>
                </c:pt>
                <c:pt idx="1075">
                  <c:v>3.8795689999999996</c:v>
                </c:pt>
                <c:pt idx="1076">
                  <c:v>3.958745</c:v>
                </c:pt>
                <c:pt idx="1077">
                  <c:v>3.9664389999999998</c:v>
                </c:pt>
                <c:pt idx="1078">
                  <c:v>3.920741</c:v>
                </c:pt>
                <c:pt idx="1079">
                  <c:v>3.9364349999999999</c:v>
                </c:pt>
                <c:pt idx="1080">
                  <c:v>3.9236219999999999</c:v>
                </c:pt>
                <c:pt idx="1081">
                  <c:v>3.8734819999999996</c:v>
                </c:pt>
                <c:pt idx="1082">
                  <c:v>3.923108</c:v>
                </c:pt>
                <c:pt idx="1083">
                  <c:v>3.8749599999999997</c:v>
                </c:pt>
                <c:pt idx="1084">
                  <c:v>3.9331359999999997</c:v>
                </c:pt>
                <c:pt idx="1085">
                  <c:v>3.8620169999999998</c:v>
                </c:pt>
                <c:pt idx="1086">
                  <c:v>3.9309669999999999</c:v>
                </c:pt>
                <c:pt idx="1087">
                  <c:v>3.8891399999999998</c:v>
                </c:pt>
                <c:pt idx="1088">
                  <c:v>3.927791</c:v>
                </c:pt>
                <c:pt idx="1089">
                  <c:v>3.8740959999999998</c:v>
                </c:pt>
                <c:pt idx="1090">
                  <c:v>3.9336389999999999</c:v>
                </c:pt>
                <c:pt idx="1091">
                  <c:v>3.8980699999999997</c:v>
                </c:pt>
                <c:pt idx="1092">
                  <c:v>3.887105</c:v>
                </c:pt>
                <c:pt idx="1093">
                  <c:v>3.9265509999999995</c:v>
                </c:pt>
                <c:pt idx="1094">
                  <c:v>3.8689439999999999</c:v>
                </c:pt>
                <c:pt idx="1095">
                  <c:v>3.8786519999999998</c:v>
                </c:pt>
                <c:pt idx="1096">
                  <c:v>3.927692</c:v>
                </c:pt>
                <c:pt idx="1097">
                  <c:v>3.8987529999999997</c:v>
                </c:pt>
                <c:pt idx="1098">
                  <c:v>3.8928579999999995</c:v>
                </c:pt>
                <c:pt idx="1099">
                  <c:v>3.9275329999999999</c:v>
                </c:pt>
                <c:pt idx="1100">
                  <c:v>3.8679809999999994</c:v>
                </c:pt>
                <c:pt idx="1101">
                  <c:v>3.9288829999999999</c:v>
                </c:pt>
                <c:pt idx="1102">
                  <c:v>3.8781509999999999</c:v>
                </c:pt>
                <c:pt idx="1103">
                  <c:v>3.8125639999999996</c:v>
                </c:pt>
                <c:pt idx="1104">
                  <c:v>3.8558219999999999</c:v>
                </c:pt>
                <c:pt idx="1105">
                  <c:v>3.9267300000000001</c:v>
                </c:pt>
                <c:pt idx="1106">
                  <c:v>3.8706519999999998</c:v>
                </c:pt>
                <c:pt idx="1107">
                  <c:v>3.9475149999999997</c:v>
                </c:pt>
                <c:pt idx="1108">
                  <c:v>3.8847210000000003</c:v>
                </c:pt>
                <c:pt idx="1109">
                  <c:v>3.7752439999999994</c:v>
                </c:pt>
                <c:pt idx="1110">
                  <c:v>3.8795339999999996</c:v>
                </c:pt>
                <c:pt idx="1111">
                  <c:v>3.9211210000000003</c:v>
                </c:pt>
                <c:pt idx="1112">
                  <c:v>3.882863</c:v>
                </c:pt>
                <c:pt idx="1113">
                  <c:v>3.8980339999999996</c:v>
                </c:pt>
                <c:pt idx="1114">
                  <c:v>3.9316259999999996</c:v>
                </c:pt>
                <c:pt idx="1115">
                  <c:v>3.9433879999999997</c:v>
                </c:pt>
                <c:pt idx="1116">
                  <c:v>3.9061339999999998</c:v>
                </c:pt>
                <c:pt idx="1117">
                  <c:v>3.9041480000000002</c:v>
                </c:pt>
                <c:pt idx="1118">
                  <c:v>3.9333279999999999</c:v>
                </c:pt>
                <c:pt idx="1119">
                  <c:v>3.8877379999999997</c:v>
                </c:pt>
                <c:pt idx="1120">
                  <c:v>3.9253859999999996</c:v>
                </c:pt>
                <c:pt idx="1121">
                  <c:v>3.917891</c:v>
                </c:pt>
                <c:pt idx="1122">
                  <c:v>3.9149909999999997</c:v>
                </c:pt>
                <c:pt idx="1123">
                  <c:v>3.9011579999999997</c:v>
                </c:pt>
                <c:pt idx="1124">
                  <c:v>3.9143330000000001</c:v>
                </c:pt>
                <c:pt idx="1125">
                  <c:v>3.9234089999999995</c:v>
                </c:pt>
                <c:pt idx="1126">
                  <c:v>3.8986700000000001</c:v>
                </c:pt>
                <c:pt idx="1127">
                  <c:v>3.9046889999999999</c:v>
                </c:pt>
                <c:pt idx="1128">
                  <c:v>3.9094199999999999</c:v>
                </c:pt>
                <c:pt idx="1129">
                  <c:v>3.9320590000000002</c:v>
                </c:pt>
                <c:pt idx="1130">
                  <c:v>3.8974939999999996</c:v>
                </c:pt>
                <c:pt idx="1131">
                  <c:v>3.932013</c:v>
                </c:pt>
                <c:pt idx="1132">
                  <c:v>3.9119149999999996</c:v>
                </c:pt>
                <c:pt idx="1133">
                  <c:v>3.9391679999999996</c:v>
                </c:pt>
                <c:pt idx="1134">
                  <c:v>3.950968</c:v>
                </c:pt>
                <c:pt idx="1135">
                  <c:v>3.91309</c:v>
                </c:pt>
                <c:pt idx="1136">
                  <c:v>3.9118520000000001</c:v>
                </c:pt>
                <c:pt idx="1137">
                  <c:v>3.9106169999999998</c:v>
                </c:pt>
                <c:pt idx="1138">
                  <c:v>3.911222</c:v>
                </c:pt>
                <c:pt idx="1139">
                  <c:v>3.9193479999999998</c:v>
                </c:pt>
                <c:pt idx="1140">
                  <c:v>3.6975750000000001</c:v>
                </c:pt>
                <c:pt idx="1141">
                  <c:v>2.8438169999999996</c:v>
                </c:pt>
                <c:pt idx="1142">
                  <c:v>2.8400059999999998</c:v>
                </c:pt>
                <c:pt idx="1143">
                  <c:v>2.8171559999999998</c:v>
                </c:pt>
                <c:pt idx="1144">
                  <c:v>2.8061669999999999</c:v>
                </c:pt>
                <c:pt idx="1145">
                  <c:v>2.8061669999999999</c:v>
                </c:pt>
                <c:pt idx="1146">
                  <c:v>2.7963830000000001</c:v>
                </c:pt>
                <c:pt idx="1147">
                  <c:v>2.7874889999999994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8304"/>
        <c:axId val="121380224"/>
      </c:lineChart>
      <c:catAx>
        <c:axId val="1213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sz="16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1380224"/>
        <c:crosses val="autoZero"/>
        <c:auto val="1"/>
        <c:lblAlgn val="ctr"/>
        <c:lblOffset val="100"/>
        <c:noMultiLvlLbl val="0"/>
      </c:catAx>
      <c:valAx>
        <c:axId val="12138022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</a:t>
                </a:r>
                <a:r>
                  <a:rPr lang="es-ES" sz="1600" baseline="0"/>
                  <a:t> </a:t>
                </a:r>
                <a:r>
                  <a:rPr lang="es-ES" sz="1600"/>
                  <a:t>p</a:t>
                </a:r>
                <a:r>
                  <a:rPr lang="es-ES" sz="1600" baseline="0"/>
                  <a:t>ower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137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[4]PINNING!$BO$3:$BO$1770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4.4024080000000003</c:v>
                </c:pt>
                <c:pt idx="2">
                  <c:v>5.7657069999999999</c:v>
                </c:pt>
                <c:pt idx="3">
                  <c:v>7.5199809999999996</c:v>
                </c:pt>
                <c:pt idx="4">
                  <c:v>9.2729429999999997</c:v>
                </c:pt>
                <c:pt idx="5">
                  <c:v>10.965996000000001</c:v>
                </c:pt>
                <c:pt idx="6">
                  <c:v>12.799489000000001</c:v>
                </c:pt>
                <c:pt idx="7">
                  <c:v>14.493362000000001</c:v>
                </c:pt>
                <c:pt idx="8">
                  <c:v>16.278721000000001</c:v>
                </c:pt>
                <c:pt idx="9">
                  <c:v>18.064247999999999</c:v>
                </c:pt>
                <c:pt idx="10">
                  <c:v>20.063749999999999</c:v>
                </c:pt>
                <c:pt idx="11">
                  <c:v>22.152123</c:v>
                </c:pt>
                <c:pt idx="12">
                  <c:v>24.142916</c:v>
                </c:pt>
                <c:pt idx="13">
                  <c:v>26.405076000000001</c:v>
                </c:pt>
                <c:pt idx="14">
                  <c:v>28.678498000000001</c:v>
                </c:pt>
                <c:pt idx="15">
                  <c:v>30.776288000000001</c:v>
                </c:pt>
                <c:pt idx="16">
                  <c:v>33.012300000000003</c:v>
                </c:pt>
                <c:pt idx="17">
                  <c:v>35.270776000000005</c:v>
                </c:pt>
                <c:pt idx="18">
                  <c:v>37.369461000000008</c:v>
                </c:pt>
                <c:pt idx="19">
                  <c:v>39.630949000000008</c:v>
                </c:pt>
                <c:pt idx="20">
                  <c:v>41.91109500000001</c:v>
                </c:pt>
                <c:pt idx="21">
                  <c:v>43.99200900000001</c:v>
                </c:pt>
                <c:pt idx="22">
                  <c:v>46.169211000000011</c:v>
                </c:pt>
                <c:pt idx="23">
                  <c:v>48.470999000000013</c:v>
                </c:pt>
                <c:pt idx="24">
                  <c:v>50.656375000000011</c:v>
                </c:pt>
                <c:pt idx="25">
                  <c:v>52.81904200000001</c:v>
                </c:pt>
                <c:pt idx="26">
                  <c:v>55.11361800000001</c:v>
                </c:pt>
                <c:pt idx="27">
                  <c:v>57.265068000000007</c:v>
                </c:pt>
                <c:pt idx="28">
                  <c:v>59.410547000000008</c:v>
                </c:pt>
                <c:pt idx="29">
                  <c:v>61.750523000000008</c:v>
                </c:pt>
                <c:pt idx="30">
                  <c:v>63.982451000000005</c:v>
                </c:pt>
                <c:pt idx="31">
                  <c:v>66.113018000000011</c:v>
                </c:pt>
                <c:pt idx="32">
                  <c:v>68.394199000000015</c:v>
                </c:pt>
                <c:pt idx="33">
                  <c:v>70.65333200000002</c:v>
                </c:pt>
                <c:pt idx="34">
                  <c:v>72.766021000000023</c:v>
                </c:pt>
                <c:pt idx="35">
                  <c:v>75.06401900000003</c:v>
                </c:pt>
                <c:pt idx="36">
                  <c:v>77.361247000000034</c:v>
                </c:pt>
                <c:pt idx="37">
                  <c:v>79.49394300000003</c:v>
                </c:pt>
                <c:pt idx="38">
                  <c:v>81.779466000000028</c:v>
                </c:pt>
                <c:pt idx="39">
                  <c:v>83.998458000000028</c:v>
                </c:pt>
                <c:pt idx="40">
                  <c:v>86.121151000000026</c:v>
                </c:pt>
                <c:pt idx="41">
                  <c:v>88.235101000000029</c:v>
                </c:pt>
                <c:pt idx="42">
                  <c:v>90.545511000000033</c:v>
                </c:pt>
                <c:pt idx="43">
                  <c:v>92.643914000000038</c:v>
                </c:pt>
                <c:pt idx="44">
                  <c:v>94.925303000000042</c:v>
                </c:pt>
                <c:pt idx="45">
                  <c:v>97.183109000000044</c:v>
                </c:pt>
                <c:pt idx="46">
                  <c:v>99.335925000000046</c:v>
                </c:pt>
                <c:pt idx="47">
                  <c:v>101.48861700000005</c:v>
                </c:pt>
                <c:pt idx="48">
                  <c:v>103.77808600000004</c:v>
                </c:pt>
                <c:pt idx="49">
                  <c:v>106.03299400000004</c:v>
                </c:pt>
                <c:pt idx="50">
                  <c:v>108.15353500000005</c:v>
                </c:pt>
                <c:pt idx="51">
                  <c:v>110.42933600000005</c:v>
                </c:pt>
                <c:pt idx="52">
                  <c:v>112.74839200000005</c:v>
                </c:pt>
                <c:pt idx="53">
                  <c:v>114.81753100000006</c:v>
                </c:pt>
                <c:pt idx="54">
                  <c:v>117.09994800000005</c:v>
                </c:pt>
                <c:pt idx="55">
                  <c:v>119.39264200000005</c:v>
                </c:pt>
                <c:pt idx="56">
                  <c:v>121.51582800000006</c:v>
                </c:pt>
                <c:pt idx="57">
                  <c:v>123.79256100000006</c:v>
                </c:pt>
                <c:pt idx="58">
                  <c:v>126.10426500000007</c:v>
                </c:pt>
                <c:pt idx="59">
                  <c:v>128.24852300000006</c:v>
                </c:pt>
                <c:pt idx="60">
                  <c:v>130.42115700000005</c:v>
                </c:pt>
                <c:pt idx="61">
                  <c:v>132.74158700000004</c:v>
                </c:pt>
                <c:pt idx="62">
                  <c:v>134.93324300000003</c:v>
                </c:pt>
                <c:pt idx="63">
                  <c:v>137.03332500000002</c:v>
                </c:pt>
                <c:pt idx="64">
                  <c:v>139.29649800000001</c:v>
                </c:pt>
                <c:pt idx="65">
                  <c:v>141.612504</c:v>
                </c:pt>
                <c:pt idx="66">
                  <c:v>143.74374700000001</c:v>
                </c:pt>
                <c:pt idx="67">
                  <c:v>146.052998</c:v>
                </c:pt>
                <c:pt idx="68">
                  <c:v>148.353881</c:v>
                </c:pt>
                <c:pt idx="69">
                  <c:v>150.44619900000001</c:v>
                </c:pt>
                <c:pt idx="70">
                  <c:v>152.64380600000001</c:v>
                </c:pt>
                <c:pt idx="71">
                  <c:v>154.93263300000001</c:v>
                </c:pt>
                <c:pt idx="72">
                  <c:v>157.156612</c:v>
                </c:pt>
                <c:pt idx="73">
                  <c:v>159.285799</c:v>
                </c:pt>
                <c:pt idx="74">
                  <c:v>161.579092</c:v>
                </c:pt>
                <c:pt idx="75">
                  <c:v>163.84848400000001</c:v>
                </c:pt>
                <c:pt idx="76">
                  <c:v>165.930238</c:v>
                </c:pt>
                <c:pt idx="77">
                  <c:v>168.24418700000001</c:v>
                </c:pt>
                <c:pt idx="78">
                  <c:v>170.33185500000002</c:v>
                </c:pt>
                <c:pt idx="79">
                  <c:v>172.54428900000002</c:v>
                </c:pt>
                <c:pt idx="80">
                  <c:v>174.85749900000002</c:v>
                </c:pt>
                <c:pt idx="81">
                  <c:v>177.07625100000001</c:v>
                </c:pt>
                <c:pt idx="82">
                  <c:v>179.182928</c:v>
                </c:pt>
                <c:pt idx="83">
                  <c:v>181.48226400000001</c:v>
                </c:pt>
                <c:pt idx="84">
                  <c:v>183.74487300000001</c:v>
                </c:pt>
                <c:pt idx="85">
                  <c:v>185.85050100000001</c:v>
                </c:pt>
                <c:pt idx="86">
                  <c:v>187.973097</c:v>
                </c:pt>
                <c:pt idx="87">
                  <c:v>190.250259</c:v>
                </c:pt>
                <c:pt idx="88">
                  <c:v>192.49664799999999</c:v>
                </c:pt>
                <c:pt idx="89">
                  <c:v>194.60137599999999</c:v>
                </c:pt>
                <c:pt idx="90">
                  <c:v>196.87637899999999</c:v>
                </c:pt>
                <c:pt idx="91">
                  <c:v>199.05001499999997</c:v>
                </c:pt>
                <c:pt idx="92">
                  <c:v>201.37717699999996</c:v>
                </c:pt>
                <c:pt idx="93">
                  <c:v>203.53299099999995</c:v>
                </c:pt>
                <c:pt idx="94">
                  <c:v>205.70730099999994</c:v>
                </c:pt>
                <c:pt idx="95">
                  <c:v>208.04586699999993</c:v>
                </c:pt>
                <c:pt idx="96">
                  <c:v>210.24660099999994</c:v>
                </c:pt>
                <c:pt idx="97">
                  <c:v>212.38795799999994</c:v>
                </c:pt>
                <c:pt idx="98">
                  <c:v>214.72383599999995</c:v>
                </c:pt>
                <c:pt idx="99">
                  <c:v>217.01302999999996</c:v>
                </c:pt>
                <c:pt idx="100">
                  <c:v>219.10337599999997</c:v>
                </c:pt>
                <c:pt idx="101">
                  <c:v>221.39967699999997</c:v>
                </c:pt>
                <c:pt idx="102">
                  <c:v>223.63087599999997</c:v>
                </c:pt>
                <c:pt idx="103">
                  <c:v>225.72499699999997</c:v>
                </c:pt>
                <c:pt idx="104">
                  <c:v>228.03484299999997</c:v>
                </c:pt>
                <c:pt idx="105">
                  <c:v>230.27510299999997</c:v>
                </c:pt>
                <c:pt idx="106">
                  <c:v>232.39677199999997</c:v>
                </c:pt>
                <c:pt idx="107">
                  <c:v>234.67589299999997</c:v>
                </c:pt>
                <c:pt idx="108">
                  <c:v>236.95895299999998</c:v>
                </c:pt>
                <c:pt idx="109">
                  <c:v>239.07186599999997</c:v>
                </c:pt>
                <c:pt idx="110">
                  <c:v>241.33872199999996</c:v>
                </c:pt>
                <c:pt idx="111">
                  <c:v>243.47014999999996</c:v>
                </c:pt>
                <c:pt idx="112">
                  <c:v>245.57558399999996</c:v>
                </c:pt>
                <c:pt idx="113">
                  <c:v>247.86686299999997</c:v>
                </c:pt>
                <c:pt idx="114">
                  <c:v>250.16543099999996</c:v>
                </c:pt>
                <c:pt idx="115">
                  <c:v>252.29596099999995</c:v>
                </c:pt>
                <c:pt idx="116">
                  <c:v>254.55804999999995</c:v>
                </c:pt>
                <c:pt idx="117">
                  <c:v>256.83322999999996</c:v>
                </c:pt>
                <c:pt idx="118">
                  <c:v>258.92046099999993</c:v>
                </c:pt>
                <c:pt idx="119">
                  <c:v>261.19405399999994</c:v>
                </c:pt>
                <c:pt idx="120">
                  <c:v>263.42977999999994</c:v>
                </c:pt>
                <c:pt idx="121">
                  <c:v>265.51212199999992</c:v>
                </c:pt>
                <c:pt idx="122">
                  <c:v>267.81250299999994</c:v>
                </c:pt>
                <c:pt idx="123">
                  <c:v>270.09159399999993</c:v>
                </c:pt>
                <c:pt idx="124">
                  <c:v>272.17793799999993</c:v>
                </c:pt>
                <c:pt idx="125">
                  <c:v>274.50246799999991</c:v>
                </c:pt>
                <c:pt idx="126">
                  <c:v>276.78289599999988</c:v>
                </c:pt>
                <c:pt idx="127">
                  <c:v>278.88832599999989</c:v>
                </c:pt>
                <c:pt idx="128">
                  <c:v>281.20310799999987</c:v>
                </c:pt>
                <c:pt idx="129">
                  <c:v>283.47676599999988</c:v>
                </c:pt>
                <c:pt idx="130">
                  <c:v>285.5927999999999</c:v>
                </c:pt>
                <c:pt idx="131">
                  <c:v>287.72839799999991</c:v>
                </c:pt>
                <c:pt idx="132">
                  <c:v>290.0390579999999</c:v>
                </c:pt>
                <c:pt idx="133">
                  <c:v>292.18596899999989</c:v>
                </c:pt>
                <c:pt idx="134">
                  <c:v>294.39070199999986</c:v>
                </c:pt>
                <c:pt idx="135">
                  <c:v>296.67081499999983</c:v>
                </c:pt>
                <c:pt idx="136">
                  <c:v>298.75414799999982</c:v>
                </c:pt>
                <c:pt idx="137">
                  <c:v>300.91844699999979</c:v>
                </c:pt>
                <c:pt idx="138">
                  <c:v>303.17756699999978</c:v>
                </c:pt>
                <c:pt idx="139">
                  <c:v>305.38864699999976</c:v>
                </c:pt>
                <c:pt idx="140">
                  <c:v>307.48488299999974</c:v>
                </c:pt>
                <c:pt idx="141">
                  <c:v>309.76132199999972</c:v>
                </c:pt>
                <c:pt idx="142">
                  <c:v>311.84731999999974</c:v>
                </c:pt>
                <c:pt idx="143">
                  <c:v>314.10038599999973</c:v>
                </c:pt>
                <c:pt idx="144">
                  <c:v>316.36147799999975</c:v>
                </c:pt>
                <c:pt idx="145">
                  <c:v>318.60805299999976</c:v>
                </c:pt>
                <c:pt idx="146">
                  <c:v>320.87929599999978</c:v>
                </c:pt>
                <c:pt idx="147">
                  <c:v>322.96139399999976</c:v>
                </c:pt>
                <c:pt idx="148">
                  <c:v>325.19164499999977</c:v>
                </c:pt>
                <c:pt idx="149">
                  <c:v>327.47733699999975</c:v>
                </c:pt>
                <c:pt idx="150">
                  <c:v>329.59424499999977</c:v>
                </c:pt>
                <c:pt idx="151">
                  <c:v>331.75521999999978</c:v>
                </c:pt>
                <c:pt idx="152">
                  <c:v>334.02938199999977</c:v>
                </c:pt>
                <c:pt idx="153">
                  <c:v>336.22300599999977</c:v>
                </c:pt>
                <c:pt idx="154">
                  <c:v>338.3222609999998</c:v>
                </c:pt>
                <c:pt idx="155">
                  <c:v>340.57127499999979</c:v>
                </c:pt>
                <c:pt idx="156">
                  <c:v>342.84004299999981</c:v>
                </c:pt>
                <c:pt idx="157">
                  <c:v>344.95428699999979</c:v>
                </c:pt>
                <c:pt idx="158">
                  <c:v>347.23003499999982</c:v>
                </c:pt>
                <c:pt idx="159">
                  <c:v>349.46765299999981</c:v>
                </c:pt>
                <c:pt idx="160">
                  <c:v>351.51607599999983</c:v>
                </c:pt>
                <c:pt idx="161">
                  <c:v>353.67265799999984</c:v>
                </c:pt>
                <c:pt idx="162">
                  <c:v>355.93912499999982</c:v>
                </c:pt>
                <c:pt idx="163">
                  <c:v>358.1298959999998</c:v>
                </c:pt>
                <c:pt idx="164">
                  <c:v>360.2615609999998</c:v>
                </c:pt>
                <c:pt idx="165">
                  <c:v>362.54672099999982</c:v>
                </c:pt>
                <c:pt idx="166">
                  <c:v>364.79369799999984</c:v>
                </c:pt>
                <c:pt idx="167">
                  <c:v>366.89058199999982</c:v>
                </c:pt>
                <c:pt idx="168">
                  <c:v>369.17127599999981</c:v>
                </c:pt>
                <c:pt idx="169">
                  <c:v>371.43205199999983</c:v>
                </c:pt>
                <c:pt idx="170">
                  <c:v>373.51758499999983</c:v>
                </c:pt>
                <c:pt idx="171">
                  <c:v>375.73739799999981</c:v>
                </c:pt>
                <c:pt idx="172">
                  <c:v>377.99695799999984</c:v>
                </c:pt>
                <c:pt idx="173">
                  <c:v>380.09062999999986</c:v>
                </c:pt>
                <c:pt idx="174">
                  <c:v>382.36715299999986</c:v>
                </c:pt>
                <c:pt idx="175">
                  <c:v>384.62886499999985</c:v>
                </c:pt>
                <c:pt idx="176">
                  <c:v>386.72362699999985</c:v>
                </c:pt>
                <c:pt idx="177">
                  <c:v>388.83478599999984</c:v>
                </c:pt>
                <c:pt idx="178">
                  <c:v>391.05612599999984</c:v>
                </c:pt>
                <c:pt idx="179">
                  <c:v>393.24224199999986</c:v>
                </c:pt>
                <c:pt idx="180">
                  <c:v>395.30944899999986</c:v>
                </c:pt>
                <c:pt idx="181">
                  <c:v>397.57333899999986</c:v>
                </c:pt>
                <c:pt idx="182">
                  <c:v>399.82256399999989</c:v>
                </c:pt>
                <c:pt idx="183">
                  <c:v>401.9240759999999</c:v>
                </c:pt>
                <c:pt idx="184">
                  <c:v>404.12135199999989</c:v>
                </c:pt>
                <c:pt idx="185">
                  <c:v>406.37291499999986</c:v>
                </c:pt>
                <c:pt idx="186">
                  <c:v>408.44333199999988</c:v>
                </c:pt>
                <c:pt idx="187">
                  <c:v>410.52282699999989</c:v>
                </c:pt>
                <c:pt idx="188">
                  <c:v>412.78996899999987</c:v>
                </c:pt>
                <c:pt idx="189">
                  <c:v>415.17274199999986</c:v>
                </c:pt>
                <c:pt idx="190">
                  <c:v>417.28485299999988</c:v>
                </c:pt>
                <c:pt idx="191">
                  <c:v>419.50551799999988</c:v>
                </c:pt>
                <c:pt idx="192">
                  <c:v>421.78730599999989</c:v>
                </c:pt>
                <c:pt idx="193">
                  <c:v>423.96963799999986</c:v>
                </c:pt>
                <c:pt idx="194">
                  <c:v>426.04850199999987</c:v>
                </c:pt>
                <c:pt idx="195">
                  <c:v>428.31665299999986</c:v>
                </c:pt>
                <c:pt idx="196">
                  <c:v>430.52900099999988</c:v>
                </c:pt>
                <c:pt idx="197">
                  <c:v>432.65212799999989</c:v>
                </c:pt>
                <c:pt idx="198">
                  <c:v>434.8896959999999</c:v>
                </c:pt>
                <c:pt idx="199">
                  <c:v>437.16080899999992</c:v>
                </c:pt>
                <c:pt idx="200">
                  <c:v>439.25584399999991</c:v>
                </c:pt>
                <c:pt idx="201">
                  <c:v>441.3894709999999</c:v>
                </c:pt>
                <c:pt idx="202">
                  <c:v>443.65681999999993</c:v>
                </c:pt>
                <c:pt idx="203">
                  <c:v>445.86095599999993</c:v>
                </c:pt>
                <c:pt idx="204">
                  <c:v>448.02143299999994</c:v>
                </c:pt>
                <c:pt idx="205">
                  <c:v>450.27925599999992</c:v>
                </c:pt>
                <c:pt idx="206">
                  <c:v>452.46579799999989</c:v>
                </c:pt>
                <c:pt idx="207">
                  <c:v>454.55656699999992</c:v>
                </c:pt>
                <c:pt idx="208">
                  <c:v>456.84892599999989</c:v>
                </c:pt>
                <c:pt idx="209">
                  <c:v>458.92961099999991</c:v>
                </c:pt>
                <c:pt idx="210">
                  <c:v>461.1765299999999</c:v>
                </c:pt>
                <c:pt idx="211">
                  <c:v>463.43526099999991</c:v>
                </c:pt>
                <c:pt idx="212">
                  <c:v>465.68618199999992</c:v>
                </c:pt>
                <c:pt idx="213">
                  <c:v>467.90663499999994</c:v>
                </c:pt>
                <c:pt idx="214">
                  <c:v>470.00593699999996</c:v>
                </c:pt>
                <c:pt idx="215">
                  <c:v>472.23670799999996</c:v>
                </c:pt>
                <c:pt idx="216">
                  <c:v>474.50664799999998</c:v>
                </c:pt>
                <c:pt idx="217">
                  <c:v>476.649407</c:v>
                </c:pt>
                <c:pt idx="218">
                  <c:v>478.81772899999999</c:v>
                </c:pt>
                <c:pt idx="219">
                  <c:v>481.14432399999998</c:v>
                </c:pt>
                <c:pt idx="220">
                  <c:v>483.29315800000001</c:v>
                </c:pt>
                <c:pt idx="221">
                  <c:v>485.42466400000001</c:v>
                </c:pt>
                <c:pt idx="222">
                  <c:v>487.54673400000001</c:v>
                </c:pt>
                <c:pt idx="223">
                  <c:v>489.80305600000003</c:v>
                </c:pt>
                <c:pt idx="224">
                  <c:v>492.03755200000001</c:v>
                </c:pt>
                <c:pt idx="225">
                  <c:v>494.11735199999998</c:v>
                </c:pt>
                <c:pt idx="226">
                  <c:v>496.40587699999998</c:v>
                </c:pt>
                <c:pt idx="227">
                  <c:v>498.71042</c:v>
                </c:pt>
                <c:pt idx="228">
                  <c:v>500.79157700000002</c:v>
                </c:pt>
                <c:pt idx="229">
                  <c:v>503.050973</c:v>
                </c:pt>
                <c:pt idx="230">
                  <c:v>505.29449299999999</c:v>
                </c:pt>
                <c:pt idx="231">
                  <c:v>507.38296400000002</c:v>
                </c:pt>
                <c:pt idx="232">
                  <c:v>509.61647199999999</c:v>
                </c:pt>
                <c:pt idx="233">
                  <c:v>511.86891099999997</c:v>
                </c:pt>
                <c:pt idx="234">
                  <c:v>513.96804099999997</c:v>
                </c:pt>
                <c:pt idx="235">
                  <c:v>516.20442300000002</c:v>
                </c:pt>
                <c:pt idx="236">
                  <c:v>518.46282900000006</c:v>
                </c:pt>
                <c:pt idx="237">
                  <c:v>520.57166900000004</c:v>
                </c:pt>
                <c:pt idx="238">
                  <c:v>522.78878100000009</c:v>
                </c:pt>
                <c:pt idx="239">
                  <c:v>525.05956500000013</c:v>
                </c:pt>
                <c:pt idx="240">
                  <c:v>527.15663300000017</c:v>
                </c:pt>
                <c:pt idx="241">
                  <c:v>529.34096000000022</c:v>
                </c:pt>
                <c:pt idx="242">
                  <c:v>531.61250200000018</c:v>
                </c:pt>
                <c:pt idx="243">
                  <c:v>533.7816670000002</c:v>
                </c:pt>
                <c:pt idx="244">
                  <c:v>535.87900100000024</c:v>
                </c:pt>
                <c:pt idx="245">
                  <c:v>538.18481300000019</c:v>
                </c:pt>
                <c:pt idx="246">
                  <c:v>540.28356500000018</c:v>
                </c:pt>
                <c:pt idx="247">
                  <c:v>542.54553000000021</c:v>
                </c:pt>
                <c:pt idx="248">
                  <c:v>544.81813400000021</c:v>
                </c:pt>
                <c:pt idx="249">
                  <c:v>546.96244200000024</c:v>
                </c:pt>
                <c:pt idx="250">
                  <c:v>549.25324400000022</c:v>
                </c:pt>
                <c:pt idx="251">
                  <c:v>551.50837100000024</c:v>
                </c:pt>
                <c:pt idx="252">
                  <c:v>553.60256200000026</c:v>
                </c:pt>
                <c:pt idx="253">
                  <c:v>555.83248600000024</c:v>
                </c:pt>
                <c:pt idx="254">
                  <c:v>558.10752700000023</c:v>
                </c:pt>
                <c:pt idx="255">
                  <c:v>560.19148100000018</c:v>
                </c:pt>
                <c:pt idx="256">
                  <c:v>562.44544400000018</c:v>
                </c:pt>
                <c:pt idx="257">
                  <c:v>564.71213400000022</c:v>
                </c:pt>
                <c:pt idx="258">
                  <c:v>566.82695900000022</c:v>
                </c:pt>
                <c:pt idx="259">
                  <c:v>569.06794100000025</c:v>
                </c:pt>
                <c:pt idx="260">
                  <c:v>571.36207200000024</c:v>
                </c:pt>
                <c:pt idx="261">
                  <c:v>573.49472600000024</c:v>
                </c:pt>
                <c:pt idx="262">
                  <c:v>575.68413900000019</c:v>
                </c:pt>
                <c:pt idx="263">
                  <c:v>577.89655300000015</c:v>
                </c:pt>
                <c:pt idx="264">
                  <c:v>580.01303000000019</c:v>
                </c:pt>
                <c:pt idx="265">
                  <c:v>582.27773800000023</c:v>
                </c:pt>
                <c:pt idx="266">
                  <c:v>584.55235100000027</c:v>
                </c:pt>
                <c:pt idx="267">
                  <c:v>586.84442300000023</c:v>
                </c:pt>
                <c:pt idx="268">
                  <c:v>588.96496200000024</c:v>
                </c:pt>
                <c:pt idx="269">
                  <c:v>591.21812600000021</c:v>
                </c:pt>
                <c:pt idx="270">
                  <c:v>593.51267200000018</c:v>
                </c:pt>
                <c:pt idx="271">
                  <c:v>595.63279200000022</c:v>
                </c:pt>
                <c:pt idx="272">
                  <c:v>597.8139970000002</c:v>
                </c:pt>
                <c:pt idx="273">
                  <c:v>600.14687200000014</c:v>
                </c:pt>
                <c:pt idx="274">
                  <c:v>602.2719360000001</c:v>
                </c:pt>
                <c:pt idx="275">
                  <c:v>604.4338140000001</c:v>
                </c:pt>
                <c:pt idx="276">
                  <c:v>606.69949200000008</c:v>
                </c:pt>
                <c:pt idx="277">
                  <c:v>608.94311300000004</c:v>
                </c:pt>
                <c:pt idx="278">
                  <c:v>611.04923700000006</c:v>
                </c:pt>
                <c:pt idx="279">
                  <c:v>613.27568800000006</c:v>
                </c:pt>
                <c:pt idx="280">
                  <c:v>615.41799200000003</c:v>
                </c:pt>
                <c:pt idx="281">
                  <c:v>617.75440100000003</c:v>
                </c:pt>
                <c:pt idx="282">
                  <c:v>619.83662600000002</c:v>
                </c:pt>
                <c:pt idx="283">
                  <c:v>622.07655499999998</c:v>
                </c:pt>
                <c:pt idx="284">
                  <c:v>624.32972599999994</c:v>
                </c:pt>
                <c:pt idx="285">
                  <c:v>626.42189099999996</c:v>
                </c:pt>
                <c:pt idx="286">
                  <c:v>628.67039799999998</c:v>
                </c:pt>
                <c:pt idx="287">
                  <c:v>630.91849400000001</c:v>
                </c:pt>
                <c:pt idx="288">
                  <c:v>633.03201200000001</c:v>
                </c:pt>
                <c:pt idx="289">
                  <c:v>635.29027399999995</c:v>
                </c:pt>
                <c:pt idx="290">
                  <c:v>637.5282259999999</c:v>
                </c:pt>
                <c:pt idx="291">
                  <c:v>639.61236999999994</c:v>
                </c:pt>
                <c:pt idx="292">
                  <c:v>641.85604999999998</c:v>
                </c:pt>
                <c:pt idx="293">
                  <c:v>644.13027199999999</c:v>
                </c:pt>
                <c:pt idx="294">
                  <c:v>646.20056299999999</c:v>
                </c:pt>
                <c:pt idx="295">
                  <c:v>648.36901</c:v>
                </c:pt>
                <c:pt idx="296">
                  <c:v>650.65706899999998</c:v>
                </c:pt>
                <c:pt idx="297">
                  <c:v>652.87116800000001</c:v>
                </c:pt>
                <c:pt idx="298">
                  <c:v>655.00040300000001</c:v>
                </c:pt>
                <c:pt idx="299">
                  <c:v>657.28909999999996</c:v>
                </c:pt>
                <c:pt idx="300">
                  <c:v>659.55827199999999</c:v>
                </c:pt>
                <c:pt idx="301">
                  <c:v>661.67827599999998</c:v>
                </c:pt>
                <c:pt idx="302">
                  <c:v>663.95300199999997</c:v>
                </c:pt>
                <c:pt idx="303">
                  <c:v>666.20931899999994</c:v>
                </c:pt>
                <c:pt idx="304">
                  <c:v>668.4502379999999</c:v>
                </c:pt>
                <c:pt idx="305">
                  <c:v>670.55639199999985</c:v>
                </c:pt>
                <c:pt idx="306">
                  <c:v>672.6846129999999</c:v>
                </c:pt>
                <c:pt idx="307">
                  <c:v>674.97228699999994</c:v>
                </c:pt>
                <c:pt idx="308">
                  <c:v>677.19604099999992</c:v>
                </c:pt>
                <c:pt idx="309">
                  <c:v>679.29969999999992</c:v>
                </c:pt>
                <c:pt idx="310">
                  <c:v>681.56365899999992</c:v>
                </c:pt>
                <c:pt idx="311">
                  <c:v>683.84474799999987</c:v>
                </c:pt>
                <c:pt idx="312">
                  <c:v>685.94128999999987</c:v>
                </c:pt>
                <c:pt idx="313">
                  <c:v>688.01537599999983</c:v>
                </c:pt>
                <c:pt idx="314">
                  <c:v>690.27707599999985</c:v>
                </c:pt>
                <c:pt idx="315">
                  <c:v>692.3866969999998</c:v>
                </c:pt>
                <c:pt idx="316">
                  <c:v>694.61154699999975</c:v>
                </c:pt>
                <c:pt idx="317">
                  <c:v>696.90394799999979</c:v>
                </c:pt>
                <c:pt idx="318">
                  <c:v>699.2209899999998</c:v>
                </c:pt>
                <c:pt idx="319">
                  <c:v>701.41612599999985</c:v>
                </c:pt>
                <c:pt idx="320">
                  <c:v>703.65806299999986</c:v>
                </c:pt>
                <c:pt idx="321">
                  <c:v>705.9129089999999</c:v>
                </c:pt>
                <c:pt idx="322">
                  <c:v>707.99010899999985</c:v>
                </c:pt>
                <c:pt idx="323">
                  <c:v>710.19645299999979</c:v>
                </c:pt>
                <c:pt idx="324">
                  <c:v>712.50088599999981</c:v>
                </c:pt>
                <c:pt idx="325">
                  <c:v>714.61657899999977</c:v>
                </c:pt>
                <c:pt idx="326">
                  <c:v>716.80352199999982</c:v>
                </c:pt>
                <c:pt idx="327">
                  <c:v>719.11297499999978</c:v>
                </c:pt>
                <c:pt idx="328">
                  <c:v>721.30888899999979</c:v>
                </c:pt>
                <c:pt idx="329">
                  <c:v>723.37477499999977</c:v>
                </c:pt>
                <c:pt idx="330">
                  <c:v>725.61037299999975</c:v>
                </c:pt>
                <c:pt idx="331">
                  <c:v>727.8664339999998</c:v>
                </c:pt>
                <c:pt idx="332">
                  <c:v>729.94710199999975</c:v>
                </c:pt>
                <c:pt idx="333">
                  <c:v>732.21212699999978</c:v>
                </c:pt>
                <c:pt idx="334">
                  <c:v>734.44585399999983</c:v>
                </c:pt>
                <c:pt idx="335">
                  <c:v>736.55398099999979</c:v>
                </c:pt>
                <c:pt idx="336">
                  <c:v>738.79060999999979</c:v>
                </c:pt>
                <c:pt idx="337">
                  <c:v>741.06580199999974</c:v>
                </c:pt>
                <c:pt idx="338">
                  <c:v>743.18458899999973</c:v>
                </c:pt>
                <c:pt idx="339">
                  <c:v>745.44615699999974</c:v>
                </c:pt>
                <c:pt idx="340">
                  <c:v>747.68813799999975</c:v>
                </c:pt>
                <c:pt idx="341">
                  <c:v>749.76337499999977</c:v>
                </c:pt>
                <c:pt idx="342">
                  <c:v>752.04110299999979</c:v>
                </c:pt>
                <c:pt idx="343">
                  <c:v>754.28131099999985</c:v>
                </c:pt>
                <c:pt idx="344">
                  <c:v>756.40061999999989</c:v>
                </c:pt>
                <c:pt idx="345">
                  <c:v>758.68030499999986</c:v>
                </c:pt>
                <c:pt idx="346">
                  <c:v>760.95318699999984</c:v>
                </c:pt>
                <c:pt idx="347">
                  <c:v>763.07542299999989</c:v>
                </c:pt>
                <c:pt idx="348">
                  <c:v>765.35862099999986</c:v>
                </c:pt>
                <c:pt idx="349">
                  <c:v>767.58056199999987</c:v>
                </c:pt>
                <c:pt idx="350">
                  <c:v>769.72190599999988</c:v>
                </c:pt>
                <c:pt idx="351">
                  <c:v>772.00510999999983</c:v>
                </c:pt>
                <c:pt idx="352">
                  <c:v>774.27940399999989</c:v>
                </c:pt>
                <c:pt idx="353">
                  <c:v>776.38578199999984</c:v>
                </c:pt>
                <c:pt idx="354">
                  <c:v>778.57719499999985</c:v>
                </c:pt>
                <c:pt idx="355">
                  <c:v>779.86155299999984</c:v>
                </c:pt>
                <c:pt idx="356">
                  <c:v>780.63891799999988</c:v>
                </c:pt>
                <c:pt idx="357">
                  <c:v>781.41044499999987</c:v>
                </c:pt>
                <c:pt idx="358">
                  <c:v>782.1733989999999</c:v>
                </c:pt>
                <c:pt idx="359">
                  <c:v>782.93205699999987</c:v>
                </c:pt>
                <c:pt idx="360">
                  <c:v>783.68721499999992</c:v>
                </c:pt>
                <c:pt idx="361">
                  <c:v>784.4401959999999</c:v>
                </c:pt>
                <c:pt idx="362">
                  <c:v>785.19026199999985</c:v>
                </c:pt>
                <c:pt idx="363">
                  <c:v>785.9381239999999</c:v>
                </c:pt>
                <c:pt idx="364">
                  <c:v>786.68491099999994</c:v>
                </c:pt>
                <c:pt idx="365">
                  <c:v>787.43068099999994</c:v>
                </c:pt>
                <c:pt idx="366">
                  <c:v>788.52876599999991</c:v>
                </c:pt>
                <c:pt idx="367">
                  <c:v>790.12363299999993</c:v>
                </c:pt>
                <c:pt idx="368">
                  <c:v>791.80437299999994</c:v>
                </c:pt>
                <c:pt idx="369">
                  <c:v>793.6723659999999</c:v>
                </c:pt>
                <c:pt idx="370">
                  <c:v>795.43759299999988</c:v>
                </c:pt>
                <c:pt idx="371">
                  <c:v>797.44398199999989</c:v>
                </c:pt>
                <c:pt idx="372">
                  <c:v>799.1730839999999</c:v>
                </c:pt>
                <c:pt idx="373">
                  <c:v>801.42899999999986</c:v>
                </c:pt>
                <c:pt idx="374">
                  <c:v>803.39082599999983</c:v>
                </c:pt>
                <c:pt idx="375">
                  <c:v>805.61873799999978</c:v>
                </c:pt>
                <c:pt idx="376">
                  <c:v>807.82227899999975</c:v>
                </c:pt>
                <c:pt idx="377">
                  <c:v>809.91239599999972</c:v>
                </c:pt>
                <c:pt idx="378">
                  <c:v>812.20218499999976</c:v>
                </c:pt>
                <c:pt idx="379">
                  <c:v>814.47916399999974</c:v>
                </c:pt>
                <c:pt idx="380">
                  <c:v>816.57585099999972</c:v>
                </c:pt>
                <c:pt idx="381">
                  <c:v>818.76534199999969</c:v>
                </c:pt>
                <c:pt idx="382">
                  <c:v>820.89122099999975</c:v>
                </c:pt>
                <c:pt idx="383">
                  <c:v>822.96686699999975</c:v>
                </c:pt>
                <c:pt idx="384">
                  <c:v>825.26483199999973</c:v>
                </c:pt>
                <c:pt idx="385">
                  <c:v>827.58131799999978</c:v>
                </c:pt>
                <c:pt idx="386">
                  <c:v>829.70154799999978</c:v>
                </c:pt>
                <c:pt idx="387">
                  <c:v>831.96067099999982</c:v>
                </c:pt>
                <c:pt idx="388">
                  <c:v>834.23308599999984</c:v>
                </c:pt>
                <c:pt idx="389">
                  <c:v>836.34454399999981</c:v>
                </c:pt>
                <c:pt idx="390">
                  <c:v>838.59492899999987</c:v>
                </c:pt>
                <c:pt idx="391">
                  <c:v>840.89163099999985</c:v>
                </c:pt>
                <c:pt idx="392">
                  <c:v>842.99552599999981</c:v>
                </c:pt>
                <c:pt idx="393">
                  <c:v>845.23687499999983</c:v>
                </c:pt>
                <c:pt idx="394">
                  <c:v>847.57004699999982</c:v>
                </c:pt>
                <c:pt idx="395">
                  <c:v>849.6864079999998</c:v>
                </c:pt>
                <c:pt idx="396">
                  <c:v>851.98824999999977</c:v>
                </c:pt>
                <c:pt idx="397">
                  <c:v>854.32625499999972</c:v>
                </c:pt>
                <c:pt idx="398">
                  <c:v>856.47168099999976</c:v>
                </c:pt>
                <c:pt idx="399">
                  <c:v>858.66421999999977</c:v>
                </c:pt>
                <c:pt idx="400">
                  <c:v>861.02802299999973</c:v>
                </c:pt>
                <c:pt idx="401">
                  <c:v>863.07342799999969</c:v>
                </c:pt>
                <c:pt idx="402">
                  <c:v>865.41715099999965</c:v>
                </c:pt>
                <c:pt idx="403">
                  <c:v>867.7562869999997</c:v>
                </c:pt>
                <c:pt idx="404">
                  <c:v>869.87553899999966</c:v>
                </c:pt>
                <c:pt idx="405">
                  <c:v>872.13824799999963</c:v>
                </c:pt>
                <c:pt idx="406">
                  <c:v>874.43299499999966</c:v>
                </c:pt>
                <c:pt idx="407">
                  <c:v>876.51458299999967</c:v>
                </c:pt>
                <c:pt idx="408">
                  <c:v>878.75962999999967</c:v>
                </c:pt>
                <c:pt idx="409">
                  <c:v>880.80383599999971</c:v>
                </c:pt>
                <c:pt idx="410">
                  <c:v>883.10217199999965</c:v>
                </c:pt>
                <c:pt idx="411">
                  <c:v>885.40617599999962</c:v>
                </c:pt>
                <c:pt idx="412">
                  <c:v>887.62806199999966</c:v>
                </c:pt>
                <c:pt idx="413">
                  <c:v>889.97153199999968</c:v>
                </c:pt>
                <c:pt idx="414">
                  <c:v>892.08023999999966</c:v>
                </c:pt>
                <c:pt idx="415">
                  <c:v>894.30587899999966</c:v>
                </c:pt>
                <c:pt idx="416">
                  <c:v>896.28026099999965</c:v>
                </c:pt>
                <c:pt idx="417">
                  <c:v>898.5548279999997</c:v>
                </c:pt>
                <c:pt idx="418">
                  <c:v>900.8304509999997</c:v>
                </c:pt>
                <c:pt idx="419">
                  <c:v>902.94373099999973</c:v>
                </c:pt>
                <c:pt idx="420">
                  <c:v>905.28348799999969</c:v>
                </c:pt>
                <c:pt idx="421">
                  <c:v>907.47981999999968</c:v>
                </c:pt>
                <c:pt idx="422">
                  <c:v>909.63791199999969</c:v>
                </c:pt>
                <c:pt idx="423">
                  <c:v>911.8698039999997</c:v>
                </c:pt>
                <c:pt idx="424">
                  <c:v>913.98824899999966</c:v>
                </c:pt>
                <c:pt idx="425">
                  <c:v>916.28643199999965</c:v>
                </c:pt>
                <c:pt idx="426">
                  <c:v>918.57760399999961</c:v>
                </c:pt>
                <c:pt idx="427">
                  <c:v>920.62256599999967</c:v>
                </c:pt>
                <c:pt idx="428">
                  <c:v>922.9351879999997</c:v>
                </c:pt>
                <c:pt idx="429">
                  <c:v>925.09397299999966</c:v>
                </c:pt>
                <c:pt idx="430">
                  <c:v>927.30579799999964</c:v>
                </c:pt>
                <c:pt idx="431">
                  <c:v>929.42770199999961</c:v>
                </c:pt>
                <c:pt idx="432">
                  <c:v>931.56277799999964</c:v>
                </c:pt>
                <c:pt idx="433">
                  <c:v>933.92637699999966</c:v>
                </c:pt>
                <c:pt idx="434">
                  <c:v>936.00031299999966</c:v>
                </c:pt>
                <c:pt idx="435">
                  <c:v>938.23061199999961</c:v>
                </c:pt>
                <c:pt idx="436">
                  <c:v>940.49449599999957</c:v>
                </c:pt>
                <c:pt idx="437">
                  <c:v>942.58736199999953</c:v>
                </c:pt>
                <c:pt idx="438">
                  <c:v>944.76151599999957</c:v>
                </c:pt>
                <c:pt idx="439">
                  <c:v>946.99882999999954</c:v>
                </c:pt>
                <c:pt idx="440">
                  <c:v>949.12147199999959</c:v>
                </c:pt>
                <c:pt idx="441">
                  <c:v>951.4341919999996</c:v>
                </c:pt>
                <c:pt idx="442">
                  <c:v>953.61459499999955</c:v>
                </c:pt>
                <c:pt idx="443">
                  <c:v>955.75715599999955</c:v>
                </c:pt>
                <c:pt idx="444">
                  <c:v>958.09238899999957</c:v>
                </c:pt>
                <c:pt idx="445">
                  <c:v>960.28575999999953</c:v>
                </c:pt>
                <c:pt idx="446">
                  <c:v>962.41460999999958</c:v>
                </c:pt>
                <c:pt idx="447">
                  <c:v>964.77896899999962</c:v>
                </c:pt>
                <c:pt idx="448">
                  <c:v>966.90858899999967</c:v>
                </c:pt>
                <c:pt idx="449">
                  <c:v>969.04741999999965</c:v>
                </c:pt>
                <c:pt idx="450">
                  <c:v>971.35577599999965</c:v>
                </c:pt>
                <c:pt idx="451">
                  <c:v>973.54209799999967</c:v>
                </c:pt>
                <c:pt idx="452">
                  <c:v>975.66565499999967</c:v>
                </c:pt>
                <c:pt idx="453">
                  <c:v>977.9770199999997</c:v>
                </c:pt>
                <c:pt idx="454">
                  <c:v>980.11415999999974</c:v>
                </c:pt>
                <c:pt idx="455">
                  <c:v>982.43566499999974</c:v>
                </c:pt>
                <c:pt idx="456">
                  <c:v>984.55595899999969</c:v>
                </c:pt>
                <c:pt idx="457">
                  <c:v>986.81827699999974</c:v>
                </c:pt>
                <c:pt idx="458">
                  <c:v>989.02031999999974</c:v>
                </c:pt>
                <c:pt idx="459">
                  <c:v>991.16557499999976</c:v>
                </c:pt>
                <c:pt idx="460">
                  <c:v>993.44671399999982</c:v>
                </c:pt>
                <c:pt idx="461">
                  <c:v>995.69342199999983</c:v>
                </c:pt>
                <c:pt idx="462">
                  <c:v>997.81832599999984</c:v>
                </c:pt>
                <c:pt idx="463">
                  <c:v>1000.1353789999998</c:v>
                </c:pt>
                <c:pt idx="464">
                  <c:v>1002.3807349999998</c:v>
                </c:pt>
                <c:pt idx="465">
                  <c:v>1004.7115969999999</c:v>
                </c:pt>
                <c:pt idx="466">
                  <c:v>1006.8342559999999</c:v>
                </c:pt>
                <c:pt idx="467">
                  <c:v>1009.1199459999999</c:v>
                </c:pt>
                <c:pt idx="468">
                  <c:v>1011.3827879999999</c:v>
                </c:pt>
                <c:pt idx="469">
                  <c:v>1013.5043189999999</c:v>
                </c:pt>
                <c:pt idx="470">
                  <c:v>1015.7286739999998</c:v>
                </c:pt>
                <c:pt idx="471">
                  <c:v>1017.9896859999999</c:v>
                </c:pt>
                <c:pt idx="472">
                  <c:v>1020.2908839999999</c:v>
                </c:pt>
                <c:pt idx="473">
                  <c:v>1022.3717309999998</c:v>
                </c:pt>
                <c:pt idx="474">
                  <c:v>1024.6903729999999</c:v>
                </c:pt>
                <c:pt idx="475">
                  <c:v>1026.9752149999999</c:v>
                </c:pt>
                <c:pt idx="476">
                  <c:v>1029.0299359999999</c:v>
                </c:pt>
                <c:pt idx="477">
                  <c:v>1031.305247</c:v>
                </c:pt>
                <c:pt idx="478">
                  <c:v>1033.5709650000001</c:v>
                </c:pt>
                <c:pt idx="479">
                  <c:v>1035.6429720000001</c:v>
                </c:pt>
                <c:pt idx="480">
                  <c:v>1037.9580780000001</c:v>
                </c:pt>
                <c:pt idx="481">
                  <c:v>1040.206214</c:v>
                </c:pt>
                <c:pt idx="482">
                  <c:v>1042.2823940000001</c:v>
                </c:pt>
                <c:pt idx="483">
                  <c:v>1044.5809770000001</c:v>
                </c:pt>
                <c:pt idx="484">
                  <c:v>1046.7856570000001</c:v>
                </c:pt>
                <c:pt idx="485">
                  <c:v>1049.1200690000001</c:v>
                </c:pt>
                <c:pt idx="486">
                  <c:v>1051.2217330000001</c:v>
                </c:pt>
                <c:pt idx="487">
                  <c:v>1053.492264</c:v>
                </c:pt>
                <c:pt idx="488">
                  <c:v>1055.7484469999999</c:v>
                </c:pt>
                <c:pt idx="489">
                  <c:v>1057.8403699999999</c:v>
                </c:pt>
                <c:pt idx="490">
                  <c:v>1060.1083179999998</c:v>
                </c:pt>
                <c:pt idx="491">
                  <c:v>1062.3753909999998</c:v>
                </c:pt>
                <c:pt idx="492">
                  <c:v>1064.5790469999997</c:v>
                </c:pt>
                <c:pt idx="493">
                  <c:v>1066.7806689999998</c:v>
                </c:pt>
                <c:pt idx="494">
                  <c:v>1069.0130139999997</c:v>
                </c:pt>
                <c:pt idx="495">
                  <c:v>1071.1080819999997</c:v>
                </c:pt>
                <c:pt idx="496">
                  <c:v>1073.3605179999997</c:v>
                </c:pt>
                <c:pt idx="497">
                  <c:v>1075.5643579999996</c:v>
                </c:pt>
                <c:pt idx="498">
                  <c:v>1077.6926709999996</c:v>
                </c:pt>
                <c:pt idx="499">
                  <c:v>1079.9647909999997</c:v>
                </c:pt>
                <c:pt idx="500">
                  <c:v>1082.2535649999998</c:v>
                </c:pt>
                <c:pt idx="501">
                  <c:v>1084.3648389999998</c:v>
                </c:pt>
                <c:pt idx="502">
                  <c:v>1086.6089219999999</c:v>
                </c:pt>
                <c:pt idx="503">
                  <c:v>1088.8621619999999</c:v>
                </c:pt>
                <c:pt idx="504">
                  <c:v>1090.950977</c:v>
                </c:pt>
                <c:pt idx="505">
                  <c:v>1093.145632</c:v>
                </c:pt>
                <c:pt idx="506">
                  <c:v>1095.4025039999999</c:v>
                </c:pt>
                <c:pt idx="507">
                  <c:v>1097.617659</c:v>
                </c:pt>
                <c:pt idx="508">
                  <c:v>1099.7234940000001</c:v>
                </c:pt>
                <c:pt idx="509">
                  <c:v>1101.996175</c:v>
                </c:pt>
                <c:pt idx="510">
                  <c:v>1104.3029650000001</c:v>
                </c:pt>
                <c:pt idx="511">
                  <c:v>1106.417232</c:v>
                </c:pt>
                <c:pt idx="512">
                  <c:v>1108.6118470000001</c:v>
                </c:pt>
                <c:pt idx="513">
                  <c:v>1110.8412560000002</c:v>
                </c:pt>
                <c:pt idx="514">
                  <c:v>1113.0215310000001</c:v>
                </c:pt>
                <c:pt idx="515">
                  <c:v>1115.1153980000001</c:v>
                </c:pt>
                <c:pt idx="516">
                  <c:v>1117.3955620000002</c:v>
                </c:pt>
                <c:pt idx="517">
                  <c:v>1119.6346290000001</c:v>
                </c:pt>
                <c:pt idx="518">
                  <c:v>1121.9209170000001</c:v>
                </c:pt>
                <c:pt idx="519">
                  <c:v>1124.1559030000001</c:v>
                </c:pt>
                <c:pt idx="520">
                  <c:v>1126.2509970000001</c:v>
                </c:pt>
                <c:pt idx="521">
                  <c:v>1128.4819930000001</c:v>
                </c:pt>
                <c:pt idx="522">
                  <c:v>1130.7289480000002</c:v>
                </c:pt>
                <c:pt idx="523">
                  <c:v>1132.8634760000002</c:v>
                </c:pt>
                <c:pt idx="524">
                  <c:v>1134.9664730000002</c:v>
                </c:pt>
                <c:pt idx="525">
                  <c:v>1137.2440850000003</c:v>
                </c:pt>
                <c:pt idx="526">
                  <c:v>1139.4913070000002</c:v>
                </c:pt>
                <c:pt idx="527">
                  <c:v>1141.5972020000002</c:v>
                </c:pt>
                <c:pt idx="528">
                  <c:v>1143.8565920000001</c:v>
                </c:pt>
                <c:pt idx="529">
                  <c:v>1146.070365</c:v>
                </c:pt>
                <c:pt idx="530">
                  <c:v>1148.20983</c:v>
                </c:pt>
                <c:pt idx="531">
                  <c:v>1150.4566850000001</c:v>
                </c:pt>
                <c:pt idx="532">
                  <c:v>1152.667633</c:v>
                </c:pt>
                <c:pt idx="533">
                  <c:v>1154.767429</c:v>
                </c:pt>
                <c:pt idx="534">
                  <c:v>1157.0260840000001</c:v>
                </c:pt>
                <c:pt idx="535">
                  <c:v>1159.2407840000001</c:v>
                </c:pt>
                <c:pt idx="536">
                  <c:v>1161.339649</c:v>
                </c:pt>
                <c:pt idx="537">
                  <c:v>1163.592799</c:v>
                </c:pt>
                <c:pt idx="538">
                  <c:v>1165.7040159999999</c:v>
                </c:pt>
                <c:pt idx="539">
                  <c:v>1167.827689</c:v>
                </c:pt>
                <c:pt idx="540">
                  <c:v>1170.0738549999999</c:v>
                </c:pt>
                <c:pt idx="541">
                  <c:v>1172.3523499999999</c:v>
                </c:pt>
                <c:pt idx="542">
                  <c:v>1174.4481169999999</c:v>
                </c:pt>
                <c:pt idx="543">
                  <c:v>1176.6952409999999</c:v>
                </c:pt>
                <c:pt idx="544">
                  <c:v>1178.9111499999999</c:v>
                </c:pt>
                <c:pt idx="545">
                  <c:v>1181.0028649999999</c:v>
                </c:pt>
                <c:pt idx="546">
                  <c:v>1183.2308899999998</c:v>
                </c:pt>
                <c:pt idx="547">
                  <c:v>1185.4749109999998</c:v>
                </c:pt>
                <c:pt idx="548">
                  <c:v>1187.5651549999998</c:v>
                </c:pt>
                <c:pt idx="549">
                  <c:v>1189.7681109999999</c:v>
                </c:pt>
                <c:pt idx="550">
                  <c:v>1192.0359159999998</c:v>
                </c:pt>
                <c:pt idx="551">
                  <c:v>1194.1470849999998</c:v>
                </c:pt>
                <c:pt idx="552">
                  <c:v>1196.4525279999998</c:v>
                </c:pt>
                <c:pt idx="553">
                  <c:v>1198.6336479999998</c:v>
                </c:pt>
                <c:pt idx="554">
                  <c:v>1200.7195149999998</c:v>
                </c:pt>
                <c:pt idx="555">
                  <c:v>1202.9560479999998</c:v>
                </c:pt>
                <c:pt idx="556">
                  <c:v>1205.1917119999998</c:v>
                </c:pt>
                <c:pt idx="557">
                  <c:v>1207.2932479999997</c:v>
                </c:pt>
                <c:pt idx="558">
                  <c:v>1209.5383509999997</c:v>
                </c:pt>
                <c:pt idx="559">
                  <c:v>1211.6385999999998</c:v>
                </c:pt>
                <c:pt idx="560">
                  <c:v>1213.7810739999998</c:v>
                </c:pt>
                <c:pt idx="561">
                  <c:v>1216.0406889999997</c:v>
                </c:pt>
                <c:pt idx="562">
                  <c:v>1218.2125839999997</c:v>
                </c:pt>
                <c:pt idx="563">
                  <c:v>1220.3366229999997</c:v>
                </c:pt>
                <c:pt idx="564">
                  <c:v>1222.5901849999998</c:v>
                </c:pt>
                <c:pt idx="565">
                  <c:v>1224.8475719999999</c:v>
                </c:pt>
                <c:pt idx="566">
                  <c:v>1226.9681699999999</c:v>
                </c:pt>
                <c:pt idx="567">
                  <c:v>1229.2189339999998</c:v>
                </c:pt>
                <c:pt idx="568">
                  <c:v>1231.4713759999997</c:v>
                </c:pt>
                <c:pt idx="569">
                  <c:v>1233.5494559999997</c:v>
                </c:pt>
                <c:pt idx="570">
                  <c:v>1235.8499369999997</c:v>
                </c:pt>
                <c:pt idx="571">
                  <c:v>1238.0324609999998</c:v>
                </c:pt>
                <c:pt idx="572">
                  <c:v>1240.2728359999999</c:v>
                </c:pt>
                <c:pt idx="573">
                  <c:v>1242.5231449999999</c:v>
                </c:pt>
                <c:pt idx="574">
                  <c:v>1244.6041789999999</c:v>
                </c:pt>
                <c:pt idx="575">
                  <c:v>1246.7934279999999</c:v>
                </c:pt>
                <c:pt idx="576">
                  <c:v>1249.0894089999999</c:v>
                </c:pt>
                <c:pt idx="577">
                  <c:v>1251.2115919999999</c:v>
                </c:pt>
                <c:pt idx="578">
                  <c:v>1253.5150099999998</c:v>
                </c:pt>
                <c:pt idx="579">
                  <c:v>1255.7777139999998</c:v>
                </c:pt>
                <c:pt idx="580">
                  <c:v>1257.8769649999999</c:v>
                </c:pt>
                <c:pt idx="581">
                  <c:v>1260.0950229999999</c:v>
                </c:pt>
                <c:pt idx="582">
                  <c:v>1262.3688219999999</c:v>
                </c:pt>
                <c:pt idx="583">
                  <c:v>1264.4740029999998</c:v>
                </c:pt>
                <c:pt idx="584">
                  <c:v>1266.6977029999998</c:v>
                </c:pt>
                <c:pt idx="585">
                  <c:v>1268.9041799999998</c:v>
                </c:pt>
                <c:pt idx="586">
                  <c:v>1270.9677239999999</c:v>
                </c:pt>
                <c:pt idx="587">
                  <c:v>1273.2025889999998</c:v>
                </c:pt>
                <c:pt idx="588">
                  <c:v>1275.4679829999998</c:v>
                </c:pt>
                <c:pt idx="589">
                  <c:v>1277.5585539999997</c:v>
                </c:pt>
                <c:pt idx="590">
                  <c:v>1279.7069069999998</c:v>
                </c:pt>
                <c:pt idx="591">
                  <c:v>1281.9892569999997</c:v>
                </c:pt>
                <c:pt idx="592">
                  <c:v>1284.1201209999997</c:v>
                </c:pt>
                <c:pt idx="593">
                  <c:v>1286.3058599999997</c:v>
                </c:pt>
                <c:pt idx="594">
                  <c:v>1288.5837439999998</c:v>
                </c:pt>
                <c:pt idx="595">
                  <c:v>1290.6963739999999</c:v>
                </c:pt>
                <c:pt idx="596">
                  <c:v>1292.9681449999998</c:v>
                </c:pt>
                <c:pt idx="597">
                  <c:v>1295.2268389999999</c:v>
                </c:pt>
                <c:pt idx="598">
                  <c:v>1297.3549169999999</c:v>
                </c:pt>
                <c:pt idx="599">
                  <c:v>1299.5796739999998</c:v>
                </c:pt>
                <c:pt idx="600">
                  <c:v>1301.8923119999999</c:v>
                </c:pt>
                <c:pt idx="601">
                  <c:v>1304.0542539999999</c:v>
                </c:pt>
                <c:pt idx="602">
                  <c:v>1306.155673</c:v>
                </c:pt>
                <c:pt idx="603">
                  <c:v>1308.424469</c:v>
                </c:pt>
                <c:pt idx="604">
                  <c:v>1310.6736410000001</c:v>
                </c:pt>
                <c:pt idx="605">
                  <c:v>1312.764981</c:v>
                </c:pt>
                <c:pt idx="606">
                  <c:v>1315.008257</c:v>
                </c:pt>
                <c:pt idx="607">
                  <c:v>1317.269397</c:v>
                </c:pt>
                <c:pt idx="608">
                  <c:v>1319.37951</c:v>
                </c:pt>
                <c:pt idx="609">
                  <c:v>1321.66551</c:v>
                </c:pt>
                <c:pt idx="610">
                  <c:v>1323.9121010000001</c:v>
                </c:pt>
                <c:pt idx="611">
                  <c:v>1326.0255300000001</c:v>
                </c:pt>
                <c:pt idx="612">
                  <c:v>1328.2711640000002</c:v>
                </c:pt>
                <c:pt idx="613">
                  <c:v>1330.5471350000003</c:v>
                </c:pt>
                <c:pt idx="614">
                  <c:v>1332.6620240000002</c:v>
                </c:pt>
                <c:pt idx="615">
                  <c:v>1334.8443340000001</c:v>
                </c:pt>
                <c:pt idx="616">
                  <c:v>1337.1200370000001</c:v>
                </c:pt>
                <c:pt idx="617">
                  <c:v>1339.2570740000001</c:v>
                </c:pt>
                <c:pt idx="618">
                  <c:v>1341.4442760000002</c:v>
                </c:pt>
                <c:pt idx="619">
                  <c:v>1343.7479860000001</c:v>
                </c:pt>
                <c:pt idx="620">
                  <c:v>1345.951035</c:v>
                </c:pt>
                <c:pt idx="621">
                  <c:v>1348.238955</c:v>
                </c:pt>
                <c:pt idx="622">
                  <c:v>1350.4215510000001</c:v>
                </c:pt>
                <c:pt idx="623">
                  <c:v>1352.5431570000001</c:v>
                </c:pt>
                <c:pt idx="624">
                  <c:v>1354.82134</c:v>
                </c:pt>
                <c:pt idx="625">
                  <c:v>1356.994154</c:v>
                </c:pt>
                <c:pt idx="626">
                  <c:v>1359.0968619999999</c:v>
                </c:pt>
                <c:pt idx="627">
                  <c:v>1361.3740739999998</c:v>
                </c:pt>
                <c:pt idx="628">
                  <c:v>1363.6477139999997</c:v>
                </c:pt>
                <c:pt idx="629">
                  <c:v>1365.9056799999996</c:v>
                </c:pt>
                <c:pt idx="630">
                  <c:v>1367.9906139999996</c:v>
                </c:pt>
                <c:pt idx="631">
                  <c:v>1370.1025779999995</c:v>
                </c:pt>
                <c:pt idx="632">
                  <c:v>1372.4084049999994</c:v>
                </c:pt>
                <c:pt idx="633">
                  <c:v>1374.6664969999995</c:v>
                </c:pt>
                <c:pt idx="634">
                  <c:v>1376.7966349999995</c:v>
                </c:pt>
                <c:pt idx="635">
                  <c:v>1378.9159659999996</c:v>
                </c:pt>
                <c:pt idx="636">
                  <c:v>1381.2171139999996</c:v>
                </c:pt>
                <c:pt idx="637">
                  <c:v>1383.4438219999995</c:v>
                </c:pt>
                <c:pt idx="638">
                  <c:v>1385.5448299999996</c:v>
                </c:pt>
                <c:pt idx="639">
                  <c:v>1387.8440939999996</c:v>
                </c:pt>
                <c:pt idx="640">
                  <c:v>1390.0894649999996</c:v>
                </c:pt>
                <c:pt idx="641">
                  <c:v>1392.1943109999995</c:v>
                </c:pt>
                <c:pt idx="642">
                  <c:v>1394.4633469999994</c:v>
                </c:pt>
                <c:pt idx="643">
                  <c:v>1396.6750209999993</c:v>
                </c:pt>
                <c:pt idx="644">
                  <c:v>1397.8734349999993</c:v>
                </c:pt>
                <c:pt idx="645">
                  <c:v>1398.6435339999994</c:v>
                </c:pt>
                <c:pt idx="646">
                  <c:v>1399.3891069999993</c:v>
                </c:pt>
                <c:pt idx="647">
                  <c:v>1400.1402749999993</c:v>
                </c:pt>
                <c:pt idx="648">
                  <c:v>1400.8903679999994</c:v>
                </c:pt>
                <c:pt idx="649">
                  <c:v>1401.6382569999994</c:v>
                </c:pt>
                <c:pt idx="650">
                  <c:v>1402.3829249999994</c:v>
                </c:pt>
                <c:pt idx="651">
                  <c:v>1403.1264089999995</c:v>
                </c:pt>
                <c:pt idx="652">
                  <c:v>1403.8678829999994</c:v>
                </c:pt>
                <c:pt idx="653">
                  <c:v>1404.6070709999995</c:v>
                </c:pt>
                <c:pt idx="654">
                  <c:v>1406.1838989999994</c:v>
                </c:pt>
                <c:pt idx="655">
                  <c:v>1407.8754779999995</c:v>
                </c:pt>
                <c:pt idx="656">
                  <c:v>1409.4028329999994</c:v>
                </c:pt>
                <c:pt idx="657">
                  <c:v>1411.6214599999994</c:v>
                </c:pt>
                <c:pt idx="658">
                  <c:v>1413.3943039999995</c:v>
                </c:pt>
                <c:pt idx="659">
                  <c:v>1415.5416429999996</c:v>
                </c:pt>
                <c:pt idx="660">
                  <c:v>1417.5066399999996</c:v>
                </c:pt>
                <c:pt idx="661">
                  <c:v>1419.6147829999995</c:v>
                </c:pt>
                <c:pt idx="662">
                  <c:v>1421.8331369999996</c:v>
                </c:pt>
                <c:pt idx="663">
                  <c:v>1423.9146659999997</c:v>
                </c:pt>
                <c:pt idx="664">
                  <c:v>1426.1891979999996</c:v>
                </c:pt>
                <c:pt idx="665">
                  <c:v>1428.4228419999995</c:v>
                </c:pt>
                <c:pt idx="666">
                  <c:v>1430.5362949999994</c:v>
                </c:pt>
                <c:pt idx="667">
                  <c:v>1432.8042979999993</c:v>
                </c:pt>
                <c:pt idx="668">
                  <c:v>1435.0243009999992</c:v>
                </c:pt>
                <c:pt idx="669">
                  <c:v>1437.1152549999993</c:v>
                </c:pt>
                <c:pt idx="670">
                  <c:v>1439.3844279999992</c:v>
                </c:pt>
                <c:pt idx="671">
                  <c:v>1441.6226679999991</c:v>
                </c:pt>
                <c:pt idx="672">
                  <c:v>1443.7029859999991</c:v>
                </c:pt>
                <c:pt idx="673">
                  <c:v>1445.9850869999991</c:v>
                </c:pt>
                <c:pt idx="674">
                  <c:v>1448.2210089999992</c:v>
                </c:pt>
                <c:pt idx="675">
                  <c:v>1450.4437999999991</c:v>
                </c:pt>
                <c:pt idx="676">
                  <c:v>1452.5419209999991</c:v>
                </c:pt>
                <c:pt idx="677">
                  <c:v>1454.8201179999992</c:v>
                </c:pt>
                <c:pt idx="678">
                  <c:v>1457.1273909999991</c:v>
                </c:pt>
                <c:pt idx="679">
                  <c:v>1459.219380999999</c:v>
                </c:pt>
                <c:pt idx="680">
                  <c:v>1461.4940659999991</c:v>
                </c:pt>
                <c:pt idx="681">
                  <c:v>1463.7741459999991</c:v>
                </c:pt>
                <c:pt idx="682">
                  <c:v>1465.868819999999</c:v>
                </c:pt>
                <c:pt idx="683">
                  <c:v>1468.133507999999</c:v>
                </c:pt>
                <c:pt idx="684">
                  <c:v>1470.4147259999991</c:v>
                </c:pt>
                <c:pt idx="685">
                  <c:v>1472.514742999999</c:v>
                </c:pt>
                <c:pt idx="686">
                  <c:v>1474.775249999999</c:v>
                </c:pt>
                <c:pt idx="687">
                  <c:v>1477.036135999999</c:v>
                </c:pt>
                <c:pt idx="688">
                  <c:v>1479.3315309999991</c:v>
                </c:pt>
                <c:pt idx="689">
                  <c:v>1481.6168549999991</c:v>
                </c:pt>
                <c:pt idx="690">
                  <c:v>1483.7074159999991</c:v>
                </c:pt>
                <c:pt idx="691">
                  <c:v>1486.0010929999989</c:v>
                </c:pt>
                <c:pt idx="692">
                  <c:v>1488.266292999999</c:v>
                </c:pt>
                <c:pt idx="693">
                  <c:v>1490.383824999999</c:v>
                </c:pt>
                <c:pt idx="694">
                  <c:v>1492.662894999999</c:v>
                </c:pt>
                <c:pt idx="695">
                  <c:v>1494.9553849999991</c:v>
                </c:pt>
                <c:pt idx="696">
                  <c:v>1497.002062999999</c:v>
                </c:pt>
                <c:pt idx="697">
                  <c:v>1499.2659769999991</c:v>
                </c:pt>
                <c:pt idx="698">
                  <c:v>1501.5654199999992</c:v>
                </c:pt>
                <c:pt idx="699">
                  <c:v>1503.6242489999993</c:v>
                </c:pt>
                <c:pt idx="700">
                  <c:v>1505.8995979999993</c:v>
                </c:pt>
                <c:pt idx="701">
                  <c:v>1508.1563969999993</c:v>
                </c:pt>
                <c:pt idx="702">
                  <c:v>1510.2686739999992</c:v>
                </c:pt>
                <c:pt idx="703">
                  <c:v>1512.4937319999992</c:v>
                </c:pt>
                <c:pt idx="704">
                  <c:v>1514.7903259999991</c:v>
                </c:pt>
                <c:pt idx="705">
                  <c:v>1516.9412259999992</c:v>
                </c:pt>
                <c:pt idx="706">
                  <c:v>1519.0911219999991</c:v>
                </c:pt>
                <c:pt idx="707">
                  <c:v>1521.4337929999992</c:v>
                </c:pt>
                <c:pt idx="708">
                  <c:v>1523.6416999999992</c:v>
                </c:pt>
                <c:pt idx="709">
                  <c:v>1525.7908129999992</c:v>
                </c:pt>
                <c:pt idx="710">
                  <c:v>1528.1054419999991</c:v>
                </c:pt>
                <c:pt idx="711">
                  <c:v>1530.3645059999992</c:v>
                </c:pt>
                <c:pt idx="712">
                  <c:v>1532.5142959999991</c:v>
                </c:pt>
                <c:pt idx="713">
                  <c:v>1534.8065849999991</c:v>
                </c:pt>
                <c:pt idx="714">
                  <c:v>1536.9748819999991</c:v>
                </c:pt>
                <c:pt idx="715">
                  <c:v>1539.154356999999</c:v>
                </c:pt>
                <c:pt idx="716">
                  <c:v>1541.490786999999</c:v>
                </c:pt>
                <c:pt idx="717">
                  <c:v>1543.660235999999</c:v>
                </c:pt>
                <c:pt idx="718">
                  <c:v>1545.793306999999</c:v>
                </c:pt>
                <c:pt idx="719">
                  <c:v>1548.1024519999989</c:v>
                </c:pt>
                <c:pt idx="720">
                  <c:v>1550.3842229999989</c:v>
                </c:pt>
                <c:pt idx="721">
                  <c:v>1552.4958029999989</c:v>
                </c:pt>
                <c:pt idx="722">
                  <c:v>1554.8316209999989</c:v>
                </c:pt>
                <c:pt idx="723">
                  <c:v>1557.1283419999988</c:v>
                </c:pt>
                <c:pt idx="724">
                  <c:v>1559.2137509999989</c:v>
                </c:pt>
                <c:pt idx="725">
                  <c:v>1561.4573159999989</c:v>
                </c:pt>
                <c:pt idx="726">
                  <c:v>1563.7318269999989</c:v>
                </c:pt>
                <c:pt idx="727">
                  <c:v>1565.913941999999</c:v>
                </c:pt>
                <c:pt idx="728">
                  <c:v>1568.0497059999991</c:v>
                </c:pt>
                <c:pt idx="729">
                  <c:v>1570.3804059999991</c:v>
                </c:pt>
                <c:pt idx="730">
                  <c:v>1572.6195199999991</c:v>
                </c:pt>
                <c:pt idx="731">
                  <c:v>1574.7206929999991</c:v>
                </c:pt>
                <c:pt idx="732">
                  <c:v>1577.018816999999</c:v>
                </c:pt>
                <c:pt idx="733">
                  <c:v>1579.2677889999991</c:v>
                </c:pt>
                <c:pt idx="734">
                  <c:v>1581.3808359999991</c:v>
                </c:pt>
                <c:pt idx="735">
                  <c:v>1583.6220939999992</c:v>
                </c:pt>
                <c:pt idx="736">
                  <c:v>1585.8616679999991</c:v>
                </c:pt>
                <c:pt idx="737">
                  <c:v>1587.9836269999992</c:v>
                </c:pt>
                <c:pt idx="738">
                  <c:v>1590.2451689999991</c:v>
                </c:pt>
                <c:pt idx="739">
                  <c:v>1592.5100369999991</c:v>
                </c:pt>
                <c:pt idx="740">
                  <c:v>1594.645066999999</c:v>
                </c:pt>
                <c:pt idx="741">
                  <c:v>1596.9567659999991</c:v>
                </c:pt>
                <c:pt idx="742">
                  <c:v>1599.0999339999992</c:v>
                </c:pt>
                <c:pt idx="743">
                  <c:v>1601.3046739999991</c:v>
                </c:pt>
                <c:pt idx="744">
                  <c:v>1603.5468279999991</c:v>
                </c:pt>
                <c:pt idx="745">
                  <c:v>1605.6335169999991</c:v>
                </c:pt>
                <c:pt idx="746">
                  <c:v>1607.9047099999991</c:v>
                </c:pt>
                <c:pt idx="747">
                  <c:v>1610.180135999999</c:v>
                </c:pt>
                <c:pt idx="748">
                  <c:v>1612.2587379999991</c:v>
                </c:pt>
                <c:pt idx="749">
                  <c:v>1614.5486459999991</c:v>
                </c:pt>
                <c:pt idx="750">
                  <c:v>1616.827368999999</c:v>
                </c:pt>
                <c:pt idx="751">
                  <c:v>1618.9358309999989</c:v>
                </c:pt>
                <c:pt idx="752">
                  <c:v>1621.2691799999989</c:v>
                </c:pt>
                <c:pt idx="753">
                  <c:v>1623.5177279999989</c:v>
                </c:pt>
                <c:pt idx="754">
                  <c:v>1625.6581529999989</c:v>
                </c:pt>
                <c:pt idx="755">
                  <c:v>1627.924704999999</c:v>
                </c:pt>
                <c:pt idx="756">
                  <c:v>1630.0181489999991</c:v>
                </c:pt>
                <c:pt idx="757">
                  <c:v>1632.3129539999991</c:v>
                </c:pt>
                <c:pt idx="758">
                  <c:v>1634.5633159999991</c:v>
                </c:pt>
                <c:pt idx="759">
                  <c:v>1636.634023999999</c:v>
                </c:pt>
                <c:pt idx="760">
                  <c:v>1638.9166249999992</c:v>
                </c:pt>
                <c:pt idx="761">
                  <c:v>1641.1926089999993</c:v>
                </c:pt>
                <c:pt idx="762">
                  <c:v>1643.2764149999994</c:v>
                </c:pt>
                <c:pt idx="763">
                  <c:v>1645.4506249999993</c:v>
                </c:pt>
                <c:pt idx="764">
                  <c:v>1647.7546079999993</c:v>
                </c:pt>
                <c:pt idx="765">
                  <c:v>1650.0423219999993</c:v>
                </c:pt>
                <c:pt idx="766">
                  <c:v>1652.1818379999993</c:v>
                </c:pt>
                <c:pt idx="767">
                  <c:v>1654.4648469999993</c:v>
                </c:pt>
                <c:pt idx="768">
                  <c:v>1656.7347439999992</c:v>
                </c:pt>
                <c:pt idx="769">
                  <c:v>1658.8029259999992</c:v>
                </c:pt>
                <c:pt idx="770">
                  <c:v>1661.0477209999992</c:v>
                </c:pt>
                <c:pt idx="771">
                  <c:v>1663.2848479999993</c:v>
                </c:pt>
                <c:pt idx="772">
                  <c:v>1665.3642219999992</c:v>
                </c:pt>
                <c:pt idx="773">
                  <c:v>1667.5908249999993</c:v>
                </c:pt>
                <c:pt idx="774">
                  <c:v>1669.8579729999992</c:v>
                </c:pt>
                <c:pt idx="775">
                  <c:v>1671.9701419999992</c:v>
                </c:pt>
                <c:pt idx="776">
                  <c:v>1674.1950149999991</c:v>
                </c:pt>
                <c:pt idx="777">
                  <c:v>1676.4750849999991</c:v>
                </c:pt>
                <c:pt idx="778">
                  <c:v>1678.590478999999</c:v>
                </c:pt>
                <c:pt idx="779">
                  <c:v>1680.8280969999992</c:v>
                </c:pt>
                <c:pt idx="780">
                  <c:v>1683.0978579999992</c:v>
                </c:pt>
                <c:pt idx="781">
                  <c:v>1685.2189269999992</c:v>
                </c:pt>
                <c:pt idx="782">
                  <c:v>1687.4890639999992</c:v>
                </c:pt>
                <c:pt idx="783">
                  <c:v>1689.6467499999992</c:v>
                </c:pt>
                <c:pt idx="784">
                  <c:v>1691.8980629999992</c:v>
                </c:pt>
                <c:pt idx="785">
                  <c:v>1694.1319209999992</c:v>
                </c:pt>
                <c:pt idx="786">
                  <c:v>1696.2201489999993</c:v>
                </c:pt>
                <c:pt idx="787">
                  <c:v>1698.4490709999993</c:v>
                </c:pt>
                <c:pt idx="788">
                  <c:v>1700.7128439999992</c:v>
                </c:pt>
                <c:pt idx="789">
                  <c:v>1702.8368729999993</c:v>
                </c:pt>
                <c:pt idx="790">
                  <c:v>1705.0981159999992</c:v>
                </c:pt>
                <c:pt idx="791">
                  <c:v>1707.3825829999992</c:v>
                </c:pt>
                <c:pt idx="792">
                  <c:v>1709.4802899999991</c:v>
                </c:pt>
                <c:pt idx="793">
                  <c:v>1711.757394999999</c:v>
                </c:pt>
                <c:pt idx="794">
                  <c:v>1714.0054719999989</c:v>
                </c:pt>
                <c:pt idx="795">
                  <c:v>1716.099465999999</c:v>
                </c:pt>
                <c:pt idx="796">
                  <c:v>1718.350899999999</c:v>
                </c:pt>
                <c:pt idx="797">
                  <c:v>1720.6150859999991</c:v>
                </c:pt>
                <c:pt idx="798">
                  <c:v>1722.6614129999991</c:v>
                </c:pt>
                <c:pt idx="799">
                  <c:v>1724.9079059999992</c:v>
                </c:pt>
                <c:pt idx="800">
                  <c:v>1727.1911319999992</c:v>
                </c:pt>
                <c:pt idx="801">
                  <c:v>1729.2532889999993</c:v>
                </c:pt>
                <c:pt idx="802">
                  <c:v>1731.4646659999994</c:v>
                </c:pt>
                <c:pt idx="803">
                  <c:v>1733.7527699999994</c:v>
                </c:pt>
                <c:pt idx="804">
                  <c:v>1735.8977409999993</c:v>
                </c:pt>
                <c:pt idx="805">
                  <c:v>1738.0219319999994</c:v>
                </c:pt>
                <c:pt idx="806">
                  <c:v>1740.3013789999993</c:v>
                </c:pt>
                <c:pt idx="807">
                  <c:v>1742.5413549999994</c:v>
                </c:pt>
                <c:pt idx="808">
                  <c:v>1744.6376529999993</c:v>
                </c:pt>
                <c:pt idx="809">
                  <c:v>1746.9316309999992</c:v>
                </c:pt>
                <c:pt idx="810">
                  <c:v>1749.2165349999993</c:v>
                </c:pt>
                <c:pt idx="811">
                  <c:v>1751.4861149999992</c:v>
                </c:pt>
                <c:pt idx="812">
                  <c:v>1753.6162799999993</c:v>
                </c:pt>
                <c:pt idx="813">
                  <c:v>1755.7872849999992</c:v>
                </c:pt>
                <c:pt idx="814">
                  <c:v>1758.0120519999991</c:v>
                </c:pt>
                <c:pt idx="815">
                  <c:v>1760.2182449999991</c:v>
                </c:pt>
                <c:pt idx="816">
                  <c:v>1762.3026289999991</c:v>
                </c:pt>
                <c:pt idx="817">
                  <c:v>1764.5754799999991</c:v>
                </c:pt>
                <c:pt idx="818">
                  <c:v>1766.6969279999992</c:v>
                </c:pt>
                <c:pt idx="819">
                  <c:v>1768.8738179999991</c:v>
                </c:pt>
                <c:pt idx="820">
                  <c:v>1771.139611999999</c:v>
                </c:pt>
                <c:pt idx="821">
                  <c:v>1773.244312999999</c:v>
                </c:pt>
                <c:pt idx="822">
                  <c:v>1775.5063019999991</c:v>
                </c:pt>
                <c:pt idx="823">
                  <c:v>1777.6696499999991</c:v>
                </c:pt>
                <c:pt idx="824">
                  <c:v>1779.7775079999992</c:v>
                </c:pt>
                <c:pt idx="825">
                  <c:v>1782.0534109999992</c:v>
                </c:pt>
                <c:pt idx="826">
                  <c:v>1784.2985239999991</c:v>
                </c:pt>
                <c:pt idx="827">
                  <c:v>1786.3770609999992</c:v>
                </c:pt>
                <c:pt idx="828">
                  <c:v>1788.6031029999992</c:v>
                </c:pt>
                <c:pt idx="829">
                  <c:v>1790.7838899999992</c:v>
                </c:pt>
                <c:pt idx="830">
                  <c:v>1792.8813959999993</c:v>
                </c:pt>
                <c:pt idx="831">
                  <c:v>1795.1401039999994</c:v>
                </c:pt>
                <c:pt idx="832">
                  <c:v>1797.3450479999995</c:v>
                </c:pt>
                <c:pt idx="833">
                  <c:v>1799.4449469999995</c:v>
                </c:pt>
                <c:pt idx="834">
                  <c:v>1801.6666179999995</c:v>
                </c:pt>
                <c:pt idx="835">
                  <c:v>1803.9630789999994</c:v>
                </c:pt>
                <c:pt idx="836">
                  <c:v>1806.1105599999994</c:v>
                </c:pt>
                <c:pt idx="837">
                  <c:v>1808.3781429999995</c:v>
                </c:pt>
                <c:pt idx="838">
                  <c:v>1810.6352329999995</c:v>
                </c:pt>
                <c:pt idx="839">
                  <c:v>1812.7204499999996</c:v>
                </c:pt>
                <c:pt idx="840">
                  <c:v>1814.9398679999995</c:v>
                </c:pt>
                <c:pt idx="841">
                  <c:v>1817.1515689999994</c:v>
                </c:pt>
                <c:pt idx="842">
                  <c:v>1819.2160389999995</c:v>
                </c:pt>
                <c:pt idx="843">
                  <c:v>1821.4210169999994</c:v>
                </c:pt>
                <c:pt idx="844">
                  <c:v>1823.6781029999995</c:v>
                </c:pt>
                <c:pt idx="845">
                  <c:v>1825.7497539999995</c:v>
                </c:pt>
                <c:pt idx="846">
                  <c:v>1827.9197949999996</c:v>
                </c:pt>
                <c:pt idx="847">
                  <c:v>1830.1839629999995</c:v>
                </c:pt>
                <c:pt idx="848">
                  <c:v>1832.3749519999994</c:v>
                </c:pt>
                <c:pt idx="849">
                  <c:v>1834.4873919999995</c:v>
                </c:pt>
                <c:pt idx="850">
                  <c:v>1836.7320379999996</c:v>
                </c:pt>
                <c:pt idx="851">
                  <c:v>1838.8154159999997</c:v>
                </c:pt>
                <c:pt idx="852">
                  <c:v>1841.0706099999998</c:v>
                </c:pt>
                <c:pt idx="853">
                  <c:v>1843.3073549999997</c:v>
                </c:pt>
                <c:pt idx="854">
                  <c:v>1845.5695399999997</c:v>
                </c:pt>
                <c:pt idx="855">
                  <c:v>1847.7568309999997</c:v>
                </c:pt>
                <c:pt idx="856">
                  <c:v>1849.8625999999997</c:v>
                </c:pt>
                <c:pt idx="857">
                  <c:v>1852.1265799999996</c:v>
                </c:pt>
                <c:pt idx="858">
                  <c:v>1854.3180689999997</c:v>
                </c:pt>
                <c:pt idx="859">
                  <c:v>1856.3658179999998</c:v>
                </c:pt>
                <c:pt idx="860">
                  <c:v>1858.5823059999998</c:v>
                </c:pt>
                <c:pt idx="861">
                  <c:v>1860.8493059999998</c:v>
                </c:pt>
                <c:pt idx="862">
                  <c:v>1862.9141209999998</c:v>
                </c:pt>
                <c:pt idx="863">
                  <c:v>1865.1628159999998</c:v>
                </c:pt>
                <c:pt idx="864">
                  <c:v>1867.4329319999997</c:v>
                </c:pt>
                <c:pt idx="865">
                  <c:v>1869.5352919999998</c:v>
                </c:pt>
                <c:pt idx="866">
                  <c:v>1871.7951189999999</c:v>
                </c:pt>
                <c:pt idx="867">
                  <c:v>1874.0704799999999</c:v>
                </c:pt>
                <c:pt idx="868">
                  <c:v>1876.1649879999998</c:v>
                </c:pt>
                <c:pt idx="869">
                  <c:v>1878.3988839999997</c:v>
                </c:pt>
                <c:pt idx="870">
                  <c:v>1880.6857419999997</c:v>
                </c:pt>
                <c:pt idx="871">
                  <c:v>1882.8378119999998</c:v>
                </c:pt>
                <c:pt idx="872">
                  <c:v>1884.9806429999996</c:v>
                </c:pt>
                <c:pt idx="873">
                  <c:v>1887.2539869999996</c:v>
                </c:pt>
                <c:pt idx="874">
                  <c:v>1889.4301639999996</c:v>
                </c:pt>
                <c:pt idx="875">
                  <c:v>1891.5251269999997</c:v>
                </c:pt>
                <c:pt idx="876">
                  <c:v>1893.7725529999996</c:v>
                </c:pt>
                <c:pt idx="877">
                  <c:v>1896.0080779999996</c:v>
                </c:pt>
                <c:pt idx="878">
                  <c:v>1898.1227319999996</c:v>
                </c:pt>
                <c:pt idx="879">
                  <c:v>1900.4175939999996</c:v>
                </c:pt>
                <c:pt idx="880">
                  <c:v>1902.7130709999994</c:v>
                </c:pt>
                <c:pt idx="881">
                  <c:v>1904.8624119999995</c:v>
                </c:pt>
                <c:pt idx="882">
                  <c:v>1907.0249789999996</c:v>
                </c:pt>
                <c:pt idx="883">
                  <c:v>1909.2974659999995</c:v>
                </c:pt>
                <c:pt idx="884">
                  <c:v>1911.4976539999996</c:v>
                </c:pt>
                <c:pt idx="885">
                  <c:v>1913.6015859999995</c:v>
                </c:pt>
                <c:pt idx="886">
                  <c:v>1915.8520969999995</c:v>
                </c:pt>
                <c:pt idx="887">
                  <c:v>1918.1165109999995</c:v>
                </c:pt>
                <c:pt idx="888">
                  <c:v>1920.2125589999996</c:v>
                </c:pt>
                <c:pt idx="889">
                  <c:v>1922.4908259999995</c:v>
                </c:pt>
                <c:pt idx="890">
                  <c:v>1924.7217859999996</c:v>
                </c:pt>
                <c:pt idx="891">
                  <c:v>1926.9487429999997</c:v>
                </c:pt>
                <c:pt idx="892">
                  <c:v>1929.2680749999997</c:v>
                </c:pt>
                <c:pt idx="893">
                  <c:v>1931.4208479999998</c:v>
                </c:pt>
                <c:pt idx="894">
                  <c:v>1933.5765349999997</c:v>
                </c:pt>
                <c:pt idx="895">
                  <c:v>1935.8903949999997</c:v>
                </c:pt>
                <c:pt idx="896">
                  <c:v>1938.0938979999996</c:v>
                </c:pt>
                <c:pt idx="897">
                  <c:v>1940.2003119999997</c:v>
                </c:pt>
                <c:pt idx="898">
                  <c:v>1942.4591269999996</c:v>
                </c:pt>
                <c:pt idx="899">
                  <c:v>1944.7040409999997</c:v>
                </c:pt>
                <c:pt idx="900">
                  <c:v>1946.8125459999997</c:v>
                </c:pt>
                <c:pt idx="901">
                  <c:v>1948.9046259999996</c:v>
                </c:pt>
                <c:pt idx="902">
                  <c:v>1951.1542079999995</c:v>
                </c:pt>
                <c:pt idx="903">
                  <c:v>1953.4381379999995</c:v>
                </c:pt>
                <c:pt idx="904">
                  <c:v>1955.4950789999996</c:v>
                </c:pt>
                <c:pt idx="905">
                  <c:v>1957.7712479999996</c:v>
                </c:pt>
                <c:pt idx="906">
                  <c:v>1960.0664189999995</c:v>
                </c:pt>
                <c:pt idx="907">
                  <c:v>1962.1869069999996</c:v>
                </c:pt>
                <c:pt idx="908">
                  <c:v>1964.4476209999996</c:v>
                </c:pt>
                <c:pt idx="909">
                  <c:v>1966.7239859999995</c:v>
                </c:pt>
                <c:pt idx="910">
                  <c:v>1968.8342939999995</c:v>
                </c:pt>
                <c:pt idx="911">
                  <c:v>1971.1407639999995</c:v>
                </c:pt>
                <c:pt idx="912">
                  <c:v>1973.4613499999996</c:v>
                </c:pt>
                <c:pt idx="913">
                  <c:v>1975.5645889999996</c:v>
                </c:pt>
                <c:pt idx="914">
                  <c:v>1977.7985749999996</c:v>
                </c:pt>
                <c:pt idx="915">
                  <c:v>1980.1050369999996</c:v>
                </c:pt>
                <c:pt idx="916">
                  <c:v>1982.2422329999995</c:v>
                </c:pt>
                <c:pt idx="917">
                  <c:v>1984.4496419999996</c:v>
                </c:pt>
                <c:pt idx="918">
                  <c:v>1986.7248619999996</c:v>
                </c:pt>
                <c:pt idx="919">
                  <c:v>1988.8598859999995</c:v>
                </c:pt>
                <c:pt idx="920">
                  <c:v>1990.9747909999994</c:v>
                </c:pt>
                <c:pt idx="921">
                  <c:v>1993.3152269999994</c:v>
                </c:pt>
                <c:pt idx="922">
                  <c:v>1995.5326599999994</c:v>
                </c:pt>
                <c:pt idx="923">
                  <c:v>1997.6586219999995</c:v>
                </c:pt>
                <c:pt idx="924">
                  <c:v>1999.9171449999994</c:v>
                </c:pt>
                <c:pt idx="925">
                  <c:v>2002.0438409999995</c:v>
                </c:pt>
                <c:pt idx="926">
                  <c:v>2004.3133349999994</c:v>
                </c:pt>
                <c:pt idx="927">
                  <c:v>2006.5636789999994</c:v>
                </c:pt>
                <c:pt idx="928">
                  <c:v>2008.6135289999995</c:v>
                </c:pt>
                <c:pt idx="929">
                  <c:v>2010.8964429999994</c:v>
                </c:pt>
                <c:pt idx="930">
                  <c:v>2013.0858019999994</c:v>
                </c:pt>
                <c:pt idx="931">
                  <c:v>2015.2612619999993</c:v>
                </c:pt>
                <c:pt idx="932">
                  <c:v>2017.5469879999994</c:v>
                </c:pt>
                <c:pt idx="933">
                  <c:v>2019.7157269999993</c:v>
                </c:pt>
                <c:pt idx="934">
                  <c:v>2021.8325609999993</c:v>
                </c:pt>
                <c:pt idx="935">
                  <c:v>2024.0827079999992</c:v>
                </c:pt>
                <c:pt idx="936">
                  <c:v>2026.3201989999993</c:v>
                </c:pt>
                <c:pt idx="937">
                  <c:v>2028.4746769999992</c:v>
                </c:pt>
                <c:pt idx="938">
                  <c:v>2030.7540409999992</c:v>
                </c:pt>
                <c:pt idx="939">
                  <c:v>2032.8342039999993</c:v>
                </c:pt>
                <c:pt idx="940">
                  <c:v>2035.0549039999994</c:v>
                </c:pt>
                <c:pt idx="941">
                  <c:v>2037.2775839999995</c:v>
                </c:pt>
                <c:pt idx="942">
                  <c:v>2039.3305609999995</c:v>
                </c:pt>
                <c:pt idx="943">
                  <c:v>2041.5930299999995</c:v>
                </c:pt>
                <c:pt idx="944">
                  <c:v>2043.8316999999995</c:v>
                </c:pt>
                <c:pt idx="945">
                  <c:v>2045.9796399999996</c:v>
                </c:pt>
                <c:pt idx="946">
                  <c:v>2048.2148459999994</c:v>
                </c:pt>
                <c:pt idx="947">
                  <c:v>2050.4427799999994</c:v>
                </c:pt>
                <c:pt idx="948">
                  <c:v>2052.6928059999996</c:v>
                </c:pt>
                <c:pt idx="949">
                  <c:v>2054.8625039999997</c:v>
                </c:pt>
                <c:pt idx="950">
                  <c:v>2056.9555819999996</c:v>
                </c:pt>
                <c:pt idx="951">
                  <c:v>2059.2509679999994</c:v>
                </c:pt>
                <c:pt idx="952">
                  <c:v>2061.5030179999994</c:v>
                </c:pt>
                <c:pt idx="953">
                  <c:v>2063.5738899999992</c:v>
                </c:pt>
                <c:pt idx="954">
                  <c:v>2065.8236469999993</c:v>
                </c:pt>
                <c:pt idx="955">
                  <c:v>2068.0744179999992</c:v>
                </c:pt>
                <c:pt idx="956">
                  <c:v>2070.1758269999991</c:v>
                </c:pt>
                <c:pt idx="957">
                  <c:v>2072.4445619999992</c:v>
                </c:pt>
                <c:pt idx="958">
                  <c:v>2074.7010129999994</c:v>
                </c:pt>
                <c:pt idx="959">
                  <c:v>2076.8602259999993</c:v>
                </c:pt>
                <c:pt idx="960">
                  <c:v>2079.1552749999992</c:v>
                </c:pt>
                <c:pt idx="961">
                  <c:v>2081.3657629999993</c:v>
                </c:pt>
                <c:pt idx="962">
                  <c:v>2083.4515069999993</c:v>
                </c:pt>
                <c:pt idx="963">
                  <c:v>2085.7426679999994</c:v>
                </c:pt>
                <c:pt idx="964">
                  <c:v>2088.0005249999995</c:v>
                </c:pt>
                <c:pt idx="965">
                  <c:v>2090.0911909999995</c:v>
                </c:pt>
                <c:pt idx="966">
                  <c:v>2092.3509109999995</c:v>
                </c:pt>
                <c:pt idx="967">
                  <c:v>2094.5957549999994</c:v>
                </c:pt>
                <c:pt idx="968">
                  <c:v>2096.6684339999993</c:v>
                </c:pt>
                <c:pt idx="969">
                  <c:v>2098.8808199999994</c:v>
                </c:pt>
                <c:pt idx="970">
                  <c:v>2101.1585119999995</c:v>
                </c:pt>
                <c:pt idx="971">
                  <c:v>2103.2023439999994</c:v>
                </c:pt>
                <c:pt idx="972">
                  <c:v>2105.3845329999995</c:v>
                </c:pt>
                <c:pt idx="973">
                  <c:v>2107.6647149999994</c:v>
                </c:pt>
                <c:pt idx="974">
                  <c:v>2109.7213569999994</c:v>
                </c:pt>
                <c:pt idx="975">
                  <c:v>2111.8791729999994</c:v>
                </c:pt>
                <c:pt idx="976">
                  <c:v>2114.1492209999992</c:v>
                </c:pt>
                <c:pt idx="977">
                  <c:v>2116.2380769999991</c:v>
                </c:pt>
                <c:pt idx="978">
                  <c:v>2118.3974099999991</c:v>
                </c:pt>
                <c:pt idx="979">
                  <c:v>2120.6930239999992</c:v>
                </c:pt>
                <c:pt idx="980">
                  <c:v>2122.8652199999992</c:v>
                </c:pt>
                <c:pt idx="981">
                  <c:v>2124.9796509999992</c:v>
                </c:pt>
                <c:pt idx="982">
                  <c:v>2127.2377189999993</c:v>
                </c:pt>
                <c:pt idx="983">
                  <c:v>2129.4507499999991</c:v>
                </c:pt>
                <c:pt idx="984">
                  <c:v>2131.5890459999991</c:v>
                </c:pt>
                <c:pt idx="985">
                  <c:v>2133.862282999999</c:v>
                </c:pt>
                <c:pt idx="986">
                  <c:v>2136.0890299999992</c:v>
                </c:pt>
                <c:pt idx="987">
                  <c:v>2138.1311569999993</c:v>
                </c:pt>
                <c:pt idx="988">
                  <c:v>2140.3577499999992</c:v>
                </c:pt>
                <c:pt idx="989">
                  <c:v>2142.6075069999993</c:v>
                </c:pt>
                <c:pt idx="990">
                  <c:v>2144.7010829999995</c:v>
                </c:pt>
                <c:pt idx="991">
                  <c:v>2146.9095499999994</c:v>
                </c:pt>
                <c:pt idx="992">
                  <c:v>2149.1666429999996</c:v>
                </c:pt>
                <c:pt idx="993">
                  <c:v>2151.2562789999997</c:v>
                </c:pt>
                <c:pt idx="994">
                  <c:v>2153.5421349999997</c:v>
                </c:pt>
                <c:pt idx="995">
                  <c:v>2155.8360599999996</c:v>
                </c:pt>
                <c:pt idx="996">
                  <c:v>2157.9109269999994</c:v>
                </c:pt>
                <c:pt idx="997">
                  <c:v>2160.1109199999996</c:v>
                </c:pt>
                <c:pt idx="998">
                  <c:v>2162.3687299999997</c:v>
                </c:pt>
                <c:pt idx="999">
                  <c:v>2164.5659979999996</c:v>
                </c:pt>
                <c:pt idx="1000">
                  <c:v>2166.6162479999994</c:v>
                </c:pt>
                <c:pt idx="1001">
                  <c:v>2168.9241539999994</c:v>
                </c:pt>
                <c:pt idx="1002">
                  <c:v>2171.0831149999995</c:v>
                </c:pt>
                <c:pt idx="1003">
                  <c:v>2173.0290289999994</c:v>
                </c:pt>
                <c:pt idx="1004">
                  <c:v>2173.8250079999993</c:v>
                </c:pt>
                <c:pt idx="1005">
                  <c:v>2174.5944619999996</c:v>
                </c:pt>
                <c:pt idx="1006">
                  <c:v>2175.3488239999997</c:v>
                </c:pt>
                <c:pt idx="1007">
                  <c:v>2176.0988899999998</c:v>
                </c:pt>
                <c:pt idx="1008">
                  <c:v>2176.8468639999996</c:v>
                </c:pt>
                <c:pt idx="1009">
                  <c:v>2177.5925489999995</c:v>
                </c:pt>
                <c:pt idx="1010">
                  <c:v>2178.3373289999995</c:v>
                </c:pt>
                <c:pt idx="1011">
                  <c:v>2179.0786189999994</c:v>
                </c:pt>
                <c:pt idx="1012">
                  <c:v>2179.8166779999992</c:v>
                </c:pt>
                <c:pt idx="1013">
                  <c:v>2180.5560979999991</c:v>
                </c:pt>
                <c:pt idx="1014">
                  <c:v>2181.668486999999</c:v>
                </c:pt>
                <c:pt idx="1015">
                  <c:v>2183.6579299999989</c:v>
                </c:pt>
                <c:pt idx="1016">
                  <c:v>2185.3056559999991</c:v>
                </c:pt>
                <c:pt idx="1017">
                  <c:v>2186.8359459999992</c:v>
                </c:pt>
                <c:pt idx="1018">
                  <c:v>2189.0079339999993</c:v>
                </c:pt>
                <c:pt idx="1019">
                  <c:v>2191.0434629999995</c:v>
                </c:pt>
                <c:pt idx="1020">
                  <c:v>2193.1654339999995</c:v>
                </c:pt>
                <c:pt idx="1021">
                  <c:v>2195.2563739999996</c:v>
                </c:pt>
                <c:pt idx="1022">
                  <c:v>2197.4905729999996</c:v>
                </c:pt>
                <c:pt idx="1023">
                  <c:v>2199.7614369999997</c:v>
                </c:pt>
                <c:pt idx="1024">
                  <c:v>2201.8000919999995</c:v>
                </c:pt>
                <c:pt idx="1025">
                  <c:v>2204.0080169999997</c:v>
                </c:pt>
                <c:pt idx="1026">
                  <c:v>2206.2670569999996</c:v>
                </c:pt>
                <c:pt idx="1027">
                  <c:v>2208.4265149999997</c:v>
                </c:pt>
                <c:pt idx="1028">
                  <c:v>2210.7278279999996</c:v>
                </c:pt>
                <c:pt idx="1029">
                  <c:v>2212.9975159999995</c:v>
                </c:pt>
                <c:pt idx="1030">
                  <c:v>2215.1274159999994</c:v>
                </c:pt>
                <c:pt idx="1031">
                  <c:v>2217.3685209999994</c:v>
                </c:pt>
                <c:pt idx="1032">
                  <c:v>2219.6307229999993</c:v>
                </c:pt>
                <c:pt idx="1033">
                  <c:v>2221.7416849999995</c:v>
                </c:pt>
                <c:pt idx="1034">
                  <c:v>2224.0040429999995</c:v>
                </c:pt>
                <c:pt idx="1035">
                  <c:v>2226.3013909999995</c:v>
                </c:pt>
                <c:pt idx="1036">
                  <c:v>2228.4226239999994</c:v>
                </c:pt>
                <c:pt idx="1037">
                  <c:v>2230.5236259999992</c:v>
                </c:pt>
                <c:pt idx="1038">
                  <c:v>2232.7885569999994</c:v>
                </c:pt>
                <c:pt idx="1039">
                  <c:v>2235.0655639999995</c:v>
                </c:pt>
                <c:pt idx="1040">
                  <c:v>2237.1338699999997</c:v>
                </c:pt>
                <c:pt idx="1041">
                  <c:v>2239.4045849999998</c:v>
                </c:pt>
                <c:pt idx="1042">
                  <c:v>2241.652208</c:v>
                </c:pt>
                <c:pt idx="1043">
                  <c:v>2243.7379219999998</c:v>
                </c:pt>
                <c:pt idx="1044">
                  <c:v>2245.9791699999996</c:v>
                </c:pt>
                <c:pt idx="1045">
                  <c:v>2248.2266519999998</c:v>
                </c:pt>
                <c:pt idx="1046">
                  <c:v>2250.3105299999997</c:v>
                </c:pt>
                <c:pt idx="1047">
                  <c:v>2252.5823659999996</c:v>
                </c:pt>
                <c:pt idx="1048">
                  <c:v>2254.8151339999995</c:v>
                </c:pt>
                <c:pt idx="1049">
                  <c:v>2256.9121619999996</c:v>
                </c:pt>
                <c:pt idx="1050">
                  <c:v>2259.1563809999998</c:v>
                </c:pt>
                <c:pt idx="1051">
                  <c:v>2261.435082</c:v>
                </c:pt>
                <c:pt idx="1052">
                  <c:v>2263.5348079999999</c:v>
                </c:pt>
                <c:pt idx="1053">
                  <c:v>2265.799364</c:v>
                </c:pt>
                <c:pt idx="1054">
                  <c:v>2268.081592</c:v>
                </c:pt>
                <c:pt idx="1055">
                  <c:v>2270.158226</c:v>
                </c:pt>
                <c:pt idx="1056">
                  <c:v>2272.4138790000002</c:v>
                </c:pt>
                <c:pt idx="1057">
                  <c:v>2274.643857</c:v>
                </c:pt>
                <c:pt idx="1058">
                  <c:v>2276.7667769999998</c:v>
                </c:pt>
                <c:pt idx="1059">
                  <c:v>2279.0347339999998</c:v>
                </c:pt>
                <c:pt idx="1060">
                  <c:v>2281.2865779999997</c:v>
                </c:pt>
                <c:pt idx="1061">
                  <c:v>2283.5581999999999</c:v>
                </c:pt>
                <c:pt idx="1062">
                  <c:v>2285.8415719999998</c:v>
                </c:pt>
                <c:pt idx="1063">
                  <c:v>2287.9777609999996</c:v>
                </c:pt>
                <c:pt idx="1064">
                  <c:v>2290.2533949999997</c:v>
                </c:pt>
                <c:pt idx="1065">
                  <c:v>2292.5116919999996</c:v>
                </c:pt>
                <c:pt idx="1066">
                  <c:v>2294.6367279999995</c:v>
                </c:pt>
                <c:pt idx="1067">
                  <c:v>2296.9206519999993</c:v>
                </c:pt>
                <c:pt idx="1068">
                  <c:v>2299.1908079999994</c:v>
                </c:pt>
                <c:pt idx="1069">
                  <c:v>2301.3004219999993</c:v>
                </c:pt>
                <c:pt idx="1070">
                  <c:v>2303.5925919999995</c:v>
                </c:pt>
                <c:pt idx="1071">
                  <c:v>2305.8232849999995</c:v>
                </c:pt>
                <c:pt idx="1072">
                  <c:v>2307.9364899999996</c:v>
                </c:pt>
                <c:pt idx="1073">
                  <c:v>2310.0391719999998</c:v>
                </c:pt>
                <c:pt idx="1074">
                  <c:v>2312.4780049999999</c:v>
                </c:pt>
                <c:pt idx="1075">
                  <c:v>2314.6675310000001</c:v>
                </c:pt>
                <c:pt idx="1076">
                  <c:v>2316.7911319999998</c:v>
                </c:pt>
                <c:pt idx="1077">
                  <c:v>2319.1381929999998</c:v>
                </c:pt>
                <c:pt idx="1078">
                  <c:v>2321.3540229999999</c:v>
                </c:pt>
                <c:pt idx="1079">
                  <c:v>2323.4764399999999</c:v>
                </c:pt>
                <c:pt idx="1080">
                  <c:v>2325.8085619999997</c:v>
                </c:pt>
                <c:pt idx="1081">
                  <c:v>2328.0052169999999</c:v>
                </c:pt>
                <c:pt idx="1082">
                  <c:v>2330.1565459999997</c:v>
                </c:pt>
                <c:pt idx="1083">
                  <c:v>2332.3238429999997</c:v>
                </c:pt>
                <c:pt idx="1084">
                  <c:v>2334.6511449999998</c:v>
                </c:pt>
                <c:pt idx="1085">
                  <c:v>2336.8115209999996</c:v>
                </c:pt>
                <c:pt idx="1086">
                  <c:v>2338.9619929999994</c:v>
                </c:pt>
                <c:pt idx="1087">
                  <c:v>2341.2886569999996</c:v>
                </c:pt>
                <c:pt idx="1088">
                  <c:v>2343.5029089999998</c:v>
                </c:pt>
                <c:pt idx="1089">
                  <c:v>2345.633734</c:v>
                </c:pt>
                <c:pt idx="1090">
                  <c:v>2347.9361690000001</c:v>
                </c:pt>
                <c:pt idx="1091">
                  <c:v>2350.19947</c:v>
                </c:pt>
                <c:pt idx="1092">
                  <c:v>2352.3173099999999</c:v>
                </c:pt>
                <c:pt idx="1093">
                  <c:v>2354.6615099999999</c:v>
                </c:pt>
                <c:pt idx="1094">
                  <c:v>2356.8861360000001</c:v>
                </c:pt>
                <c:pt idx="1095">
                  <c:v>2359.2039130000003</c:v>
                </c:pt>
                <c:pt idx="1096">
                  <c:v>2361.4157090000003</c:v>
                </c:pt>
                <c:pt idx="1097">
                  <c:v>2363.5655480000005</c:v>
                </c:pt>
                <c:pt idx="1098">
                  <c:v>2365.9016690000003</c:v>
                </c:pt>
                <c:pt idx="1099">
                  <c:v>2368.0865230000004</c:v>
                </c:pt>
                <c:pt idx="1100">
                  <c:v>2370.2907620000005</c:v>
                </c:pt>
                <c:pt idx="1101">
                  <c:v>2372.6254690000005</c:v>
                </c:pt>
                <c:pt idx="1102">
                  <c:v>2374.7762920000005</c:v>
                </c:pt>
                <c:pt idx="1103">
                  <c:v>2377.0043700000006</c:v>
                </c:pt>
                <c:pt idx="1104">
                  <c:v>2379.3110620000007</c:v>
                </c:pt>
                <c:pt idx="1105">
                  <c:v>2381.4111240000007</c:v>
                </c:pt>
                <c:pt idx="1106">
                  <c:v>2383.5677220000007</c:v>
                </c:pt>
                <c:pt idx="1107">
                  <c:v>2385.9021670000006</c:v>
                </c:pt>
                <c:pt idx="1108">
                  <c:v>2388.0933050000008</c:v>
                </c:pt>
                <c:pt idx="1109">
                  <c:v>2390.236507000001</c:v>
                </c:pt>
                <c:pt idx="1110">
                  <c:v>2392.5739050000011</c:v>
                </c:pt>
                <c:pt idx="1111">
                  <c:v>2394.7193070000012</c:v>
                </c:pt>
                <c:pt idx="1112">
                  <c:v>2396.8943510000013</c:v>
                </c:pt>
                <c:pt idx="1113">
                  <c:v>2399.2258490000013</c:v>
                </c:pt>
                <c:pt idx="1114">
                  <c:v>2401.4760450000012</c:v>
                </c:pt>
                <c:pt idx="1115">
                  <c:v>2403.6562500000014</c:v>
                </c:pt>
                <c:pt idx="1116">
                  <c:v>2405.9422380000015</c:v>
                </c:pt>
                <c:pt idx="1117">
                  <c:v>2408.2022970000016</c:v>
                </c:pt>
                <c:pt idx="1118">
                  <c:v>2410.3807110000016</c:v>
                </c:pt>
                <c:pt idx="1119">
                  <c:v>2412.6873700000015</c:v>
                </c:pt>
                <c:pt idx="1120">
                  <c:v>2414.9646650000013</c:v>
                </c:pt>
                <c:pt idx="1121">
                  <c:v>2417.0706430000014</c:v>
                </c:pt>
                <c:pt idx="1122">
                  <c:v>2419.3401420000014</c:v>
                </c:pt>
                <c:pt idx="1123">
                  <c:v>2421.6255420000016</c:v>
                </c:pt>
                <c:pt idx="1124">
                  <c:v>2423.7472430000016</c:v>
                </c:pt>
                <c:pt idx="1125">
                  <c:v>2426.0428510000015</c:v>
                </c:pt>
                <c:pt idx="1126">
                  <c:v>2428.3621270000017</c:v>
                </c:pt>
                <c:pt idx="1127">
                  <c:v>2430.4631920000015</c:v>
                </c:pt>
                <c:pt idx="1128">
                  <c:v>2432.5771760000016</c:v>
                </c:pt>
                <c:pt idx="1129">
                  <c:v>2434.8268740000017</c:v>
                </c:pt>
                <c:pt idx="1130">
                  <c:v>2436.9654310000019</c:v>
                </c:pt>
                <c:pt idx="1131">
                  <c:v>2439.1916590000019</c:v>
                </c:pt>
                <c:pt idx="1132">
                  <c:v>2441.4657850000017</c:v>
                </c:pt>
                <c:pt idx="1133">
                  <c:v>2443.5964930000018</c:v>
                </c:pt>
                <c:pt idx="1134">
                  <c:v>2445.7671560000017</c:v>
                </c:pt>
                <c:pt idx="1135">
                  <c:v>2448.0671840000018</c:v>
                </c:pt>
                <c:pt idx="1136">
                  <c:v>2450.2788660000019</c:v>
                </c:pt>
                <c:pt idx="1137">
                  <c:v>2452.5414820000019</c:v>
                </c:pt>
                <c:pt idx="1138">
                  <c:v>2454.6436690000019</c:v>
                </c:pt>
                <c:pt idx="1139">
                  <c:v>2456.9178180000017</c:v>
                </c:pt>
                <c:pt idx="1140">
                  <c:v>2459.1734600000018</c:v>
                </c:pt>
                <c:pt idx="1141">
                  <c:v>2461.2793220000017</c:v>
                </c:pt>
                <c:pt idx="1142">
                  <c:v>2463.4776770000017</c:v>
                </c:pt>
                <c:pt idx="1143">
                  <c:v>2465.7214590000017</c:v>
                </c:pt>
                <c:pt idx="1144">
                  <c:v>2467.8182280000019</c:v>
                </c:pt>
                <c:pt idx="1145">
                  <c:v>2470.0599260000017</c:v>
                </c:pt>
                <c:pt idx="1146">
                  <c:v>2472.2966410000017</c:v>
                </c:pt>
                <c:pt idx="1147">
                  <c:v>2474.3889230000018</c:v>
                </c:pt>
                <c:pt idx="1148">
                  <c:v>2476.6236470000017</c:v>
                </c:pt>
                <c:pt idx="1149">
                  <c:v>2478.8400960000017</c:v>
                </c:pt>
                <c:pt idx="1150">
                  <c:v>2480.9384370000016</c:v>
                </c:pt>
                <c:pt idx="1151">
                  <c:v>2483.1839790000017</c:v>
                </c:pt>
                <c:pt idx="1152">
                  <c:v>2485.4440920000015</c:v>
                </c:pt>
                <c:pt idx="1153">
                  <c:v>2487.5477460000016</c:v>
                </c:pt>
                <c:pt idx="1154">
                  <c:v>2489.8273720000016</c:v>
                </c:pt>
                <c:pt idx="1155">
                  <c:v>2492.0642200000016</c:v>
                </c:pt>
                <c:pt idx="1156">
                  <c:v>2494.1824560000014</c:v>
                </c:pt>
                <c:pt idx="1157">
                  <c:v>2496.4632970000011</c:v>
                </c:pt>
                <c:pt idx="1158">
                  <c:v>2498.7431070000011</c:v>
                </c:pt>
                <c:pt idx="1159">
                  <c:v>2500.8685030000011</c:v>
                </c:pt>
                <c:pt idx="1160">
                  <c:v>2503.1124430000009</c:v>
                </c:pt>
                <c:pt idx="1161">
                  <c:v>2505.3999110000009</c:v>
                </c:pt>
                <c:pt idx="1162">
                  <c:v>2507.5786990000011</c:v>
                </c:pt>
                <c:pt idx="1163">
                  <c:v>2509.7601310000009</c:v>
                </c:pt>
                <c:pt idx="1164">
                  <c:v>2511.9220810000011</c:v>
                </c:pt>
                <c:pt idx="1165">
                  <c:v>2514.2148960000009</c:v>
                </c:pt>
                <c:pt idx="1166">
                  <c:v>2516.4628040000007</c:v>
                </c:pt>
                <c:pt idx="1167">
                  <c:v>2518.5934770000008</c:v>
                </c:pt>
                <c:pt idx="1168">
                  <c:v>2520.9023680000009</c:v>
                </c:pt>
                <c:pt idx="1169">
                  <c:v>2523.111769000001</c:v>
                </c:pt>
                <c:pt idx="1170">
                  <c:v>2525.2622010000009</c:v>
                </c:pt>
                <c:pt idx="1171">
                  <c:v>2527.5961120000011</c:v>
                </c:pt>
                <c:pt idx="1172">
                  <c:v>2529.7752100000012</c:v>
                </c:pt>
                <c:pt idx="1173">
                  <c:v>2531.9760920000012</c:v>
                </c:pt>
                <c:pt idx="1174">
                  <c:v>2534.1300470000015</c:v>
                </c:pt>
                <c:pt idx="1175">
                  <c:v>2536.3764050000013</c:v>
                </c:pt>
                <c:pt idx="1176">
                  <c:v>2538.4500810000013</c:v>
                </c:pt>
                <c:pt idx="1177">
                  <c:v>2540.7010730000015</c:v>
                </c:pt>
                <c:pt idx="1178">
                  <c:v>2543.0037940000016</c:v>
                </c:pt>
                <c:pt idx="1179">
                  <c:v>2545.1073480000014</c:v>
                </c:pt>
                <c:pt idx="1180">
                  <c:v>2547.3880770000014</c:v>
                </c:pt>
                <c:pt idx="1181">
                  <c:v>2549.6153070000014</c:v>
                </c:pt>
                <c:pt idx="1182">
                  <c:v>2551.7111490000016</c:v>
                </c:pt>
                <c:pt idx="1183">
                  <c:v>2553.9570960000015</c:v>
                </c:pt>
                <c:pt idx="1184">
                  <c:v>2556.1952350000015</c:v>
                </c:pt>
                <c:pt idx="1185">
                  <c:v>2558.2729500000014</c:v>
                </c:pt>
                <c:pt idx="1186">
                  <c:v>2560.4929020000013</c:v>
                </c:pt>
                <c:pt idx="1187">
                  <c:v>2562.7363220000011</c:v>
                </c:pt>
                <c:pt idx="1188">
                  <c:v>2564.8482380000009</c:v>
                </c:pt>
                <c:pt idx="1189">
                  <c:v>2567.061756000001</c:v>
                </c:pt>
                <c:pt idx="1190">
                  <c:v>2569.3106930000008</c:v>
                </c:pt>
                <c:pt idx="1191">
                  <c:v>2571.4695980000006</c:v>
                </c:pt>
                <c:pt idx="1192">
                  <c:v>2573.6021560000004</c:v>
                </c:pt>
                <c:pt idx="1193">
                  <c:v>2575.8199210000002</c:v>
                </c:pt>
                <c:pt idx="1194">
                  <c:v>2578.0630620000002</c:v>
                </c:pt>
                <c:pt idx="1195">
                  <c:v>2580.1875720000003</c:v>
                </c:pt>
                <c:pt idx="1196">
                  <c:v>2582.4663150000001</c:v>
                </c:pt>
                <c:pt idx="1197">
                  <c:v>2584.58007</c:v>
                </c:pt>
                <c:pt idx="1198">
                  <c:v>2586.8561650000001</c:v>
                </c:pt>
                <c:pt idx="1199">
                  <c:v>2589.1436920000001</c:v>
                </c:pt>
                <c:pt idx="1200">
                  <c:v>2591.2742950000002</c:v>
                </c:pt>
                <c:pt idx="1201">
                  <c:v>2593.3639410000001</c:v>
                </c:pt>
                <c:pt idx="1202">
                  <c:v>2595.608299</c:v>
                </c:pt>
                <c:pt idx="1203">
                  <c:v>2597.8774830000002</c:v>
                </c:pt>
                <c:pt idx="1204">
                  <c:v>2600.0121180000001</c:v>
                </c:pt>
                <c:pt idx="1205">
                  <c:v>2602.2535560000001</c:v>
                </c:pt>
                <c:pt idx="1206">
                  <c:v>2604.5472030000001</c:v>
                </c:pt>
                <c:pt idx="1207">
                  <c:v>2606.6836980000003</c:v>
                </c:pt>
                <c:pt idx="1208">
                  <c:v>2608.8302490000001</c:v>
                </c:pt>
                <c:pt idx="1209">
                  <c:v>2611.123353</c:v>
                </c:pt>
                <c:pt idx="1210">
                  <c:v>2613.3325959999997</c:v>
                </c:pt>
                <c:pt idx="1211">
                  <c:v>2615.4533329999999</c:v>
                </c:pt>
                <c:pt idx="1212">
                  <c:v>2617.8437140000001</c:v>
                </c:pt>
                <c:pt idx="1213">
                  <c:v>2619.961597</c:v>
                </c:pt>
                <c:pt idx="1214">
                  <c:v>2622.074251</c:v>
                </c:pt>
                <c:pt idx="1215">
                  <c:v>2624.2106549999999</c:v>
                </c:pt>
                <c:pt idx="1216">
                  <c:v>2626.510792</c:v>
                </c:pt>
                <c:pt idx="1217">
                  <c:v>2628.7790380000001</c:v>
                </c:pt>
                <c:pt idx="1218">
                  <c:v>2630.876683</c:v>
                </c:pt>
                <c:pt idx="1219">
                  <c:v>2632.9626709999998</c:v>
                </c:pt>
                <c:pt idx="1220">
                  <c:v>2635.1945769999998</c:v>
                </c:pt>
                <c:pt idx="1221">
                  <c:v>2637.5073589999997</c:v>
                </c:pt>
                <c:pt idx="1222">
                  <c:v>2639.6261989999998</c:v>
                </c:pt>
                <c:pt idx="1223">
                  <c:v>2641.8280909999999</c:v>
                </c:pt>
                <c:pt idx="1224">
                  <c:v>2644.0477169999999</c:v>
                </c:pt>
                <c:pt idx="1225">
                  <c:v>2646.1471699999997</c:v>
                </c:pt>
                <c:pt idx="1226">
                  <c:v>2648.4033459999996</c:v>
                </c:pt>
                <c:pt idx="1227">
                  <c:v>2650.6048739999997</c:v>
                </c:pt>
                <c:pt idx="1228">
                  <c:v>2652.7170449999999</c:v>
                </c:pt>
                <c:pt idx="1229">
                  <c:v>2654.9232039999997</c:v>
                </c:pt>
                <c:pt idx="1230">
                  <c:v>2657.0444319999997</c:v>
                </c:pt>
                <c:pt idx="1231">
                  <c:v>2659.2437059999997</c:v>
                </c:pt>
                <c:pt idx="1232">
                  <c:v>2661.5148499999996</c:v>
                </c:pt>
                <c:pt idx="1233">
                  <c:v>2663.6765189999996</c:v>
                </c:pt>
                <c:pt idx="1234">
                  <c:v>2665.7918539999996</c:v>
                </c:pt>
                <c:pt idx="1235">
                  <c:v>2668.0539939999994</c:v>
                </c:pt>
                <c:pt idx="1236">
                  <c:v>2670.3067949999995</c:v>
                </c:pt>
                <c:pt idx="1237">
                  <c:v>2672.4375069999996</c:v>
                </c:pt>
                <c:pt idx="1238">
                  <c:v>2674.7072889999995</c:v>
                </c:pt>
                <c:pt idx="1239">
                  <c:v>2676.9511949999996</c:v>
                </c:pt>
                <c:pt idx="1240">
                  <c:v>2679.0624479999997</c:v>
                </c:pt>
                <c:pt idx="1241">
                  <c:v>2681.2679219999995</c:v>
                </c:pt>
                <c:pt idx="1242">
                  <c:v>2683.5736909999996</c:v>
                </c:pt>
                <c:pt idx="1243">
                  <c:v>2685.6522169999994</c:v>
                </c:pt>
                <c:pt idx="1244">
                  <c:v>2687.8008239999995</c:v>
                </c:pt>
                <c:pt idx="1245">
                  <c:v>2690.0733949999994</c:v>
                </c:pt>
                <c:pt idx="1246">
                  <c:v>2692.2429139999995</c:v>
                </c:pt>
                <c:pt idx="1247">
                  <c:v>2694.3311699999995</c:v>
                </c:pt>
                <c:pt idx="1248">
                  <c:v>2696.6160919999993</c:v>
                </c:pt>
                <c:pt idx="1249">
                  <c:v>2698.9027449999994</c:v>
                </c:pt>
                <c:pt idx="1250">
                  <c:v>2700.9642979999994</c:v>
                </c:pt>
                <c:pt idx="1251">
                  <c:v>2703.2211689999995</c:v>
                </c:pt>
                <c:pt idx="1252">
                  <c:v>2705.4637579999994</c:v>
                </c:pt>
                <c:pt idx="1253">
                  <c:v>2707.5278759999992</c:v>
                </c:pt>
                <c:pt idx="1254">
                  <c:v>2709.7927179999992</c:v>
                </c:pt>
                <c:pt idx="1255">
                  <c:v>2712.0402679999993</c:v>
                </c:pt>
                <c:pt idx="1256">
                  <c:v>2714.0668159999991</c:v>
                </c:pt>
                <c:pt idx="1257">
                  <c:v>2716.3393909999991</c:v>
                </c:pt>
                <c:pt idx="1258">
                  <c:v>2718.5686999999989</c:v>
                </c:pt>
                <c:pt idx="1259">
                  <c:v>2720.6437749999991</c:v>
                </c:pt>
                <c:pt idx="1260">
                  <c:v>2722.8864219999991</c:v>
                </c:pt>
                <c:pt idx="1261">
                  <c:v>2725.1493099999993</c:v>
                </c:pt>
                <c:pt idx="1262">
                  <c:v>2727.2147229999991</c:v>
                </c:pt>
                <c:pt idx="1263">
                  <c:v>2729.4682869999992</c:v>
                </c:pt>
                <c:pt idx="1264">
                  <c:v>2731.7298229999992</c:v>
                </c:pt>
                <c:pt idx="1265">
                  <c:v>2733.789823999999</c:v>
                </c:pt>
                <c:pt idx="1266">
                  <c:v>2736.0825529999988</c:v>
                </c:pt>
                <c:pt idx="1267">
                  <c:v>2738.3734109999987</c:v>
                </c:pt>
                <c:pt idx="1268">
                  <c:v>2740.4408499999986</c:v>
                </c:pt>
                <c:pt idx="1269">
                  <c:v>2742.6656509999984</c:v>
                </c:pt>
                <c:pt idx="1270">
                  <c:v>2744.9285899999986</c:v>
                </c:pt>
                <c:pt idx="1271">
                  <c:v>2747.0065639999984</c:v>
                </c:pt>
                <c:pt idx="1272">
                  <c:v>2749.2550499999984</c:v>
                </c:pt>
                <c:pt idx="1273">
                  <c:v>2751.5171719999985</c:v>
                </c:pt>
                <c:pt idx="1274">
                  <c:v>2753.6174919999985</c:v>
                </c:pt>
                <c:pt idx="1275">
                  <c:v>2755.8679629999983</c:v>
                </c:pt>
                <c:pt idx="1276">
                  <c:v>2758.1149489999984</c:v>
                </c:pt>
                <c:pt idx="1277">
                  <c:v>2760.2020919999986</c:v>
                </c:pt>
                <c:pt idx="1278">
                  <c:v>2762.4624409999988</c:v>
                </c:pt>
                <c:pt idx="1279">
                  <c:v>2764.7676039999988</c:v>
                </c:pt>
                <c:pt idx="1280">
                  <c:v>2766.9065019999989</c:v>
                </c:pt>
                <c:pt idx="1281">
                  <c:v>2769.0461249999989</c:v>
                </c:pt>
                <c:pt idx="1282">
                  <c:v>2771.326004999999</c:v>
                </c:pt>
                <c:pt idx="1283">
                  <c:v>2773.5180459999988</c:v>
                </c:pt>
                <c:pt idx="1284">
                  <c:v>2775.5853369999986</c:v>
                </c:pt>
                <c:pt idx="1285">
                  <c:v>2777.8036309999984</c:v>
                </c:pt>
                <c:pt idx="1286">
                  <c:v>2780.0388179999986</c:v>
                </c:pt>
                <c:pt idx="1287">
                  <c:v>2782.0937439999984</c:v>
                </c:pt>
                <c:pt idx="1288">
                  <c:v>2784.3573689999985</c:v>
                </c:pt>
                <c:pt idx="1289">
                  <c:v>2786.5620809999987</c:v>
                </c:pt>
                <c:pt idx="1290">
                  <c:v>2788.7099929999986</c:v>
                </c:pt>
                <c:pt idx="1291">
                  <c:v>2790.9883089999985</c:v>
                </c:pt>
                <c:pt idx="1292">
                  <c:v>2793.1804349999984</c:v>
                </c:pt>
                <c:pt idx="1293">
                  <c:v>2795.3023559999983</c:v>
                </c:pt>
                <c:pt idx="1294">
                  <c:v>2797.2832839999983</c:v>
                </c:pt>
                <c:pt idx="1295">
                  <c:v>2799.5630009999982</c:v>
                </c:pt>
                <c:pt idx="1296">
                  <c:v>2801.896609999998</c:v>
                </c:pt>
                <c:pt idx="1297">
                  <c:v>2803.9839319999978</c:v>
                </c:pt>
                <c:pt idx="1298">
                  <c:v>2806.248486999998</c:v>
                </c:pt>
                <c:pt idx="1299">
                  <c:v>2808.3915909999982</c:v>
                </c:pt>
                <c:pt idx="1300">
                  <c:v>2810.5682449999981</c:v>
                </c:pt>
                <c:pt idx="1301">
                  <c:v>2812.8503849999979</c:v>
                </c:pt>
                <c:pt idx="1302">
                  <c:v>2815.034905999998</c:v>
                </c:pt>
                <c:pt idx="1303">
                  <c:v>2817.1697689999983</c:v>
                </c:pt>
                <c:pt idx="1304">
                  <c:v>2819.4524259999985</c:v>
                </c:pt>
                <c:pt idx="1305">
                  <c:v>2821.6520939999987</c:v>
                </c:pt>
                <c:pt idx="1306">
                  <c:v>2823.7444089999985</c:v>
                </c:pt>
                <c:pt idx="1307">
                  <c:v>2826.0376179999985</c:v>
                </c:pt>
                <c:pt idx="1308">
                  <c:v>2828.2113369999984</c:v>
                </c:pt>
                <c:pt idx="1309">
                  <c:v>2830.3908129999982</c:v>
                </c:pt>
                <c:pt idx="1310">
                  <c:v>2832.4645219999979</c:v>
                </c:pt>
                <c:pt idx="1311">
                  <c:v>2834.7344519999979</c:v>
                </c:pt>
                <c:pt idx="1312">
                  <c:v>2836.963519999998</c:v>
                </c:pt>
                <c:pt idx="1313">
                  <c:v>2839.0458329999979</c:v>
                </c:pt>
                <c:pt idx="1314">
                  <c:v>2841.3187539999981</c:v>
                </c:pt>
                <c:pt idx="1315">
                  <c:v>2843.564430999998</c:v>
                </c:pt>
                <c:pt idx="1316">
                  <c:v>2845.6833389999979</c:v>
                </c:pt>
                <c:pt idx="1317">
                  <c:v>2848.0039879999977</c:v>
                </c:pt>
                <c:pt idx="1318">
                  <c:v>2850.1811139999977</c:v>
                </c:pt>
                <c:pt idx="1319">
                  <c:v>2852.2906749999979</c:v>
                </c:pt>
                <c:pt idx="1320">
                  <c:v>2854.6260039999979</c:v>
                </c:pt>
                <c:pt idx="1321">
                  <c:v>2856.8476539999979</c:v>
                </c:pt>
                <c:pt idx="1322">
                  <c:v>2858.9237179999977</c:v>
                </c:pt>
                <c:pt idx="1323">
                  <c:v>2861.2252769999977</c:v>
                </c:pt>
                <c:pt idx="1324">
                  <c:v>2863.4697389999978</c:v>
                </c:pt>
                <c:pt idx="1325">
                  <c:v>2865.5567459999979</c:v>
                </c:pt>
                <c:pt idx="1326">
                  <c:v>2867.8336839999979</c:v>
                </c:pt>
                <c:pt idx="1327">
                  <c:v>2870.0856149999977</c:v>
                </c:pt>
                <c:pt idx="1328">
                  <c:v>2872.3216629999979</c:v>
                </c:pt>
                <c:pt idx="1329">
                  <c:v>2874.5393719999979</c:v>
                </c:pt>
                <c:pt idx="1330">
                  <c:v>2876.6524669999981</c:v>
                </c:pt>
                <c:pt idx="1331">
                  <c:v>2878.943112999998</c:v>
                </c:pt>
                <c:pt idx="1332">
                  <c:v>2881.0546189999982</c:v>
                </c:pt>
                <c:pt idx="1333">
                  <c:v>2883.2174869999981</c:v>
                </c:pt>
                <c:pt idx="1334">
                  <c:v>2885.4876369999979</c:v>
                </c:pt>
                <c:pt idx="1335">
                  <c:v>2887.6379289999977</c:v>
                </c:pt>
                <c:pt idx="1336">
                  <c:v>2889.7755949999978</c:v>
                </c:pt>
                <c:pt idx="1337">
                  <c:v>2892.0774169999977</c:v>
                </c:pt>
                <c:pt idx="1338">
                  <c:v>2894.1710499999976</c:v>
                </c:pt>
                <c:pt idx="1339">
                  <c:v>2896.4036849999975</c:v>
                </c:pt>
                <c:pt idx="1340">
                  <c:v>2898.6911929999974</c:v>
                </c:pt>
                <c:pt idx="1341">
                  <c:v>2900.7490879999973</c:v>
                </c:pt>
                <c:pt idx="1342">
                  <c:v>2902.9997499999972</c:v>
                </c:pt>
                <c:pt idx="1343">
                  <c:v>2905.2852879999973</c:v>
                </c:pt>
                <c:pt idx="1344">
                  <c:v>2907.3252569999972</c:v>
                </c:pt>
                <c:pt idx="1345">
                  <c:v>2909.5882269999975</c:v>
                </c:pt>
                <c:pt idx="1346">
                  <c:v>2911.8764409999976</c:v>
                </c:pt>
                <c:pt idx="1347">
                  <c:v>2913.9268989999978</c:v>
                </c:pt>
                <c:pt idx="1348">
                  <c:v>2916.2141099999976</c:v>
                </c:pt>
                <c:pt idx="1349">
                  <c:v>2918.5102809999976</c:v>
                </c:pt>
                <c:pt idx="1350">
                  <c:v>2920.5927399999978</c:v>
                </c:pt>
                <c:pt idx="1351">
                  <c:v>2922.8462619999978</c:v>
                </c:pt>
                <c:pt idx="1352">
                  <c:v>2925.1183659999979</c:v>
                </c:pt>
                <c:pt idx="1353">
                  <c:v>2927.2037219999979</c:v>
                </c:pt>
                <c:pt idx="1354">
                  <c:v>2929.4764379999979</c:v>
                </c:pt>
                <c:pt idx="1355">
                  <c:v>2931.7466859999977</c:v>
                </c:pt>
                <c:pt idx="1356">
                  <c:v>2934.0279579999979</c:v>
                </c:pt>
                <c:pt idx="1357">
                  <c:v>2936.1236849999977</c:v>
                </c:pt>
                <c:pt idx="1358">
                  <c:v>2938.3228749999976</c:v>
                </c:pt>
                <c:pt idx="1359">
                  <c:v>2940.6011749999975</c:v>
                </c:pt>
                <c:pt idx="1360">
                  <c:v>2942.7998029999976</c:v>
                </c:pt>
                <c:pt idx="1361">
                  <c:v>2944.9182649999975</c:v>
                </c:pt>
                <c:pt idx="1362">
                  <c:v>2947.1763819999974</c:v>
                </c:pt>
                <c:pt idx="1363">
                  <c:v>2949.3452499999976</c:v>
                </c:pt>
                <c:pt idx="1364">
                  <c:v>2951.5610469999974</c:v>
                </c:pt>
                <c:pt idx="1365">
                  <c:v>2953.8517349999975</c:v>
                </c:pt>
                <c:pt idx="1366">
                  <c:v>2956.0786779999976</c:v>
                </c:pt>
                <c:pt idx="1367">
                  <c:v>2958.3452059999977</c:v>
                </c:pt>
                <c:pt idx="1368">
                  <c:v>2960.4277559999978</c:v>
                </c:pt>
                <c:pt idx="1369">
                  <c:v>2962.6815749999978</c:v>
                </c:pt>
                <c:pt idx="1370">
                  <c:v>2964.8944749999978</c:v>
                </c:pt>
                <c:pt idx="1371">
                  <c:v>2966.9990759999978</c:v>
                </c:pt>
                <c:pt idx="1372">
                  <c:v>2969.273315999998</c:v>
                </c:pt>
                <c:pt idx="1373">
                  <c:v>2971.5587829999981</c:v>
                </c:pt>
                <c:pt idx="1374">
                  <c:v>2973.6470179999983</c:v>
                </c:pt>
                <c:pt idx="1375">
                  <c:v>2975.8884859999985</c:v>
                </c:pt>
                <c:pt idx="1376">
                  <c:v>2978.1943979999983</c:v>
                </c:pt>
                <c:pt idx="1377">
                  <c:v>2980.2695329999983</c:v>
                </c:pt>
                <c:pt idx="1378">
                  <c:v>2982.4840889999982</c:v>
                </c:pt>
                <c:pt idx="1379">
                  <c:v>2984.7877109999981</c:v>
                </c:pt>
                <c:pt idx="1380">
                  <c:v>2986.855466999998</c:v>
                </c:pt>
                <c:pt idx="1381">
                  <c:v>2989.1066009999981</c:v>
                </c:pt>
                <c:pt idx="1382">
                  <c:v>2991.3339119999982</c:v>
                </c:pt>
                <c:pt idx="1383">
                  <c:v>2993.4061499999984</c:v>
                </c:pt>
                <c:pt idx="1384">
                  <c:v>2995.6114309999984</c:v>
                </c:pt>
                <c:pt idx="1385">
                  <c:v>2997.8872769999984</c:v>
                </c:pt>
                <c:pt idx="1386">
                  <c:v>2999.9683669999986</c:v>
                </c:pt>
                <c:pt idx="1387">
                  <c:v>3002.2354969999988</c:v>
                </c:pt>
                <c:pt idx="1388">
                  <c:v>3004.4811799999989</c:v>
                </c:pt>
                <c:pt idx="1389">
                  <c:v>3006.5665999999987</c:v>
                </c:pt>
                <c:pt idx="1390">
                  <c:v>3008.7786279999987</c:v>
                </c:pt>
                <c:pt idx="1391">
                  <c:v>3011.0586119999984</c:v>
                </c:pt>
                <c:pt idx="1392">
                  <c:v>3013.1355949999984</c:v>
                </c:pt>
                <c:pt idx="1393">
                  <c:v>3015.3850549999984</c:v>
                </c:pt>
                <c:pt idx="1394">
                  <c:v>3017.6600049999984</c:v>
                </c:pt>
                <c:pt idx="1395">
                  <c:v>3019.8098409999984</c:v>
                </c:pt>
                <c:pt idx="1396">
                  <c:v>3021.9032229999984</c:v>
                </c:pt>
                <c:pt idx="1397">
                  <c:v>3024.1743619999984</c:v>
                </c:pt>
                <c:pt idx="1398">
                  <c:v>3026.4303179999984</c:v>
                </c:pt>
                <c:pt idx="1399">
                  <c:v>3028.5289809999986</c:v>
                </c:pt>
                <c:pt idx="1400">
                  <c:v>3030.7612049999984</c:v>
                </c:pt>
                <c:pt idx="1401">
                  <c:v>3033.0553939999986</c:v>
                </c:pt>
                <c:pt idx="1402">
                  <c:v>3035.0243179999984</c:v>
                </c:pt>
                <c:pt idx="1403">
                  <c:v>3035.8251759999985</c:v>
                </c:pt>
                <c:pt idx="1404">
                  <c:v>3036.5973959999983</c:v>
                </c:pt>
                <c:pt idx="1405">
                  <c:v>3037.3587549999984</c:v>
                </c:pt>
                <c:pt idx="1406">
                  <c:v>3038.1145769999985</c:v>
                </c:pt>
                <c:pt idx="1407">
                  <c:v>3038.8681929999984</c:v>
                </c:pt>
                <c:pt idx="1408">
                  <c:v>3039.6197539999985</c:v>
                </c:pt>
                <c:pt idx="1409">
                  <c:v>3040.3687179999984</c:v>
                </c:pt>
                <c:pt idx="1410">
                  <c:v>3041.1149249999985</c:v>
                </c:pt>
                <c:pt idx="1411">
                  <c:v>3041.8610459999986</c:v>
                </c:pt>
                <c:pt idx="1412">
                  <c:v>3042.6051329999987</c:v>
                </c:pt>
                <c:pt idx="1413">
                  <c:v>3043.5886929999988</c:v>
                </c:pt>
                <c:pt idx="1414">
                  <c:v>3045.1207939999986</c:v>
                </c:pt>
                <c:pt idx="1415">
                  <c:v>3046.8301719999986</c:v>
                </c:pt>
                <c:pt idx="1416">
                  <c:v>3048.7850419999986</c:v>
                </c:pt>
                <c:pt idx="1417">
                  <c:v>3050.8347589999985</c:v>
                </c:pt>
                <c:pt idx="1418">
                  <c:v>3052.5533659999983</c:v>
                </c:pt>
                <c:pt idx="1419">
                  <c:v>3054.7157639999982</c:v>
                </c:pt>
                <c:pt idx="1420">
                  <c:v>3056.7843429999984</c:v>
                </c:pt>
                <c:pt idx="1421">
                  <c:v>3058.9898819999985</c:v>
                </c:pt>
                <c:pt idx="1422">
                  <c:v>3061.0994639999985</c:v>
                </c:pt>
                <c:pt idx="1423">
                  <c:v>3063.4414189999984</c:v>
                </c:pt>
                <c:pt idx="1424">
                  <c:v>3065.7464329999984</c:v>
                </c:pt>
                <c:pt idx="1425">
                  <c:v>3068.0316169999983</c:v>
                </c:pt>
                <c:pt idx="1426">
                  <c:v>3070.1522119999981</c:v>
                </c:pt>
                <c:pt idx="1427">
                  <c:v>3072.4607379999979</c:v>
                </c:pt>
                <c:pt idx="1428">
                  <c:v>3074.749453999998</c:v>
                </c:pt>
                <c:pt idx="1429">
                  <c:v>3076.8740639999978</c:v>
                </c:pt>
                <c:pt idx="1430">
                  <c:v>3079.0655159999978</c:v>
                </c:pt>
                <c:pt idx="1431">
                  <c:v>3081.3794969999976</c:v>
                </c:pt>
                <c:pt idx="1432">
                  <c:v>3083.5896759999978</c:v>
                </c:pt>
                <c:pt idx="1433">
                  <c:v>3085.7195449999977</c:v>
                </c:pt>
                <c:pt idx="1434">
                  <c:v>3087.9956689999976</c:v>
                </c:pt>
                <c:pt idx="1435">
                  <c:v>3090.1380259999978</c:v>
                </c:pt>
                <c:pt idx="1436">
                  <c:v>3092.3638849999979</c:v>
                </c:pt>
                <c:pt idx="1437">
                  <c:v>3094.6711269999978</c:v>
                </c:pt>
                <c:pt idx="1438">
                  <c:v>3096.8217869999976</c:v>
                </c:pt>
                <c:pt idx="1439">
                  <c:v>3099.0415759999978</c:v>
                </c:pt>
                <c:pt idx="1440">
                  <c:v>3101.342831999998</c:v>
                </c:pt>
                <c:pt idx="1441">
                  <c:v>3103.4821829999978</c:v>
                </c:pt>
                <c:pt idx="1442">
                  <c:v>3105.6830959999979</c:v>
                </c:pt>
                <c:pt idx="1443">
                  <c:v>3107.9535509999978</c:v>
                </c:pt>
                <c:pt idx="1444">
                  <c:v>3110.1419239999977</c:v>
                </c:pt>
                <c:pt idx="1445">
                  <c:v>3112.3411179999976</c:v>
                </c:pt>
                <c:pt idx="1446">
                  <c:v>3114.4572779999976</c:v>
                </c:pt>
                <c:pt idx="1447">
                  <c:v>3116.7716459999974</c:v>
                </c:pt>
                <c:pt idx="1448">
                  <c:v>3119.0943879999973</c:v>
                </c:pt>
                <c:pt idx="1449">
                  <c:v>3121.2406989999972</c:v>
                </c:pt>
                <c:pt idx="1450">
                  <c:v>3123.5096279999971</c:v>
                </c:pt>
                <c:pt idx="1451">
                  <c:v>3125.8050609999968</c:v>
                </c:pt>
                <c:pt idx="1452">
                  <c:v>3127.9323989999966</c:v>
                </c:pt>
                <c:pt idx="1453">
                  <c:v>3130.2050369999965</c:v>
                </c:pt>
                <c:pt idx="1454">
                  <c:v>3132.4517089999968</c:v>
                </c:pt>
                <c:pt idx="1455">
                  <c:v>3134.5373289999966</c:v>
                </c:pt>
                <c:pt idx="1456">
                  <c:v>3136.8163139999965</c:v>
                </c:pt>
                <c:pt idx="1457">
                  <c:v>3139.0664119999965</c:v>
                </c:pt>
                <c:pt idx="1458">
                  <c:v>3141.1643389999963</c:v>
                </c:pt>
                <c:pt idx="1459">
                  <c:v>3143.4312349999964</c:v>
                </c:pt>
                <c:pt idx="1460">
                  <c:v>3145.7120779999964</c:v>
                </c:pt>
                <c:pt idx="1461">
                  <c:v>3147.8364979999965</c:v>
                </c:pt>
                <c:pt idx="1462">
                  <c:v>3150.1210129999963</c:v>
                </c:pt>
                <c:pt idx="1463">
                  <c:v>3152.3932389999964</c:v>
                </c:pt>
                <c:pt idx="1464">
                  <c:v>3154.5107949999965</c:v>
                </c:pt>
                <c:pt idx="1465">
                  <c:v>3156.8182289999963</c:v>
                </c:pt>
                <c:pt idx="1466">
                  <c:v>3159.0885429999962</c:v>
                </c:pt>
                <c:pt idx="1467">
                  <c:v>3161.258732999996</c:v>
                </c:pt>
                <c:pt idx="1468">
                  <c:v>3163.5246489999959</c:v>
                </c:pt>
                <c:pt idx="1469">
                  <c:v>3165.7498409999957</c:v>
                </c:pt>
                <c:pt idx="1470">
                  <c:v>3167.8612379999959</c:v>
                </c:pt>
                <c:pt idx="1471">
                  <c:v>3170.1376049999958</c:v>
                </c:pt>
                <c:pt idx="1472">
                  <c:v>3172.434501999996</c:v>
                </c:pt>
                <c:pt idx="1473">
                  <c:v>3174.5992539999961</c:v>
                </c:pt>
                <c:pt idx="1474">
                  <c:v>3176.8937919999962</c:v>
                </c:pt>
                <c:pt idx="1475">
                  <c:v>3179.2059339999964</c:v>
                </c:pt>
                <c:pt idx="1476">
                  <c:v>3181.3360349999966</c:v>
                </c:pt>
                <c:pt idx="1477">
                  <c:v>3183.6226989999968</c:v>
                </c:pt>
                <c:pt idx="1478">
                  <c:v>3185.9140969999967</c:v>
                </c:pt>
                <c:pt idx="1479">
                  <c:v>3188.0621409999967</c:v>
                </c:pt>
                <c:pt idx="1480">
                  <c:v>3190.3038479999968</c:v>
                </c:pt>
                <c:pt idx="1481">
                  <c:v>3192.6366219999968</c:v>
                </c:pt>
                <c:pt idx="1482">
                  <c:v>3194.8108439999969</c:v>
                </c:pt>
                <c:pt idx="1483">
                  <c:v>3197.056303999997</c:v>
                </c:pt>
                <c:pt idx="1484">
                  <c:v>3199.3718619999968</c:v>
                </c:pt>
                <c:pt idx="1485">
                  <c:v>3201.556851999997</c:v>
                </c:pt>
                <c:pt idx="1486">
                  <c:v>3203.7488499999968</c:v>
                </c:pt>
                <c:pt idx="1487">
                  <c:v>3206.0374219999967</c:v>
                </c:pt>
                <c:pt idx="1488">
                  <c:v>3208.2504219999969</c:v>
                </c:pt>
                <c:pt idx="1489">
                  <c:v>3210.3842269999968</c:v>
                </c:pt>
                <c:pt idx="1490">
                  <c:v>3212.495947999997</c:v>
                </c:pt>
                <c:pt idx="1491">
                  <c:v>3214.788295999997</c:v>
                </c:pt>
                <c:pt idx="1492">
                  <c:v>3217.0496689999968</c:v>
                </c:pt>
                <c:pt idx="1493">
                  <c:v>3219.1324519999966</c:v>
                </c:pt>
                <c:pt idx="1494">
                  <c:v>3221.4338679999964</c:v>
                </c:pt>
                <c:pt idx="1495">
                  <c:v>3223.7056889999963</c:v>
                </c:pt>
                <c:pt idx="1496">
                  <c:v>3225.8428289999961</c:v>
                </c:pt>
                <c:pt idx="1497">
                  <c:v>3228.1192169999963</c:v>
                </c:pt>
                <c:pt idx="1498">
                  <c:v>3230.3850009999965</c:v>
                </c:pt>
                <c:pt idx="1499">
                  <c:v>3232.5063729999965</c:v>
                </c:pt>
                <c:pt idx="1500">
                  <c:v>3234.7458369999968</c:v>
                </c:pt>
                <c:pt idx="1501">
                  <c:v>3237.0135489999966</c:v>
                </c:pt>
                <c:pt idx="1502">
                  <c:v>3239.2404589999965</c:v>
                </c:pt>
                <c:pt idx="1503">
                  <c:v>3241.5562949999967</c:v>
                </c:pt>
                <c:pt idx="1504">
                  <c:v>3243.7171559999965</c:v>
                </c:pt>
                <c:pt idx="1505">
                  <c:v>3245.9576639999964</c:v>
                </c:pt>
                <c:pt idx="1506">
                  <c:v>3248.1101689999964</c:v>
                </c:pt>
                <c:pt idx="1507">
                  <c:v>3250.2271529999962</c:v>
                </c:pt>
                <c:pt idx="1508">
                  <c:v>3252.4887009999961</c:v>
                </c:pt>
                <c:pt idx="1509">
                  <c:v>3254.7999329999961</c:v>
                </c:pt>
                <c:pt idx="1510">
                  <c:v>3256.840144999996</c:v>
                </c:pt>
                <c:pt idx="1511">
                  <c:v>3259.1005679999962</c:v>
                </c:pt>
                <c:pt idx="1512">
                  <c:v>3261.3571609999963</c:v>
                </c:pt>
                <c:pt idx="1513">
                  <c:v>3263.4514999999965</c:v>
                </c:pt>
                <c:pt idx="1514">
                  <c:v>3265.7503659999966</c:v>
                </c:pt>
                <c:pt idx="1515">
                  <c:v>3267.7393129999964</c:v>
                </c:pt>
                <c:pt idx="1516">
                  <c:v>3270.0471839999964</c:v>
                </c:pt>
                <c:pt idx="1517">
                  <c:v>3272.1990199999964</c:v>
                </c:pt>
                <c:pt idx="1518">
                  <c:v>3274.5380549999963</c:v>
                </c:pt>
                <c:pt idx="1519">
                  <c:v>3276.7318169999962</c:v>
                </c:pt>
                <c:pt idx="1520">
                  <c:v>3278.9357319999963</c:v>
                </c:pt>
                <c:pt idx="1521">
                  <c:v>3281.1784389999962</c:v>
                </c:pt>
                <c:pt idx="1522">
                  <c:v>3283.1671179999962</c:v>
                </c:pt>
                <c:pt idx="1523">
                  <c:v>3285.4509609999964</c:v>
                </c:pt>
                <c:pt idx="1524">
                  <c:v>3287.5091269999962</c:v>
                </c:pt>
                <c:pt idx="1525">
                  <c:v>3289.7526079999961</c:v>
                </c:pt>
                <c:pt idx="1526">
                  <c:v>3291.8799359999962</c:v>
                </c:pt>
                <c:pt idx="1527">
                  <c:v>3294.0249929999964</c:v>
                </c:pt>
                <c:pt idx="1528">
                  <c:v>3296.3474549999964</c:v>
                </c:pt>
                <c:pt idx="1529">
                  <c:v>3298.5535069999964</c:v>
                </c:pt>
                <c:pt idx="1530">
                  <c:v>3300.7716829999963</c:v>
                </c:pt>
                <c:pt idx="1531">
                  <c:v>3303.0823129999962</c:v>
                </c:pt>
                <c:pt idx="1532">
                  <c:v>3305.220145999996</c:v>
                </c:pt>
                <c:pt idx="1533">
                  <c:v>3307.372815999996</c:v>
                </c:pt>
                <c:pt idx="1534">
                  <c:v>3309.5683749999957</c:v>
                </c:pt>
                <c:pt idx="1535">
                  <c:v>3311.6603729999956</c:v>
                </c:pt>
                <c:pt idx="1536">
                  <c:v>3313.9362709999955</c:v>
                </c:pt>
                <c:pt idx="1537">
                  <c:v>3315.9659599999954</c:v>
                </c:pt>
                <c:pt idx="1538">
                  <c:v>3318.2172819999955</c:v>
                </c:pt>
                <c:pt idx="1539">
                  <c:v>3320.5073609999954</c:v>
                </c:pt>
                <c:pt idx="1540">
                  <c:v>3322.6104829999954</c:v>
                </c:pt>
                <c:pt idx="1541">
                  <c:v>3324.9446919999955</c:v>
                </c:pt>
                <c:pt idx="1542">
                  <c:v>3327.0114609999955</c:v>
                </c:pt>
                <c:pt idx="1543">
                  <c:v>3329.2807099999955</c:v>
                </c:pt>
                <c:pt idx="1544">
                  <c:v>3331.5699969999955</c:v>
                </c:pt>
                <c:pt idx="1545">
                  <c:v>3333.5408349999957</c:v>
                </c:pt>
                <c:pt idx="1546">
                  <c:v>3335.8095069999958</c:v>
                </c:pt>
                <c:pt idx="1547">
                  <c:v>3338.1096159999956</c:v>
                </c:pt>
                <c:pt idx="1548">
                  <c:v>3340.2210359999958</c:v>
                </c:pt>
                <c:pt idx="1549">
                  <c:v>3342.4486419999957</c:v>
                </c:pt>
                <c:pt idx="1550">
                  <c:v>3344.7444699999955</c:v>
                </c:pt>
                <c:pt idx="1551">
                  <c:v>3346.8546779999956</c:v>
                </c:pt>
                <c:pt idx="1552">
                  <c:v>3349.0243559999958</c:v>
                </c:pt>
                <c:pt idx="1553">
                  <c:v>3351.2947109999959</c:v>
                </c:pt>
                <c:pt idx="1554">
                  <c:v>3353.5496549999957</c:v>
                </c:pt>
                <c:pt idx="1555">
                  <c:v>3355.6078339999958</c:v>
                </c:pt>
                <c:pt idx="1556">
                  <c:v>3357.8696319999958</c:v>
                </c:pt>
                <c:pt idx="1557">
                  <c:v>3360.1370679999959</c:v>
                </c:pt>
                <c:pt idx="1558">
                  <c:v>3362.216471999996</c:v>
                </c:pt>
                <c:pt idx="1559">
                  <c:v>3364.4762879999957</c:v>
                </c:pt>
                <c:pt idx="1560">
                  <c:v>3366.7307699999956</c:v>
                </c:pt>
                <c:pt idx="1561">
                  <c:v>3368.8322279999957</c:v>
                </c:pt>
                <c:pt idx="1562">
                  <c:v>3371.0568299999954</c:v>
                </c:pt>
                <c:pt idx="1563">
                  <c:v>3373.3538119999953</c:v>
                </c:pt>
                <c:pt idx="1564">
                  <c:v>3375.4946969999951</c:v>
                </c:pt>
                <c:pt idx="1565">
                  <c:v>3377.6316889999953</c:v>
                </c:pt>
                <c:pt idx="1566">
                  <c:v>3379.9087179999951</c:v>
                </c:pt>
                <c:pt idx="1567">
                  <c:v>3382.1642199999951</c:v>
                </c:pt>
                <c:pt idx="1568">
                  <c:v>3384.2508279999952</c:v>
                </c:pt>
                <c:pt idx="1569">
                  <c:v>3386.4770329999951</c:v>
                </c:pt>
                <c:pt idx="1570">
                  <c:v>3388.5692079999953</c:v>
                </c:pt>
                <c:pt idx="1571">
                  <c:v>3390.7776339999955</c:v>
                </c:pt>
                <c:pt idx="1572">
                  <c:v>3393.0340329999954</c:v>
                </c:pt>
                <c:pt idx="1573">
                  <c:v>3395.2154369999953</c:v>
                </c:pt>
                <c:pt idx="1574">
                  <c:v>3397.4517569999953</c:v>
                </c:pt>
                <c:pt idx="1575">
                  <c:v>3399.7044029999952</c:v>
                </c:pt>
                <c:pt idx="1576">
                  <c:v>3401.8107189999951</c:v>
                </c:pt>
                <c:pt idx="1577">
                  <c:v>3403.9870129999949</c:v>
                </c:pt>
                <c:pt idx="1578">
                  <c:v>3406.232468999995</c:v>
                </c:pt>
                <c:pt idx="1579">
                  <c:v>3408.4328409999948</c:v>
                </c:pt>
                <c:pt idx="1580">
                  <c:v>3410.5294089999948</c:v>
                </c:pt>
                <c:pt idx="1581">
                  <c:v>3412.6379539999948</c:v>
                </c:pt>
                <c:pt idx="1582">
                  <c:v>3414.9001249999947</c:v>
                </c:pt>
                <c:pt idx="1583">
                  <c:v>3417.1617859999947</c:v>
                </c:pt>
                <c:pt idx="1584">
                  <c:v>3419.2329599999948</c:v>
                </c:pt>
                <c:pt idx="1585">
                  <c:v>3421.5082169999946</c:v>
                </c:pt>
                <c:pt idx="1586">
                  <c:v>3423.7457109999946</c:v>
                </c:pt>
                <c:pt idx="1587">
                  <c:v>3425.8608249999947</c:v>
                </c:pt>
                <c:pt idx="1588">
                  <c:v>3428.0774199999946</c:v>
                </c:pt>
                <c:pt idx="1589">
                  <c:v>3430.3572399999948</c:v>
                </c:pt>
                <c:pt idx="1590">
                  <c:v>3432.4894899999949</c:v>
                </c:pt>
                <c:pt idx="1591">
                  <c:v>3434.7163719999949</c:v>
                </c:pt>
                <c:pt idx="1592">
                  <c:v>3436.960852999995</c:v>
                </c:pt>
                <c:pt idx="1593">
                  <c:v>3439.0497139999952</c:v>
                </c:pt>
                <c:pt idx="1594">
                  <c:v>3441.2953519999951</c:v>
                </c:pt>
                <c:pt idx="1595">
                  <c:v>3443.5319809999951</c:v>
                </c:pt>
                <c:pt idx="1596">
                  <c:v>3445.675157999995</c:v>
                </c:pt>
                <c:pt idx="1597">
                  <c:v>3447.7732079999951</c:v>
                </c:pt>
                <c:pt idx="1598">
                  <c:v>3450.0262189999949</c:v>
                </c:pt>
                <c:pt idx="1599">
                  <c:v>3452.2826179999947</c:v>
                </c:pt>
                <c:pt idx="1600">
                  <c:v>3454.3372299999946</c:v>
                </c:pt>
                <c:pt idx="1601">
                  <c:v>3456.6361649999944</c:v>
                </c:pt>
                <c:pt idx="1602">
                  <c:v>3458.9044139999946</c:v>
                </c:pt>
                <c:pt idx="1603">
                  <c:v>3461.0014689999948</c:v>
                </c:pt>
                <c:pt idx="1604">
                  <c:v>3463.2526989999947</c:v>
                </c:pt>
                <c:pt idx="1605">
                  <c:v>3465.5181169999946</c:v>
                </c:pt>
                <c:pt idx="1606">
                  <c:v>3467.6267579999944</c:v>
                </c:pt>
                <c:pt idx="1607">
                  <c:v>3469.8902809999945</c:v>
                </c:pt>
                <c:pt idx="1608">
                  <c:v>3472.1848229999946</c:v>
                </c:pt>
                <c:pt idx="1609">
                  <c:v>3474.2736869999944</c:v>
                </c:pt>
                <c:pt idx="1610">
                  <c:v>3476.4384529999943</c:v>
                </c:pt>
                <c:pt idx="1611">
                  <c:v>3478.6899729999941</c:v>
                </c:pt>
                <c:pt idx="1612">
                  <c:v>3480.7640479999941</c:v>
                </c:pt>
                <c:pt idx="1613">
                  <c:v>3483.0162799999939</c:v>
                </c:pt>
                <c:pt idx="1614">
                  <c:v>3485.2483029999939</c:v>
                </c:pt>
                <c:pt idx="1615">
                  <c:v>3487.4247249999939</c:v>
                </c:pt>
                <c:pt idx="1616">
                  <c:v>3489.7106919999937</c:v>
                </c:pt>
                <c:pt idx="1617">
                  <c:v>3491.8848959999937</c:v>
                </c:pt>
                <c:pt idx="1618">
                  <c:v>3494.1411779999935</c:v>
                </c:pt>
                <c:pt idx="1619">
                  <c:v>3496.4353839999935</c:v>
                </c:pt>
                <c:pt idx="1620">
                  <c:v>3498.5621039999937</c:v>
                </c:pt>
                <c:pt idx="1621">
                  <c:v>3500.7221729999937</c:v>
                </c:pt>
                <c:pt idx="1622">
                  <c:v>3503.1121829999938</c:v>
                </c:pt>
                <c:pt idx="1623">
                  <c:v>3505.2404699999938</c:v>
                </c:pt>
                <c:pt idx="1624">
                  <c:v>3507.5027139999938</c:v>
                </c:pt>
                <c:pt idx="1625">
                  <c:v>3509.8307479999939</c:v>
                </c:pt>
                <c:pt idx="1626">
                  <c:v>3512.1396489999938</c:v>
                </c:pt>
                <c:pt idx="1627">
                  <c:v>3514.2694689999939</c:v>
                </c:pt>
                <c:pt idx="1628">
                  <c:v>3516.4792949999937</c:v>
                </c:pt>
                <c:pt idx="1629">
                  <c:v>3518.7665149999939</c:v>
                </c:pt>
                <c:pt idx="1630">
                  <c:v>3520.884912999994</c:v>
                </c:pt>
                <c:pt idx="1631">
                  <c:v>3523.024210999994</c:v>
                </c:pt>
                <c:pt idx="1632">
                  <c:v>3525.310876999994</c:v>
                </c:pt>
                <c:pt idx="1633">
                  <c:v>3527.5471189999939</c:v>
                </c:pt>
                <c:pt idx="1634">
                  <c:v>3529.6509889999938</c:v>
                </c:pt>
                <c:pt idx="1635">
                  <c:v>3531.8972119999939</c:v>
                </c:pt>
                <c:pt idx="1636">
                  <c:v>3534.1727829999941</c:v>
                </c:pt>
                <c:pt idx="1637">
                  <c:v>3536.4237669999939</c:v>
                </c:pt>
                <c:pt idx="1638">
                  <c:v>3538.677924999994</c:v>
                </c:pt>
                <c:pt idx="1639">
                  <c:v>3540.7846599999939</c:v>
                </c:pt>
                <c:pt idx="1640">
                  <c:v>3543.0432059999939</c:v>
                </c:pt>
                <c:pt idx="1641">
                  <c:v>3545.2926919999941</c:v>
                </c:pt>
                <c:pt idx="1642">
                  <c:v>3547.366630999994</c:v>
                </c:pt>
                <c:pt idx="1643">
                  <c:v>3549.6268969999937</c:v>
                </c:pt>
                <c:pt idx="1644">
                  <c:v>3551.8684239999939</c:v>
                </c:pt>
                <c:pt idx="1645">
                  <c:v>3553.9828839999936</c:v>
                </c:pt>
                <c:pt idx="1646">
                  <c:v>3556.2392129999935</c:v>
                </c:pt>
                <c:pt idx="1647">
                  <c:v>3558.5238519999934</c:v>
                </c:pt>
                <c:pt idx="1648">
                  <c:v>3560.5979509999934</c:v>
                </c:pt>
                <c:pt idx="1649">
                  <c:v>3562.7723029999934</c:v>
                </c:pt>
                <c:pt idx="1650">
                  <c:v>3565.0819019999935</c:v>
                </c:pt>
                <c:pt idx="1651">
                  <c:v>3567.2061929999936</c:v>
                </c:pt>
                <c:pt idx="1652">
                  <c:v>3569.3423209999937</c:v>
                </c:pt>
                <c:pt idx="1653">
                  <c:v>3571.6474599999938</c:v>
                </c:pt>
                <c:pt idx="1654">
                  <c:v>3573.912190999994</c:v>
                </c:pt>
                <c:pt idx="1655">
                  <c:v>3576.009700999994</c:v>
                </c:pt>
                <c:pt idx="1656">
                  <c:v>3578.3142649999941</c:v>
                </c:pt>
                <c:pt idx="1657">
                  <c:v>3580.5881209999939</c:v>
                </c:pt>
                <c:pt idx="1658">
                  <c:v>3582.6774029999938</c:v>
                </c:pt>
                <c:pt idx="1659">
                  <c:v>3584.9810219999936</c:v>
                </c:pt>
                <c:pt idx="1660">
                  <c:v>3587.2602659999934</c:v>
                </c:pt>
                <c:pt idx="1661">
                  <c:v>3589.3223159999934</c:v>
                </c:pt>
                <c:pt idx="1662">
                  <c:v>3591.5992919999935</c:v>
                </c:pt>
                <c:pt idx="1663">
                  <c:v>3593.7816809999936</c:v>
                </c:pt>
                <c:pt idx="1664">
                  <c:v>3595.9419009999938</c:v>
                </c:pt>
                <c:pt idx="1665">
                  <c:v>3598.2537269999939</c:v>
                </c:pt>
                <c:pt idx="1666">
                  <c:v>3600.398478999994</c:v>
                </c:pt>
                <c:pt idx="1667">
                  <c:v>3602.5230659999938</c:v>
                </c:pt>
                <c:pt idx="1668">
                  <c:v>3604.7983929999937</c:v>
                </c:pt>
                <c:pt idx="1669">
                  <c:v>3606.9859379999934</c:v>
                </c:pt>
                <c:pt idx="1670">
                  <c:v>3609.0631829999934</c:v>
                </c:pt>
                <c:pt idx="1671">
                  <c:v>3611.3432929999935</c:v>
                </c:pt>
                <c:pt idx="1672">
                  <c:v>3613.6037979999937</c:v>
                </c:pt>
                <c:pt idx="1673">
                  <c:v>3615.7293039999936</c:v>
                </c:pt>
                <c:pt idx="1674">
                  <c:v>3617.9728509999936</c:v>
                </c:pt>
                <c:pt idx="1675">
                  <c:v>3620.2772239999936</c:v>
                </c:pt>
                <c:pt idx="1676">
                  <c:v>3622.4104589999934</c:v>
                </c:pt>
                <c:pt idx="1677">
                  <c:v>3624.6852119999935</c:v>
                </c:pt>
                <c:pt idx="1678">
                  <c:v>3626.9408879999937</c:v>
                </c:pt>
                <c:pt idx="1679">
                  <c:v>3629.0451909999938</c:v>
                </c:pt>
                <c:pt idx="1680">
                  <c:v>3631.236887999994</c:v>
                </c:pt>
                <c:pt idx="1681">
                  <c:v>3633.5594079999942</c:v>
                </c:pt>
                <c:pt idx="1682">
                  <c:v>3635.7132109999943</c:v>
                </c:pt>
                <c:pt idx="1683">
                  <c:v>3637.8704399999942</c:v>
                </c:pt>
                <c:pt idx="1684">
                  <c:v>3640.1954979999941</c:v>
                </c:pt>
                <c:pt idx="1685">
                  <c:v>3642.2941389999942</c:v>
                </c:pt>
                <c:pt idx="1686">
                  <c:v>3644.5526229999941</c:v>
                </c:pt>
                <c:pt idx="1687">
                  <c:v>3646.8781019999942</c:v>
                </c:pt>
                <c:pt idx="1688">
                  <c:v>3649.0177719999942</c:v>
                </c:pt>
                <c:pt idx="1689">
                  <c:v>3651.2322479999943</c:v>
                </c:pt>
                <c:pt idx="1690">
                  <c:v>3653.4246839999942</c:v>
                </c:pt>
                <c:pt idx="1691">
                  <c:v>3655.4920329999941</c:v>
                </c:pt>
                <c:pt idx="1692">
                  <c:v>3657.746830999994</c:v>
                </c:pt>
                <c:pt idx="1693">
                  <c:v>3659.9916009999938</c:v>
                </c:pt>
                <c:pt idx="1694">
                  <c:v>3662.067955999994</c:v>
                </c:pt>
                <c:pt idx="1695">
                  <c:v>3664.420016999994</c:v>
                </c:pt>
                <c:pt idx="1696">
                  <c:v>3666.5381229999939</c:v>
                </c:pt>
                <c:pt idx="1697">
                  <c:v>3668.6806869999941</c:v>
                </c:pt>
                <c:pt idx="1698">
                  <c:v>3670.9452649999939</c:v>
                </c:pt>
                <c:pt idx="1699">
                  <c:v>3673.1368709999938</c:v>
                </c:pt>
                <c:pt idx="1700">
                  <c:v>3675.2744749999938</c:v>
                </c:pt>
                <c:pt idx="1701">
                  <c:v>3677.566636999994</c:v>
                </c:pt>
                <c:pt idx="1702">
                  <c:v>3679.7459409999938</c:v>
                </c:pt>
                <c:pt idx="1703">
                  <c:v>3681.8559329999939</c:v>
                </c:pt>
                <c:pt idx="1704">
                  <c:v>3684.150623999994</c:v>
                </c:pt>
                <c:pt idx="1705">
                  <c:v>3686.2673649999938</c:v>
                </c:pt>
                <c:pt idx="1706">
                  <c:v>3688.5342899999937</c:v>
                </c:pt>
                <c:pt idx="1707">
                  <c:v>3690.7855439999935</c:v>
                </c:pt>
                <c:pt idx="1708">
                  <c:v>3692.9061089999936</c:v>
                </c:pt>
                <c:pt idx="1709">
                  <c:v>3695.1831039999938</c:v>
                </c:pt>
                <c:pt idx="1710">
                  <c:v>3697.4450989999937</c:v>
                </c:pt>
                <c:pt idx="1711">
                  <c:v>3699.5195719999938</c:v>
                </c:pt>
                <c:pt idx="1712">
                  <c:v>3701.7657249999938</c:v>
                </c:pt>
                <c:pt idx="1713">
                  <c:v>3704.0492929999937</c:v>
                </c:pt>
                <c:pt idx="1714">
                  <c:v>3706.1620889999936</c:v>
                </c:pt>
                <c:pt idx="1715">
                  <c:v>3708.3492839999935</c:v>
                </c:pt>
                <c:pt idx="1716">
                  <c:v>3710.6249049999933</c:v>
                </c:pt>
                <c:pt idx="1717">
                  <c:v>3712.8835099999933</c:v>
                </c:pt>
                <c:pt idx="1718">
                  <c:v>3715.0252869999931</c:v>
                </c:pt>
                <c:pt idx="1719">
                  <c:v>3717.1215259999931</c:v>
                </c:pt>
                <c:pt idx="1720">
                  <c:v>3719.390755999993</c:v>
                </c:pt>
                <c:pt idx="1721">
                  <c:v>3721.6011269999931</c:v>
                </c:pt>
                <c:pt idx="1722">
                  <c:v>3723.709754999993</c:v>
                </c:pt>
                <c:pt idx="1723">
                  <c:v>3725.9770919999933</c:v>
                </c:pt>
                <c:pt idx="1724">
                  <c:v>3728.2177459999934</c:v>
                </c:pt>
                <c:pt idx="1725">
                  <c:v>3730.3502009999934</c:v>
                </c:pt>
                <c:pt idx="1726">
                  <c:v>3732.6320529999934</c:v>
                </c:pt>
                <c:pt idx="1727">
                  <c:v>3734.9019629999934</c:v>
                </c:pt>
                <c:pt idx="1728">
                  <c:v>3736.9957619999936</c:v>
                </c:pt>
                <c:pt idx="1729">
                  <c:v>3739.2694969999939</c:v>
                </c:pt>
                <c:pt idx="1730">
                  <c:v>3741.5019589999938</c:v>
                </c:pt>
                <c:pt idx="1731">
                  <c:v>3743.5960269999937</c:v>
                </c:pt>
                <c:pt idx="1732">
                  <c:v>3745.8615289999939</c:v>
                </c:pt>
                <c:pt idx="1733">
                  <c:v>3748.0981559999941</c:v>
                </c:pt>
                <c:pt idx="1734">
                  <c:v>3750.2211719999941</c:v>
                </c:pt>
                <c:pt idx="1735">
                  <c:v>3752.4831649999942</c:v>
                </c:pt>
                <c:pt idx="1736">
                  <c:v>3754.7253849999943</c:v>
                </c:pt>
                <c:pt idx="1737">
                  <c:v>3756.6904789999944</c:v>
                </c:pt>
                <c:pt idx="1738">
                  <c:v>3758.7573899999943</c:v>
                </c:pt>
                <c:pt idx="1739">
                  <c:v>3760.8542639999941</c:v>
                </c:pt>
                <c:pt idx="1740">
                  <c:v>3763.134689999994</c:v>
                </c:pt>
                <c:pt idx="1741">
                  <c:v>3765.3608739999941</c:v>
                </c:pt>
                <c:pt idx="1742">
                  <c:v>3767.4854079999941</c:v>
                </c:pt>
                <c:pt idx="1743">
                  <c:v>3769.7577659999943</c:v>
                </c:pt>
                <c:pt idx="1744">
                  <c:v>3771.9741919999942</c:v>
                </c:pt>
                <c:pt idx="1745">
                  <c:v>3774.0898019999941</c:v>
                </c:pt>
                <c:pt idx="1746">
                  <c:v>3776.3252129999942</c:v>
                </c:pt>
                <c:pt idx="1747">
                  <c:v>3778.588326999994</c:v>
                </c:pt>
                <c:pt idx="1748">
                  <c:v>3780.709593999994</c:v>
                </c:pt>
                <c:pt idx="1749">
                  <c:v>3782.909114999994</c:v>
                </c:pt>
                <c:pt idx="1750">
                  <c:v>3785.1902699999941</c:v>
                </c:pt>
                <c:pt idx="1751">
                  <c:v>3787.3167869999943</c:v>
                </c:pt>
                <c:pt idx="1752">
                  <c:v>3789.4712369999943</c:v>
                </c:pt>
                <c:pt idx="1753">
                  <c:v>3791.7491979999941</c:v>
                </c:pt>
                <c:pt idx="1754">
                  <c:v>3793.9086679999941</c:v>
                </c:pt>
                <c:pt idx="1755">
                  <c:v>3796.065270999994</c:v>
                </c:pt>
                <c:pt idx="1756">
                  <c:v>3798.3455929999941</c:v>
                </c:pt>
                <c:pt idx="1757">
                  <c:v>3800.439785999994</c:v>
                </c:pt>
                <c:pt idx="1758">
                  <c:v>3802.6904129999939</c:v>
                </c:pt>
                <c:pt idx="1759">
                  <c:v>3804.9621359999937</c:v>
                </c:pt>
                <c:pt idx="1760">
                  <c:v>3807.0835739999939</c:v>
                </c:pt>
                <c:pt idx="1761">
                  <c:v>3809.3134979999941</c:v>
                </c:pt>
                <c:pt idx="1762">
                  <c:v>3811.5275069999939</c:v>
                </c:pt>
                <c:pt idx="1763">
                  <c:v>3813.794132999994</c:v>
                </c:pt>
                <c:pt idx="1764">
                  <c:v>3815.967059999994</c:v>
                </c:pt>
                <c:pt idx="1765">
                  <c:v>3817.8082559999939</c:v>
                </c:pt>
                <c:pt idx="1766">
                  <c:v>3818.6237499999938</c:v>
                </c:pt>
                <c:pt idx="1767">
                  <c:v>3819.3881189999938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[4]GTS!$BN$3:$BN$1373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4.7185710000000007</c:v>
                </c:pt>
                <c:pt idx="2">
                  <c:v>6.4342880000000005</c:v>
                </c:pt>
                <c:pt idx="3">
                  <c:v>8.222467</c:v>
                </c:pt>
                <c:pt idx="4">
                  <c:v>10.008414999999999</c:v>
                </c:pt>
                <c:pt idx="5">
                  <c:v>12.944779</c:v>
                </c:pt>
                <c:pt idx="6">
                  <c:v>16.063690999999999</c:v>
                </c:pt>
                <c:pt idx="7">
                  <c:v>19.484957999999999</c:v>
                </c:pt>
                <c:pt idx="8">
                  <c:v>22.848239</c:v>
                </c:pt>
                <c:pt idx="9">
                  <c:v>26.525268000000001</c:v>
                </c:pt>
                <c:pt idx="10">
                  <c:v>30.113430999999999</c:v>
                </c:pt>
                <c:pt idx="11">
                  <c:v>33.886533999999997</c:v>
                </c:pt>
                <c:pt idx="12">
                  <c:v>37.520046999999998</c:v>
                </c:pt>
                <c:pt idx="13">
                  <c:v>41.217729999999996</c:v>
                </c:pt>
                <c:pt idx="14">
                  <c:v>44.935218999999996</c:v>
                </c:pt>
                <c:pt idx="15">
                  <c:v>48.602397999999994</c:v>
                </c:pt>
                <c:pt idx="16">
                  <c:v>52.258312999999994</c:v>
                </c:pt>
                <c:pt idx="17">
                  <c:v>55.905236999999993</c:v>
                </c:pt>
                <c:pt idx="18">
                  <c:v>59.563088999999991</c:v>
                </c:pt>
                <c:pt idx="19">
                  <c:v>63.313812999999989</c:v>
                </c:pt>
                <c:pt idx="20">
                  <c:v>67.042417999999984</c:v>
                </c:pt>
                <c:pt idx="21">
                  <c:v>70.756861999999984</c:v>
                </c:pt>
                <c:pt idx="22">
                  <c:v>74.475587999999988</c:v>
                </c:pt>
                <c:pt idx="23">
                  <c:v>78.194148999999982</c:v>
                </c:pt>
                <c:pt idx="24">
                  <c:v>81.896742999999987</c:v>
                </c:pt>
                <c:pt idx="25">
                  <c:v>85.472931999999986</c:v>
                </c:pt>
                <c:pt idx="26">
                  <c:v>89.069508999999982</c:v>
                </c:pt>
                <c:pt idx="27">
                  <c:v>92.752164999999977</c:v>
                </c:pt>
                <c:pt idx="28">
                  <c:v>96.450789999999984</c:v>
                </c:pt>
                <c:pt idx="29">
                  <c:v>100.21273799999999</c:v>
                </c:pt>
                <c:pt idx="30">
                  <c:v>103.94309799999999</c:v>
                </c:pt>
                <c:pt idx="31">
                  <c:v>107.65784599999999</c:v>
                </c:pt>
                <c:pt idx="32">
                  <c:v>111.35983999999999</c:v>
                </c:pt>
                <c:pt idx="33">
                  <c:v>115.06837899999999</c:v>
                </c:pt>
                <c:pt idx="34">
                  <c:v>118.778031</c:v>
                </c:pt>
                <c:pt idx="35">
                  <c:v>122.511459</c:v>
                </c:pt>
                <c:pt idx="36">
                  <c:v>126.275295</c:v>
                </c:pt>
                <c:pt idx="37">
                  <c:v>129.93604099999999</c:v>
                </c:pt>
                <c:pt idx="38">
                  <c:v>133.55281499999998</c:v>
                </c:pt>
                <c:pt idx="39">
                  <c:v>137.29853399999999</c:v>
                </c:pt>
                <c:pt idx="40">
                  <c:v>140.99733899999998</c:v>
                </c:pt>
                <c:pt idx="41">
                  <c:v>144.65556899999999</c:v>
                </c:pt>
                <c:pt idx="42">
                  <c:v>148.38538299999999</c:v>
                </c:pt>
                <c:pt idx="43">
                  <c:v>152.09632599999998</c:v>
                </c:pt>
                <c:pt idx="44">
                  <c:v>155.79565999999997</c:v>
                </c:pt>
                <c:pt idx="45">
                  <c:v>159.55031899999997</c:v>
                </c:pt>
                <c:pt idx="46">
                  <c:v>163.31422199999997</c:v>
                </c:pt>
                <c:pt idx="47">
                  <c:v>167.02770499999997</c:v>
                </c:pt>
                <c:pt idx="48">
                  <c:v>170.70920699999996</c:v>
                </c:pt>
                <c:pt idx="49">
                  <c:v>174.41480699999997</c:v>
                </c:pt>
                <c:pt idx="50">
                  <c:v>178.13496299999997</c:v>
                </c:pt>
                <c:pt idx="51">
                  <c:v>181.90933999999996</c:v>
                </c:pt>
                <c:pt idx="52">
                  <c:v>185.59978099999995</c:v>
                </c:pt>
                <c:pt idx="53">
                  <c:v>189.27685899999994</c:v>
                </c:pt>
                <c:pt idx="54">
                  <c:v>192.98278099999993</c:v>
                </c:pt>
                <c:pt idx="55">
                  <c:v>196.57722699999994</c:v>
                </c:pt>
                <c:pt idx="56">
                  <c:v>200.27889899999994</c:v>
                </c:pt>
                <c:pt idx="57">
                  <c:v>204.00290499999994</c:v>
                </c:pt>
                <c:pt idx="58">
                  <c:v>207.59147199999995</c:v>
                </c:pt>
                <c:pt idx="59">
                  <c:v>211.24632299999996</c:v>
                </c:pt>
                <c:pt idx="60">
                  <c:v>215.01266199999995</c:v>
                </c:pt>
                <c:pt idx="61">
                  <c:v>218.71440499999994</c:v>
                </c:pt>
                <c:pt idx="62">
                  <c:v>222.34934899999993</c:v>
                </c:pt>
                <c:pt idx="63">
                  <c:v>226.01386599999992</c:v>
                </c:pt>
                <c:pt idx="64">
                  <c:v>229.78665999999993</c:v>
                </c:pt>
                <c:pt idx="65">
                  <c:v>233.46655299999992</c:v>
                </c:pt>
                <c:pt idx="66">
                  <c:v>237.16514399999991</c:v>
                </c:pt>
                <c:pt idx="67">
                  <c:v>240.86720799999992</c:v>
                </c:pt>
                <c:pt idx="68">
                  <c:v>244.54438399999992</c:v>
                </c:pt>
                <c:pt idx="69">
                  <c:v>248.31245499999991</c:v>
                </c:pt>
                <c:pt idx="70">
                  <c:v>251.98150599999991</c:v>
                </c:pt>
                <c:pt idx="71">
                  <c:v>255.66999299999992</c:v>
                </c:pt>
                <c:pt idx="72">
                  <c:v>259.3770449999999</c:v>
                </c:pt>
                <c:pt idx="73">
                  <c:v>263.00211599999989</c:v>
                </c:pt>
                <c:pt idx="74">
                  <c:v>266.71960399999989</c:v>
                </c:pt>
                <c:pt idx="75">
                  <c:v>270.44537999999989</c:v>
                </c:pt>
                <c:pt idx="76">
                  <c:v>274.02420199999989</c:v>
                </c:pt>
                <c:pt idx="77">
                  <c:v>277.67288499999989</c:v>
                </c:pt>
                <c:pt idx="78">
                  <c:v>281.44080899999989</c:v>
                </c:pt>
                <c:pt idx="79">
                  <c:v>285.1172489999999</c:v>
                </c:pt>
                <c:pt idx="80">
                  <c:v>288.72303499999992</c:v>
                </c:pt>
                <c:pt idx="81">
                  <c:v>292.37600499999991</c:v>
                </c:pt>
                <c:pt idx="82">
                  <c:v>296.00212399999992</c:v>
                </c:pt>
                <c:pt idx="83">
                  <c:v>299.69227899999993</c:v>
                </c:pt>
                <c:pt idx="84">
                  <c:v>303.35263099999992</c:v>
                </c:pt>
                <c:pt idx="85">
                  <c:v>307.13651299999992</c:v>
                </c:pt>
                <c:pt idx="86">
                  <c:v>310.81352299999992</c:v>
                </c:pt>
                <c:pt idx="87">
                  <c:v>314.39301499999993</c:v>
                </c:pt>
                <c:pt idx="88">
                  <c:v>318.05540199999996</c:v>
                </c:pt>
                <c:pt idx="89">
                  <c:v>321.63811999999996</c:v>
                </c:pt>
                <c:pt idx="90">
                  <c:v>325.30273399999999</c:v>
                </c:pt>
                <c:pt idx="91">
                  <c:v>328.95453499999996</c:v>
                </c:pt>
                <c:pt idx="92">
                  <c:v>332.65095199999996</c:v>
                </c:pt>
                <c:pt idx="93">
                  <c:v>336.33108799999997</c:v>
                </c:pt>
                <c:pt idx="94">
                  <c:v>339.97603999999995</c:v>
                </c:pt>
                <c:pt idx="95">
                  <c:v>343.74415599999998</c:v>
                </c:pt>
                <c:pt idx="96">
                  <c:v>347.48880399999996</c:v>
                </c:pt>
                <c:pt idx="97">
                  <c:v>351.17063599999994</c:v>
                </c:pt>
                <c:pt idx="98">
                  <c:v>354.82042699999994</c:v>
                </c:pt>
                <c:pt idx="99">
                  <c:v>358.54622099999995</c:v>
                </c:pt>
                <c:pt idx="100">
                  <c:v>362.32559299999997</c:v>
                </c:pt>
                <c:pt idx="101">
                  <c:v>366.019949</c:v>
                </c:pt>
                <c:pt idx="102">
                  <c:v>369.59450900000002</c:v>
                </c:pt>
                <c:pt idx="103">
                  <c:v>373.25735600000002</c:v>
                </c:pt>
                <c:pt idx="104">
                  <c:v>376.95336800000001</c:v>
                </c:pt>
                <c:pt idx="105">
                  <c:v>380.57528200000002</c:v>
                </c:pt>
                <c:pt idx="106">
                  <c:v>384.19124099999999</c:v>
                </c:pt>
                <c:pt idx="107">
                  <c:v>387.89423399999998</c:v>
                </c:pt>
                <c:pt idx="108">
                  <c:v>391.65536900000001</c:v>
                </c:pt>
                <c:pt idx="109">
                  <c:v>395.306398</c:v>
                </c:pt>
                <c:pt idx="110">
                  <c:v>399.01368000000002</c:v>
                </c:pt>
                <c:pt idx="111">
                  <c:v>402.64820800000001</c:v>
                </c:pt>
                <c:pt idx="112">
                  <c:v>406.25644700000004</c:v>
                </c:pt>
                <c:pt idx="113">
                  <c:v>409.99905300000006</c:v>
                </c:pt>
                <c:pt idx="114">
                  <c:v>413.72978600000005</c:v>
                </c:pt>
                <c:pt idx="115">
                  <c:v>417.44923300000005</c:v>
                </c:pt>
                <c:pt idx="116">
                  <c:v>421.14757000000003</c:v>
                </c:pt>
                <c:pt idx="117">
                  <c:v>424.79389400000002</c:v>
                </c:pt>
                <c:pt idx="118">
                  <c:v>428.55484300000001</c:v>
                </c:pt>
                <c:pt idx="119">
                  <c:v>432.21513399999998</c:v>
                </c:pt>
                <c:pt idx="120">
                  <c:v>435.93817999999999</c:v>
                </c:pt>
                <c:pt idx="121">
                  <c:v>439.621667</c:v>
                </c:pt>
                <c:pt idx="122">
                  <c:v>443.34643</c:v>
                </c:pt>
                <c:pt idx="123">
                  <c:v>447.05465700000002</c:v>
                </c:pt>
                <c:pt idx="124">
                  <c:v>450.69592600000004</c:v>
                </c:pt>
                <c:pt idx="125">
                  <c:v>454.37924100000004</c:v>
                </c:pt>
                <c:pt idx="126">
                  <c:v>458.04487500000005</c:v>
                </c:pt>
                <c:pt idx="127">
                  <c:v>461.76945200000006</c:v>
                </c:pt>
                <c:pt idx="128">
                  <c:v>465.45797300000004</c:v>
                </c:pt>
                <c:pt idx="129">
                  <c:v>469.15751400000005</c:v>
                </c:pt>
                <c:pt idx="130">
                  <c:v>472.89828700000004</c:v>
                </c:pt>
                <c:pt idx="131">
                  <c:v>476.53145700000005</c:v>
                </c:pt>
                <c:pt idx="132">
                  <c:v>480.22073600000004</c:v>
                </c:pt>
                <c:pt idx="133">
                  <c:v>483.89119200000005</c:v>
                </c:pt>
                <c:pt idx="134">
                  <c:v>487.53381200000007</c:v>
                </c:pt>
                <c:pt idx="135">
                  <c:v>491.28913600000004</c:v>
                </c:pt>
                <c:pt idx="136">
                  <c:v>494.97924800000004</c:v>
                </c:pt>
                <c:pt idx="137">
                  <c:v>498.58915900000005</c:v>
                </c:pt>
                <c:pt idx="138">
                  <c:v>502.31497200000007</c:v>
                </c:pt>
                <c:pt idx="139">
                  <c:v>506.03354800000005</c:v>
                </c:pt>
                <c:pt idx="140">
                  <c:v>509.65622400000007</c:v>
                </c:pt>
                <c:pt idx="141">
                  <c:v>513.37720300000001</c:v>
                </c:pt>
                <c:pt idx="142">
                  <c:v>517.01540199999999</c:v>
                </c:pt>
                <c:pt idx="143">
                  <c:v>520.66507100000001</c:v>
                </c:pt>
                <c:pt idx="144">
                  <c:v>524.35317799999996</c:v>
                </c:pt>
                <c:pt idx="145">
                  <c:v>528.04568799999993</c:v>
                </c:pt>
                <c:pt idx="146">
                  <c:v>531.66337699999997</c:v>
                </c:pt>
                <c:pt idx="147">
                  <c:v>535.38804499999992</c:v>
                </c:pt>
                <c:pt idx="148">
                  <c:v>539.05174599999987</c:v>
                </c:pt>
                <c:pt idx="149">
                  <c:v>542.68810799999983</c:v>
                </c:pt>
                <c:pt idx="150">
                  <c:v>546.42323899999985</c:v>
                </c:pt>
                <c:pt idx="151">
                  <c:v>550.0547049999999</c:v>
                </c:pt>
                <c:pt idx="152">
                  <c:v>553.73809899999992</c:v>
                </c:pt>
                <c:pt idx="153">
                  <c:v>557.48575299999993</c:v>
                </c:pt>
                <c:pt idx="154">
                  <c:v>561.18608699999993</c:v>
                </c:pt>
                <c:pt idx="155">
                  <c:v>564.86224599999991</c:v>
                </c:pt>
                <c:pt idx="156">
                  <c:v>568.4796409999999</c:v>
                </c:pt>
                <c:pt idx="157">
                  <c:v>572.11820099999989</c:v>
                </c:pt>
                <c:pt idx="158">
                  <c:v>575.77059099999985</c:v>
                </c:pt>
                <c:pt idx="159">
                  <c:v>579.46167299999991</c:v>
                </c:pt>
                <c:pt idx="160">
                  <c:v>583.17164099999991</c:v>
                </c:pt>
                <c:pt idx="161">
                  <c:v>586.75660999999991</c:v>
                </c:pt>
                <c:pt idx="162">
                  <c:v>590.4379889999999</c:v>
                </c:pt>
                <c:pt idx="163">
                  <c:v>594.12503399999991</c:v>
                </c:pt>
                <c:pt idx="164">
                  <c:v>597.89242699999988</c:v>
                </c:pt>
                <c:pt idx="165">
                  <c:v>601.55143099999987</c:v>
                </c:pt>
                <c:pt idx="166">
                  <c:v>605.25310399999989</c:v>
                </c:pt>
                <c:pt idx="167">
                  <c:v>609.00337999999988</c:v>
                </c:pt>
                <c:pt idx="168">
                  <c:v>612.73729299999991</c:v>
                </c:pt>
                <c:pt idx="169">
                  <c:v>616.46080399999994</c:v>
                </c:pt>
                <c:pt idx="170">
                  <c:v>620.13935499999991</c:v>
                </c:pt>
                <c:pt idx="171">
                  <c:v>623.82188599999995</c:v>
                </c:pt>
                <c:pt idx="172">
                  <c:v>627.51833399999998</c:v>
                </c:pt>
                <c:pt idx="173">
                  <c:v>631.17263200000002</c:v>
                </c:pt>
                <c:pt idx="174">
                  <c:v>634.861943</c:v>
                </c:pt>
                <c:pt idx="175">
                  <c:v>638.54883499999994</c:v>
                </c:pt>
                <c:pt idx="176">
                  <c:v>642.16704199999992</c:v>
                </c:pt>
                <c:pt idx="177">
                  <c:v>645.8453669999999</c:v>
                </c:pt>
                <c:pt idx="178">
                  <c:v>649.54894799999988</c:v>
                </c:pt>
                <c:pt idx="179">
                  <c:v>653.1909169999999</c:v>
                </c:pt>
                <c:pt idx="180">
                  <c:v>656.90794799999992</c:v>
                </c:pt>
                <c:pt idx="181">
                  <c:v>660.60676999999987</c:v>
                </c:pt>
                <c:pt idx="182">
                  <c:v>664.24575399999992</c:v>
                </c:pt>
                <c:pt idx="183">
                  <c:v>667.8479309999999</c:v>
                </c:pt>
                <c:pt idx="184">
                  <c:v>671.49271099999987</c:v>
                </c:pt>
                <c:pt idx="185">
                  <c:v>675.15346099999988</c:v>
                </c:pt>
                <c:pt idx="186">
                  <c:v>678.85944199999983</c:v>
                </c:pt>
                <c:pt idx="187">
                  <c:v>682.56213899999977</c:v>
                </c:pt>
                <c:pt idx="188">
                  <c:v>686.28381899999977</c:v>
                </c:pt>
                <c:pt idx="189">
                  <c:v>689.89514199999974</c:v>
                </c:pt>
                <c:pt idx="190">
                  <c:v>693.51974799999971</c:v>
                </c:pt>
                <c:pt idx="191">
                  <c:v>697.28671899999972</c:v>
                </c:pt>
                <c:pt idx="192">
                  <c:v>700.96179099999972</c:v>
                </c:pt>
                <c:pt idx="193">
                  <c:v>704.68038699999977</c:v>
                </c:pt>
                <c:pt idx="194">
                  <c:v>708.41201899999976</c:v>
                </c:pt>
                <c:pt idx="195">
                  <c:v>712.15794199999971</c:v>
                </c:pt>
                <c:pt idx="196">
                  <c:v>715.7382759999997</c:v>
                </c:pt>
                <c:pt idx="197">
                  <c:v>719.39439899999968</c:v>
                </c:pt>
                <c:pt idx="198">
                  <c:v>723.05459299999973</c:v>
                </c:pt>
                <c:pt idx="199">
                  <c:v>726.71229699999969</c:v>
                </c:pt>
                <c:pt idx="200">
                  <c:v>730.47378999999967</c:v>
                </c:pt>
                <c:pt idx="201">
                  <c:v>734.19733599999972</c:v>
                </c:pt>
                <c:pt idx="202">
                  <c:v>737.89161099999967</c:v>
                </c:pt>
                <c:pt idx="203">
                  <c:v>741.60105599999963</c:v>
                </c:pt>
                <c:pt idx="204">
                  <c:v>745.3428279999996</c:v>
                </c:pt>
                <c:pt idx="205">
                  <c:v>749.03958699999964</c:v>
                </c:pt>
                <c:pt idx="206">
                  <c:v>752.73211599999968</c:v>
                </c:pt>
                <c:pt idx="207">
                  <c:v>756.43254799999966</c:v>
                </c:pt>
                <c:pt idx="208">
                  <c:v>760.15780699999971</c:v>
                </c:pt>
                <c:pt idx="209">
                  <c:v>763.85130899999967</c:v>
                </c:pt>
                <c:pt idx="210">
                  <c:v>767.54343299999971</c:v>
                </c:pt>
                <c:pt idx="211">
                  <c:v>771.32147099999975</c:v>
                </c:pt>
                <c:pt idx="212">
                  <c:v>775.03068799999971</c:v>
                </c:pt>
                <c:pt idx="213">
                  <c:v>778.66323499999976</c:v>
                </c:pt>
                <c:pt idx="214">
                  <c:v>782.35247999999979</c:v>
                </c:pt>
                <c:pt idx="215">
                  <c:v>785.85939299999984</c:v>
                </c:pt>
                <c:pt idx="216">
                  <c:v>789.61153899999988</c:v>
                </c:pt>
                <c:pt idx="217">
                  <c:v>793.23362999999983</c:v>
                </c:pt>
                <c:pt idx="218">
                  <c:v>796.85236199999986</c:v>
                </c:pt>
                <c:pt idx="219">
                  <c:v>800.5234099999999</c:v>
                </c:pt>
                <c:pt idx="220">
                  <c:v>804.23919399999988</c:v>
                </c:pt>
                <c:pt idx="221">
                  <c:v>807.92560299999991</c:v>
                </c:pt>
                <c:pt idx="222">
                  <c:v>811.70072799999991</c:v>
                </c:pt>
                <c:pt idx="223">
                  <c:v>815.35673199999997</c:v>
                </c:pt>
                <c:pt idx="224">
                  <c:v>819.05608499999994</c:v>
                </c:pt>
                <c:pt idx="225">
                  <c:v>822.76838199999997</c:v>
                </c:pt>
                <c:pt idx="226">
                  <c:v>826.41986099999997</c:v>
                </c:pt>
                <c:pt idx="227">
                  <c:v>830.12879799999996</c:v>
                </c:pt>
                <c:pt idx="228">
                  <c:v>833.88878699999998</c:v>
                </c:pt>
                <c:pt idx="229">
                  <c:v>837.54694999999992</c:v>
                </c:pt>
                <c:pt idx="230">
                  <c:v>841.30271299999993</c:v>
                </c:pt>
                <c:pt idx="231">
                  <c:v>844.99660999999992</c:v>
                </c:pt>
                <c:pt idx="232">
                  <c:v>848.7260859999999</c:v>
                </c:pt>
                <c:pt idx="233">
                  <c:v>852.5450689999999</c:v>
                </c:pt>
                <c:pt idx="234">
                  <c:v>856.26235099999985</c:v>
                </c:pt>
                <c:pt idx="235">
                  <c:v>859.93932799999982</c:v>
                </c:pt>
                <c:pt idx="236">
                  <c:v>863.61381399999982</c:v>
                </c:pt>
                <c:pt idx="237">
                  <c:v>867.29162499999984</c:v>
                </c:pt>
                <c:pt idx="238">
                  <c:v>870.89800799999989</c:v>
                </c:pt>
                <c:pt idx="239">
                  <c:v>874.60978599999987</c:v>
                </c:pt>
                <c:pt idx="240">
                  <c:v>878.25596799999983</c:v>
                </c:pt>
                <c:pt idx="241">
                  <c:v>881.95688999999982</c:v>
                </c:pt>
                <c:pt idx="242">
                  <c:v>885.65000299999986</c:v>
                </c:pt>
                <c:pt idx="243">
                  <c:v>889.41123299999981</c:v>
                </c:pt>
                <c:pt idx="244">
                  <c:v>893.10947699999986</c:v>
                </c:pt>
                <c:pt idx="245">
                  <c:v>896.81814299999985</c:v>
                </c:pt>
                <c:pt idx="246">
                  <c:v>900.52375299999983</c:v>
                </c:pt>
                <c:pt idx="247">
                  <c:v>904.09973399999978</c:v>
                </c:pt>
                <c:pt idx="248">
                  <c:v>907.73586299999977</c:v>
                </c:pt>
                <c:pt idx="249">
                  <c:v>911.48445899999979</c:v>
                </c:pt>
                <c:pt idx="250">
                  <c:v>915.24885999999981</c:v>
                </c:pt>
                <c:pt idx="251">
                  <c:v>918.9281669999998</c:v>
                </c:pt>
                <c:pt idx="252">
                  <c:v>922.6245839999998</c:v>
                </c:pt>
                <c:pt idx="253">
                  <c:v>926.34383599999978</c:v>
                </c:pt>
                <c:pt idx="254">
                  <c:v>930.05449899999974</c:v>
                </c:pt>
                <c:pt idx="255">
                  <c:v>933.77398699999969</c:v>
                </c:pt>
                <c:pt idx="256">
                  <c:v>937.37971799999968</c:v>
                </c:pt>
                <c:pt idx="257">
                  <c:v>940.99122899999963</c:v>
                </c:pt>
                <c:pt idx="258">
                  <c:v>944.60715699999969</c:v>
                </c:pt>
                <c:pt idx="259">
                  <c:v>948.28728599999965</c:v>
                </c:pt>
                <c:pt idx="260">
                  <c:v>951.99522699999966</c:v>
                </c:pt>
                <c:pt idx="261">
                  <c:v>955.65666499999963</c:v>
                </c:pt>
                <c:pt idx="262">
                  <c:v>959.31611099999964</c:v>
                </c:pt>
                <c:pt idx="263">
                  <c:v>962.96996999999965</c:v>
                </c:pt>
                <c:pt idx="264">
                  <c:v>966.6084519999996</c:v>
                </c:pt>
                <c:pt idx="265">
                  <c:v>970.34459099999958</c:v>
                </c:pt>
                <c:pt idx="266">
                  <c:v>974.1301549999996</c:v>
                </c:pt>
                <c:pt idx="267">
                  <c:v>977.79562999999962</c:v>
                </c:pt>
                <c:pt idx="268">
                  <c:v>981.45989199999963</c:v>
                </c:pt>
                <c:pt idx="269">
                  <c:v>985.15729999999962</c:v>
                </c:pt>
                <c:pt idx="270">
                  <c:v>988.87263199999961</c:v>
                </c:pt>
                <c:pt idx="271">
                  <c:v>992.68702199999962</c:v>
                </c:pt>
                <c:pt idx="272">
                  <c:v>996.38720199999966</c:v>
                </c:pt>
                <c:pt idx="273">
                  <c:v>1000.1048219999997</c:v>
                </c:pt>
                <c:pt idx="274">
                  <c:v>1003.7753739999997</c:v>
                </c:pt>
                <c:pt idx="275">
                  <c:v>1007.4573599999998</c:v>
                </c:pt>
                <c:pt idx="276">
                  <c:v>1011.1687769999997</c:v>
                </c:pt>
                <c:pt idx="277">
                  <c:v>1014.7887559999997</c:v>
                </c:pt>
                <c:pt idx="278">
                  <c:v>1018.4989119999997</c:v>
                </c:pt>
                <c:pt idx="279">
                  <c:v>1020.6540959999996</c:v>
                </c:pt>
                <c:pt idx="280">
                  <c:v>1022.6478999999996</c:v>
                </c:pt>
                <c:pt idx="281">
                  <c:v>1024.6211429999996</c:v>
                </c:pt>
                <c:pt idx="282">
                  <c:v>1027.6351969999996</c:v>
                </c:pt>
                <c:pt idx="283">
                  <c:v>1030.9870069999995</c:v>
                </c:pt>
                <c:pt idx="284">
                  <c:v>1034.4367759999996</c:v>
                </c:pt>
                <c:pt idx="285">
                  <c:v>1037.6656219999995</c:v>
                </c:pt>
                <c:pt idx="286">
                  <c:v>1041.2274099999995</c:v>
                </c:pt>
                <c:pt idx="287">
                  <c:v>1044.7779739999994</c:v>
                </c:pt>
                <c:pt idx="288">
                  <c:v>1048.4554399999995</c:v>
                </c:pt>
                <c:pt idx="289">
                  <c:v>1052.2431739999995</c:v>
                </c:pt>
                <c:pt idx="290">
                  <c:v>1055.9690979999996</c:v>
                </c:pt>
                <c:pt idx="291">
                  <c:v>1059.6571459999996</c:v>
                </c:pt>
                <c:pt idx="292">
                  <c:v>1063.2609099999995</c:v>
                </c:pt>
                <c:pt idx="293">
                  <c:v>1066.9666759999996</c:v>
                </c:pt>
                <c:pt idx="294">
                  <c:v>1070.7115109999995</c:v>
                </c:pt>
                <c:pt idx="295">
                  <c:v>1074.4574229999996</c:v>
                </c:pt>
                <c:pt idx="296">
                  <c:v>1078.1141399999997</c:v>
                </c:pt>
                <c:pt idx="297">
                  <c:v>1081.8649689999997</c:v>
                </c:pt>
                <c:pt idx="298">
                  <c:v>1085.6062229999998</c:v>
                </c:pt>
                <c:pt idx="299">
                  <c:v>1089.3358749999998</c:v>
                </c:pt>
                <c:pt idx="300">
                  <c:v>1093.0306609999998</c:v>
                </c:pt>
                <c:pt idx="301">
                  <c:v>1096.7538509999997</c:v>
                </c:pt>
                <c:pt idx="302">
                  <c:v>1100.4493559999996</c:v>
                </c:pt>
                <c:pt idx="303">
                  <c:v>1104.1481859999997</c:v>
                </c:pt>
                <c:pt idx="304">
                  <c:v>1107.9117209999997</c:v>
                </c:pt>
                <c:pt idx="305">
                  <c:v>1111.6766549999998</c:v>
                </c:pt>
                <c:pt idx="306">
                  <c:v>1115.4093819999998</c:v>
                </c:pt>
                <c:pt idx="307">
                  <c:v>1119.1221489999998</c:v>
                </c:pt>
                <c:pt idx="308">
                  <c:v>1122.8210269999997</c:v>
                </c:pt>
                <c:pt idx="309">
                  <c:v>1126.5866559999997</c:v>
                </c:pt>
                <c:pt idx="310">
                  <c:v>1130.3621149999997</c:v>
                </c:pt>
                <c:pt idx="311">
                  <c:v>1134.1263349999997</c:v>
                </c:pt>
                <c:pt idx="312">
                  <c:v>1137.8026259999997</c:v>
                </c:pt>
                <c:pt idx="313">
                  <c:v>1141.5107939999996</c:v>
                </c:pt>
                <c:pt idx="314">
                  <c:v>1145.2237149999996</c:v>
                </c:pt>
                <c:pt idx="315">
                  <c:v>1148.9145649999996</c:v>
                </c:pt>
                <c:pt idx="316">
                  <c:v>1152.6032639999996</c:v>
                </c:pt>
                <c:pt idx="317">
                  <c:v>1156.3883309999997</c:v>
                </c:pt>
                <c:pt idx="318">
                  <c:v>1159.9945309999996</c:v>
                </c:pt>
                <c:pt idx="319">
                  <c:v>1163.6979429999997</c:v>
                </c:pt>
                <c:pt idx="320">
                  <c:v>1167.4416819999997</c:v>
                </c:pt>
                <c:pt idx="321">
                  <c:v>1171.0681139999997</c:v>
                </c:pt>
                <c:pt idx="322">
                  <c:v>1174.8370729999997</c:v>
                </c:pt>
                <c:pt idx="323">
                  <c:v>1178.5941769999997</c:v>
                </c:pt>
                <c:pt idx="324">
                  <c:v>1182.3477489999998</c:v>
                </c:pt>
                <c:pt idx="325">
                  <c:v>1185.9349809999999</c:v>
                </c:pt>
                <c:pt idx="326">
                  <c:v>1189.516993</c:v>
                </c:pt>
                <c:pt idx="327">
                  <c:v>1193.180263</c:v>
                </c:pt>
                <c:pt idx="328">
                  <c:v>1196.8705009999999</c:v>
                </c:pt>
                <c:pt idx="329">
                  <c:v>1200.4919669999999</c:v>
                </c:pt>
                <c:pt idx="330">
                  <c:v>1204.152425</c:v>
                </c:pt>
                <c:pt idx="331">
                  <c:v>1207.807898</c:v>
                </c:pt>
                <c:pt idx="332">
                  <c:v>1211.5541049999999</c:v>
                </c:pt>
                <c:pt idx="333">
                  <c:v>1215.192063</c:v>
                </c:pt>
                <c:pt idx="334">
                  <c:v>1218.694886</c:v>
                </c:pt>
                <c:pt idx="335">
                  <c:v>1222.4171980000001</c:v>
                </c:pt>
                <c:pt idx="336">
                  <c:v>1226.0838670000001</c:v>
                </c:pt>
                <c:pt idx="337">
                  <c:v>1229.790027</c:v>
                </c:pt>
                <c:pt idx="338">
                  <c:v>1233.502796</c:v>
                </c:pt>
                <c:pt idx="339">
                  <c:v>1237.1697859999999</c:v>
                </c:pt>
                <c:pt idx="340">
                  <c:v>1240.8556799999999</c:v>
                </c:pt>
                <c:pt idx="341">
                  <c:v>1244.595067</c:v>
                </c:pt>
                <c:pt idx="342">
                  <c:v>1248.3362299999999</c:v>
                </c:pt>
                <c:pt idx="343">
                  <c:v>1252.0516769999999</c:v>
                </c:pt>
                <c:pt idx="344">
                  <c:v>1255.7387179999998</c:v>
                </c:pt>
                <c:pt idx="345">
                  <c:v>1259.5505639999999</c:v>
                </c:pt>
                <c:pt idx="346">
                  <c:v>1263.2245049999999</c:v>
                </c:pt>
                <c:pt idx="347">
                  <c:v>1266.959335</c:v>
                </c:pt>
                <c:pt idx="348">
                  <c:v>1270.7291889999999</c:v>
                </c:pt>
                <c:pt idx="349">
                  <c:v>1274.39905</c:v>
                </c:pt>
                <c:pt idx="350">
                  <c:v>1278.083091</c:v>
                </c:pt>
                <c:pt idx="351">
                  <c:v>1281.809526</c:v>
                </c:pt>
                <c:pt idx="352">
                  <c:v>1285.550495</c:v>
                </c:pt>
                <c:pt idx="353">
                  <c:v>1289.2465649999999</c:v>
                </c:pt>
                <c:pt idx="354">
                  <c:v>1292.9265009999999</c:v>
                </c:pt>
                <c:pt idx="355">
                  <c:v>1296.6402479999999</c:v>
                </c:pt>
                <c:pt idx="356">
                  <c:v>1300.3550749999999</c:v>
                </c:pt>
                <c:pt idx="357">
                  <c:v>1304.1474009999999</c:v>
                </c:pt>
                <c:pt idx="358">
                  <c:v>1307.7983839999999</c:v>
                </c:pt>
                <c:pt idx="359">
                  <c:v>1311.407741</c:v>
                </c:pt>
                <c:pt idx="360">
                  <c:v>1315.007411</c:v>
                </c:pt>
                <c:pt idx="361">
                  <c:v>1318.749505</c:v>
                </c:pt>
                <c:pt idx="362">
                  <c:v>1322.4299940000001</c:v>
                </c:pt>
                <c:pt idx="363">
                  <c:v>1325.937578</c:v>
                </c:pt>
                <c:pt idx="364">
                  <c:v>1329.5891260000001</c:v>
                </c:pt>
                <c:pt idx="365">
                  <c:v>1333.2928710000001</c:v>
                </c:pt>
                <c:pt idx="366">
                  <c:v>1336.9901150000001</c:v>
                </c:pt>
                <c:pt idx="367">
                  <c:v>1340.676862</c:v>
                </c:pt>
                <c:pt idx="368">
                  <c:v>1344.3699180000001</c:v>
                </c:pt>
                <c:pt idx="369">
                  <c:v>1348.049749</c:v>
                </c:pt>
                <c:pt idx="370">
                  <c:v>1351.7817640000001</c:v>
                </c:pt>
                <c:pt idx="371">
                  <c:v>1355.477269</c:v>
                </c:pt>
                <c:pt idx="372">
                  <c:v>1359.168095</c:v>
                </c:pt>
                <c:pt idx="373">
                  <c:v>1362.973244</c:v>
                </c:pt>
                <c:pt idx="374">
                  <c:v>1366.705087</c:v>
                </c:pt>
                <c:pt idx="375">
                  <c:v>1370.410854</c:v>
                </c:pt>
                <c:pt idx="376">
                  <c:v>1374.014244</c:v>
                </c:pt>
                <c:pt idx="377">
                  <c:v>1377.707118</c:v>
                </c:pt>
                <c:pt idx="378">
                  <c:v>1381.4396200000001</c:v>
                </c:pt>
                <c:pt idx="379">
                  <c:v>1385.069281</c:v>
                </c:pt>
                <c:pt idx="380">
                  <c:v>1388.9089980000001</c:v>
                </c:pt>
                <c:pt idx="381">
                  <c:v>1392.5472750000001</c:v>
                </c:pt>
                <c:pt idx="382">
                  <c:v>1396.2928430000002</c:v>
                </c:pt>
                <c:pt idx="383">
                  <c:v>1400.0512440000002</c:v>
                </c:pt>
                <c:pt idx="384">
                  <c:v>1403.7580710000002</c:v>
                </c:pt>
                <c:pt idx="385">
                  <c:v>1407.3291630000001</c:v>
                </c:pt>
                <c:pt idx="386">
                  <c:v>1410.9077920000002</c:v>
                </c:pt>
                <c:pt idx="387">
                  <c:v>1414.5459900000003</c:v>
                </c:pt>
                <c:pt idx="388">
                  <c:v>1418.2751110000004</c:v>
                </c:pt>
                <c:pt idx="389">
                  <c:v>1421.9612100000004</c:v>
                </c:pt>
                <c:pt idx="390">
                  <c:v>1425.6955100000005</c:v>
                </c:pt>
                <c:pt idx="391">
                  <c:v>1429.3461880000004</c:v>
                </c:pt>
                <c:pt idx="392">
                  <c:v>1433.0398790000004</c:v>
                </c:pt>
                <c:pt idx="393">
                  <c:v>1436.8113130000004</c:v>
                </c:pt>
                <c:pt idx="394">
                  <c:v>1440.5118920000004</c:v>
                </c:pt>
                <c:pt idx="395">
                  <c:v>1444.2450110000004</c:v>
                </c:pt>
                <c:pt idx="396">
                  <c:v>1447.9770680000004</c:v>
                </c:pt>
                <c:pt idx="397">
                  <c:v>1451.5776400000004</c:v>
                </c:pt>
                <c:pt idx="398">
                  <c:v>1455.1538920000005</c:v>
                </c:pt>
                <c:pt idx="399">
                  <c:v>1458.8586220000004</c:v>
                </c:pt>
                <c:pt idx="400">
                  <c:v>1462.4246200000005</c:v>
                </c:pt>
                <c:pt idx="401">
                  <c:v>1466.0685650000005</c:v>
                </c:pt>
                <c:pt idx="402">
                  <c:v>1469.6418350000006</c:v>
                </c:pt>
                <c:pt idx="403">
                  <c:v>1473.3901070000006</c:v>
                </c:pt>
                <c:pt idx="404">
                  <c:v>1477.1122270000005</c:v>
                </c:pt>
                <c:pt idx="405">
                  <c:v>1480.7383360000006</c:v>
                </c:pt>
                <c:pt idx="406">
                  <c:v>1484.4438530000007</c:v>
                </c:pt>
                <c:pt idx="407">
                  <c:v>1488.1567460000006</c:v>
                </c:pt>
                <c:pt idx="408">
                  <c:v>1491.8841730000006</c:v>
                </c:pt>
                <c:pt idx="409">
                  <c:v>1495.6141220000006</c:v>
                </c:pt>
                <c:pt idx="410">
                  <c:v>1499.2956970000007</c:v>
                </c:pt>
                <c:pt idx="411">
                  <c:v>1503.0728520000007</c:v>
                </c:pt>
                <c:pt idx="412">
                  <c:v>1506.7473030000008</c:v>
                </c:pt>
                <c:pt idx="413">
                  <c:v>1510.4342120000008</c:v>
                </c:pt>
                <c:pt idx="414">
                  <c:v>1514.1686850000008</c:v>
                </c:pt>
                <c:pt idx="415">
                  <c:v>1517.7190470000007</c:v>
                </c:pt>
                <c:pt idx="416">
                  <c:v>1521.3934610000008</c:v>
                </c:pt>
                <c:pt idx="417">
                  <c:v>1524.9663120000007</c:v>
                </c:pt>
                <c:pt idx="418">
                  <c:v>1528.7026020000008</c:v>
                </c:pt>
                <c:pt idx="419">
                  <c:v>1532.3834960000008</c:v>
                </c:pt>
                <c:pt idx="420">
                  <c:v>1536.1157410000008</c:v>
                </c:pt>
                <c:pt idx="421">
                  <c:v>1539.8098950000008</c:v>
                </c:pt>
                <c:pt idx="422">
                  <c:v>1543.4845790000008</c:v>
                </c:pt>
                <c:pt idx="423">
                  <c:v>1547.2439110000009</c:v>
                </c:pt>
                <c:pt idx="424">
                  <c:v>1550.995284000001</c:v>
                </c:pt>
                <c:pt idx="425">
                  <c:v>1554.728745000001</c:v>
                </c:pt>
                <c:pt idx="426">
                  <c:v>1558.416169000001</c:v>
                </c:pt>
                <c:pt idx="427">
                  <c:v>1562.112982000001</c:v>
                </c:pt>
                <c:pt idx="428">
                  <c:v>1565.698110000001</c:v>
                </c:pt>
                <c:pt idx="429">
                  <c:v>1569.3579860000009</c:v>
                </c:pt>
                <c:pt idx="430">
                  <c:v>1573.0834360000008</c:v>
                </c:pt>
                <c:pt idx="431">
                  <c:v>1576.7607720000008</c:v>
                </c:pt>
                <c:pt idx="432">
                  <c:v>1580.4290310000008</c:v>
                </c:pt>
                <c:pt idx="433">
                  <c:v>1584.2274500000008</c:v>
                </c:pt>
                <c:pt idx="434">
                  <c:v>1587.9307740000008</c:v>
                </c:pt>
                <c:pt idx="435">
                  <c:v>1591.6009170000009</c:v>
                </c:pt>
                <c:pt idx="436">
                  <c:v>1595.373792000001</c:v>
                </c:pt>
                <c:pt idx="437">
                  <c:v>1599.101973000001</c:v>
                </c:pt>
                <c:pt idx="438">
                  <c:v>1602.693469000001</c:v>
                </c:pt>
                <c:pt idx="439">
                  <c:v>1606.293268000001</c:v>
                </c:pt>
                <c:pt idx="440">
                  <c:v>1610.000132000001</c:v>
                </c:pt>
                <c:pt idx="441">
                  <c:v>1613.7663750000011</c:v>
                </c:pt>
                <c:pt idx="442">
                  <c:v>1617.435114000001</c:v>
                </c:pt>
                <c:pt idx="443">
                  <c:v>1621.1261020000011</c:v>
                </c:pt>
                <c:pt idx="444">
                  <c:v>1624.8031210000011</c:v>
                </c:pt>
                <c:pt idx="445">
                  <c:v>1628.4777640000011</c:v>
                </c:pt>
                <c:pt idx="446">
                  <c:v>1632.1111620000011</c:v>
                </c:pt>
                <c:pt idx="447">
                  <c:v>1635.7806970000011</c:v>
                </c:pt>
                <c:pt idx="448">
                  <c:v>1639.4581730000011</c:v>
                </c:pt>
                <c:pt idx="449">
                  <c:v>1643.1606500000012</c:v>
                </c:pt>
                <c:pt idx="450">
                  <c:v>1646.8066410000013</c:v>
                </c:pt>
                <c:pt idx="451">
                  <c:v>1650.5250000000012</c:v>
                </c:pt>
                <c:pt idx="452">
                  <c:v>1654.1299340000012</c:v>
                </c:pt>
                <c:pt idx="453">
                  <c:v>1657.7676950000011</c:v>
                </c:pt>
                <c:pt idx="454">
                  <c:v>1661.3142600000012</c:v>
                </c:pt>
                <c:pt idx="455">
                  <c:v>1665.0668150000013</c:v>
                </c:pt>
                <c:pt idx="456">
                  <c:v>1668.7815370000012</c:v>
                </c:pt>
                <c:pt idx="457">
                  <c:v>1672.4909560000012</c:v>
                </c:pt>
                <c:pt idx="458">
                  <c:v>1676.1000890000012</c:v>
                </c:pt>
                <c:pt idx="459">
                  <c:v>1679.8093390000013</c:v>
                </c:pt>
                <c:pt idx="460">
                  <c:v>1683.4939150000014</c:v>
                </c:pt>
                <c:pt idx="461">
                  <c:v>1687.1915480000014</c:v>
                </c:pt>
                <c:pt idx="462">
                  <c:v>1690.9041590000013</c:v>
                </c:pt>
                <c:pt idx="463">
                  <c:v>1694.5720420000014</c:v>
                </c:pt>
                <c:pt idx="464">
                  <c:v>1698.3143360000013</c:v>
                </c:pt>
                <c:pt idx="465">
                  <c:v>1702.0454720000014</c:v>
                </c:pt>
                <c:pt idx="466">
                  <c:v>1705.7017490000014</c:v>
                </c:pt>
                <c:pt idx="467">
                  <c:v>1709.3848490000014</c:v>
                </c:pt>
                <c:pt idx="468">
                  <c:v>1713.0530960000015</c:v>
                </c:pt>
                <c:pt idx="469">
                  <c:v>1716.7940930000016</c:v>
                </c:pt>
                <c:pt idx="470">
                  <c:v>1720.5128140000015</c:v>
                </c:pt>
                <c:pt idx="471">
                  <c:v>1724.2256090000014</c:v>
                </c:pt>
                <c:pt idx="472">
                  <c:v>1727.9024860000015</c:v>
                </c:pt>
                <c:pt idx="473">
                  <c:v>1731.5972760000016</c:v>
                </c:pt>
                <c:pt idx="474">
                  <c:v>1735.3154160000015</c:v>
                </c:pt>
                <c:pt idx="475">
                  <c:v>1739.0271850000015</c:v>
                </c:pt>
                <c:pt idx="476">
                  <c:v>1742.7025630000014</c:v>
                </c:pt>
                <c:pt idx="477">
                  <c:v>1746.4240480000014</c:v>
                </c:pt>
                <c:pt idx="478">
                  <c:v>1750.0298660000014</c:v>
                </c:pt>
                <c:pt idx="479">
                  <c:v>1753.6277720000014</c:v>
                </c:pt>
                <c:pt idx="480">
                  <c:v>1757.3959490000013</c:v>
                </c:pt>
                <c:pt idx="481">
                  <c:v>1761.0336430000013</c:v>
                </c:pt>
                <c:pt idx="482">
                  <c:v>1764.7564820000014</c:v>
                </c:pt>
                <c:pt idx="483">
                  <c:v>1768.2859970000013</c:v>
                </c:pt>
                <c:pt idx="484">
                  <c:v>1771.9378990000014</c:v>
                </c:pt>
                <c:pt idx="485">
                  <c:v>1775.6937150000015</c:v>
                </c:pt>
                <c:pt idx="486">
                  <c:v>1779.3596830000015</c:v>
                </c:pt>
                <c:pt idx="487">
                  <c:v>1782.9182170000015</c:v>
                </c:pt>
                <c:pt idx="488">
                  <c:v>1786.6398030000014</c:v>
                </c:pt>
                <c:pt idx="489">
                  <c:v>1790.3361320000015</c:v>
                </c:pt>
                <c:pt idx="490">
                  <c:v>1794.0423910000015</c:v>
                </c:pt>
                <c:pt idx="491">
                  <c:v>1797.7408870000015</c:v>
                </c:pt>
                <c:pt idx="492">
                  <c:v>1801.4599930000015</c:v>
                </c:pt>
                <c:pt idx="493">
                  <c:v>1805.0644360000015</c:v>
                </c:pt>
                <c:pt idx="494">
                  <c:v>1808.7770690000016</c:v>
                </c:pt>
                <c:pt idx="495">
                  <c:v>1812.5248270000016</c:v>
                </c:pt>
                <c:pt idx="496">
                  <c:v>1816.2385970000016</c:v>
                </c:pt>
                <c:pt idx="497">
                  <c:v>1819.9493190000017</c:v>
                </c:pt>
                <c:pt idx="498">
                  <c:v>1822.3784400000015</c:v>
                </c:pt>
                <c:pt idx="499">
                  <c:v>1824.3040560000015</c:v>
                </c:pt>
                <c:pt idx="500">
                  <c:v>1826.2595340000016</c:v>
                </c:pt>
                <c:pt idx="501">
                  <c:v>1829.0341880000017</c:v>
                </c:pt>
                <c:pt idx="502">
                  <c:v>1831.9078560000016</c:v>
                </c:pt>
                <c:pt idx="503">
                  <c:v>1835.2491470000016</c:v>
                </c:pt>
                <c:pt idx="504">
                  <c:v>1838.8140290000015</c:v>
                </c:pt>
                <c:pt idx="505">
                  <c:v>1842.3546680000015</c:v>
                </c:pt>
                <c:pt idx="506">
                  <c:v>1846.0602290000015</c:v>
                </c:pt>
                <c:pt idx="507">
                  <c:v>1849.8221780000015</c:v>
                </c:pt>
                <c:pt idx="508">
                  <c:v>1853.5790640000014</c:v>
                </c:pt>
                <c:pt idx="509">
                  <c:v>1857.2420500000014</c:v>
                </c:pt>
                <c:pt idx="510">
                  <c:v>1860.8160930000015</c:v>
                </c:pt>
                <c:pt idx="511">
                  <c:v>1864.4724430000015</c:v>
                </c:pt>
                <c:pt idx="512">
                  <c:v>1868.1387980000015</c:v>
                </c:pt>
                <c:pt idx="513">
                  <c:v>1871.7730800000015</c:v>
                </c:pt>
                <c:pt idx="514">
                  <c:v>1875.4376730000015</c:v>
                </c:pt>
                <c:pt idx="515">
                  <c:v>1879.1105020000016</c:v>
                </c:pt>
                <c:pt idx="516">
                  <c:v>1882.8355530000015</c:v>
                </c:pt>
                <c:pt idx="517">
                  <c:v>1886.5136590000016</c:v>
                </c:pt>
                <c:pt idx="518">
                  <c:v>1890.0998090000016</c:v>
                </c:pt>
                <c:pt idx="519">
                  <c:v>1893.7377190000016</c:v>
                </c:pt>
                <c:pt idx="520">
                  <c:v>1897.4502870000015</c:v>
                </c:pt>
                <c:pt idx="521">
                  <c:v>1901.1094380000015</c:v>
                </c:pt>
                <c:pt idx="522">
                  <c:v>1904.8483020000015</c:v>
                </c:pt>
                <c:pt idx="523">
                  <c:v>1908.5644110000014</c:v>
                </c:pt>
                <c:pt idx="524">
                  <c:v>1912.3135710000015</c:v>
                </c:pt>
                <c:pt idx="525">
                  <c:v>1916.0022280000014</c:v>
                </c:pt>
                <c:pt idx="526">
                  <c:v>1919.6712570000013</c:v>
                </c:pt>
                <c:pt idx="527">
                  <c:v>1923.3691920000012</c:v>
                </c:pt>
                <c:pt idx="528">
                  <c:v>1926.9550120000013</c:v>
                </c:pt>
                <c:pt idx="529">
                  <c:v>1930.6715690000012</c:v>
                </c:pt>
                <c:pt idx="530">
                  <c:v>1934.1909250000012</c:v>
                </c:pt>
                <c:pt idx="531">
                  <c:v>1937.8613890000013</c:v>
                </c:pt>
                <c:pt idx="532">
                  <c:v>1941.4291140000014</c:v>
                </c:pt>
                <c:pt idx="533">
                  <c:v>1945.1877600000014</c:v>
                </c:pt>
                <c:pt idx="534">
                  <c:v>1948.8375350000015</c:v>
                </c:pt>
                <c:pt idx="535">
                  <c:v>1952.4892240000015</c:v>
                </c:pt>
                <c:pt idx="536">
                  <c:v>1956.1652090000016</c:v>
                </c:pt>
                <c:pt idx="537">
                  <c:v>1959.7489210000017</c:v>
                </c:pt>
                <c:pt idx="538">
                  <c:v>1963.4556520000017</c:v>
                </c:pt>
                <c:pt idx="539">
                  <c:v>1967.1559980000018</c:v>
                </c:pt>
                <c:pt idx="540">
                  <c:v>1970.7214810000019</c:v>
                </c:pt>
                <c:pt idx="541">
                  <c:v>1974.4816790000018</c:v>
                </c:pt>
                <c:pt idx="542">
                  <c:v>1978.1274620000017</c:v>
                </c:pt>
                <c:pt idx="543">
                  <c:v>1981.7802980000017</c:v>
                </c:pt>
                <c:pt idx="544">
                  <c:v>1985.4089050000018</c:v>
                </c:pt>
                <c:pt idx="545">
                  <c:v>1989.0984030000018</c:v>
                </c:pt>
                <c:pt idx="546">
                  <c:v>1992.7601070000019</c:v>
                </c:pt>
                <c:pt idx="547">
                  <c:v>1996.4068950000019</c:v>
                </c:pt>
                <c:pt idx="548">
                  <c:v>2000.1768330000018</c:v>
                </c:pt>
                <c:pt idx="549">
                  <c:v>2003.9291130000017</c:v>
                </c:pt>
                <c:pt idx="550">
                  <c:v>2007.6247970000018</c:v>
                </c:pt>
                <c:pt idx="551">
                  <c:v>2011.3990920000017</c:v>
                </c:pt>
                <c:pt idx="552">
                  <c:v>2015.1004730000018</c:v>
                </c:pt>
                <c:pt idx="553">
                  <c:v>2018.7651280000018</c:v>
                </c:pt>
                <c:pt idx="554">
                  <c:v>2022.4893410000018</c:v>
                </c:pt>
                <c:pt idx="555">
                  <c:v>2026.0709340000019</c:v>
                </c:pt>
                <c:pt idx="556">
                  <c:v>2029.6665670000018</c:v>
                </c:pt>
                <c:pt idx="557">
                  <c:v>2033.2731150000018</c:v>
                </c:pt>
                <c:pt idx="558">
                  <c:v>2036.8547880000017</c:v>
                </c:pt>
                <c:pt idx="559">
                  <c:v>2040.5132710000016</c:v>
                </c:pt>
                <c:pt idx="560">
                  <c:v>2044.1846560000017</c:v>
                </c:pt>
                <c:pt idx="561">
                  <c:v>2047.9090330000017</c:v>
                </c:pt>
                <c:pt idx="562">
                  <c:v>2051.6376190000019</c:v>
                </c:pt>
                <c:pt idx="563">
                  <c:v>2055.2029690000018</c:v>
                </c:pt>
                <c:pt idx="564">
                  <c:v>2058.8347320000016</c:v>
                </c:pt>
                <c:pt idx="565">
                  <c:v>2062.5105950000016</c:v>
                </c:pt>
                <c:pt idx="566">
                  <c:v>2066.2076140000017</c:v>
                </c:pt>
                <c:pt idx="567">
                  <c:v>2069.9098720000015</c:v>
                </c:pt>
                <c:pt idx="568">
                  <c:v>2073.6662700000015</c:v>
                </c:pt>
                <c:pt idx="569">
                  <c:v>2077.4097250000013</c:v>
                </c:pt>
                <c:pt idx="570">
                  <c:v>2081.1595380000012</c:v>
                </c:pt>
                <c:pt idx="571">
                  <c:v>2084.8582320000014</c:v>
                </c:pt>
                <c:pt idx="572">
                  <c:v>2088.4638900000014</c:v>
                </c:pt>
                <c:pt idx="573">
                  <c:v>2092.0976140000012</c:v>
                </c:pt>
                <c:pt idx="574">
                  <c:v>2095.8283060000012</c:v>
                </c:pt>
                <c:pt idx="575">
                  <c:v>2099.5193800000011</c:v>
                </c:pt>
                <c:pt idx="576">
                  <c:v>2103.2905060000012</c:v>
                </c:pt>
                <c:pt idx="577">
                  <c:v>2106.9559080000013</c:v>
                </c:pt>
                <c:pt idx="578">
                  <c:v>2110.7017790000014</c:v>
                </c:pt>
                <c:pt idx="579">
                  <c:v>2114.4125190000013</c:v>
                </c:pt>
                <c:pt idx="580">
                  <c:v>2118.1270060000015</c:v>
                </c:pt>
                <c:pt idx="581">
                  <c:v>2121.9105040000013</c:v>
                </c:pt>
                <c:pt idx="582">
                  <c:v>2125.5504580000015</c:v>
                </c:pt>
                <c:pt idx="583">
                  <c:v>2129.3106710000015</c:v>
                </c:pt>
                <c:pt idx="584">
                  <c:v>2132.8372400000017</c:v>
                </c:pt>
                <c:pt idx="585">
                  <c:v>2136.5858530000019</c:v>
                </c:pt>
                <c:pt idx="586">
                  <c:v>2140.250210000002</c:v>
                </c:pt>
                <c:pt idx="587">
                  <c:v>2144.0159320000021</c:v>
                </c:pt>
                <c:pt idx="588">
                  <c:v>2147.7330520000019</c:v>
                </c:pt>
                <c:pt idx="589">
                  <c:v>2151.358489000002</c:v>
                </c:pt>
                <c:pt idx="590">
                  <c:v>2155.0736480000019</c:v>
                </c:pt>
                <c:pt idx="591">
                  <c:v>2158.824758000002</c:v>
                </c:pt>
                <c:pt idx="592">
                  <c:v>2162.4755800000021</c:v>
                </c:pt>
                <c:pt idx="593">
                  <c:v>2166.1684830000022</c:v>
                </c:pt>
                <c:pt idx="594">
                  <c:v>2169.9083720000021</c:v>
                </c:pt>
                <c:pt idx="595">
                  <c:v>2173.6770530000022</c:v>
                </c:pt>
                <c:pt idx="596">
                  <c:v>2177.437080000002</c:v>
                </c:pt>
                <c:pt idx="597">
                  <c:v>2181.0704760000021</c:v>
                </c:pt>
                <c:pt idx="598">
                  <c:v>2184.8098630000022</c:v>
                </c:pt>
                <c:pt idx="599">
                  <c:v>2188.5886450000021</c:v>
                </c:pt>
                <c:pt idx="600">
                  <c:v>2192.3297720000019</c:v>
                </c:pt>
                <c:pt idx="601">
                  <c:v>2196.1085110000017</c:v>
                </c:pt>
                <c:pt idx="602">
                  <c:v>2199.7967390000017</c:v>
                </c:pt>
                <c:pt idx="603">
                  <c:v>2203.4924170000018</c:v>
                </c:pt>
                <c:pt idx="604">
                  <c:v>2207.1812090000017</c:v>
                </c:pt>
                <c:pt idx="605">
                  <c:v>2210.8965950000015</c:v>
                </c:pt>
                <c:pt idx="606">
                  <c:v>2214.5111020000013</c:v>
                </c:pt>
                <c:pt idx="607">
                  <c:v>2218.1554720000013</c:v>
                </c:pt>
                <c:pt idx="608">
                  <c:v>2221.8499150000011</c:v>
                </c:pt>
                <c:pt idx="609">
                  <c:v>2225.4453780000013</c:v>
                </c:pt>
                <c:pt idx="610">
                  <c:v>2228.9385210000014</c:v>
                </c:pt>
                <c:pt idx="611">
                  <c:v>2232.6521780000012</c:v>
                </c:pt>
                <c:pt idx="612">
                  <c:v>2236.2246860000014</c:v>
                </c:pt>
                <c:pt idx="613">
                  <c:v>2239.8891570000014</c:v>
                </c:pt>
                <c:pt idx="614">
                  <c:v>2243.5726730000015</c:v>
                </c:pt>
                <c:pt idx="615">
                  <c:v>2247.2097850000014</c:v>
                </c:pt>
                <c:pt idx="616">
                  <c:v>2250.9182580000015</c:v>
                </c:pt>
                <c:pt idx="617">
                  <c:v>2254.6516100000017</c:v>
                </c:pt>
                <c:pt idx="618">
                  <c:v>2258.2993710000019</c:v>
                </c:pt>
                <c:pt idx="619">
                  <c:v>2262.0256360000017</c:v>
                </c:pt>
                <c:pt idx="620">
                  <c:v>2265.7578760000015</c:v>
                </c:pt>
                <c:pt idx="621">
                  <c:v>2269.3963950000016</c:v>
                </c:pt>
                <c:pt idx="622">
                  <c:v>2273.1557330000014</c:v>
                </c:pt>
                <c:pt idx="623">
                  <c:v>2276.8350320000013</c:v>
                </c:pt>
                <c:pt idx="624">
                  <c:v>2280.3909870000011</c:v>
                </c:pt>
                <c:pt idx="625">
                  <c:v>2284.0288050000013</c:v>
                </c:pt>
                <c:pt idx="626">
                  <c:v>2287.6818930000013</c:v>
                </c:pt>
                <c:pt idx="627">
                  <c:v>2291.4707260000014</c:v>
                </c:pt>
                <c:pt idx="628">
                  <c:v>2295.1521000000012</c:v>
                </c:pt>
                <c:pt idx="629">
                  <c:v>2298.8974870000011</c:v>
                </c:pt>
                <c:pt idx="630">
                  <c:v>2302.6274500000013</c:v>
                </c:pt>
                <c:pt idx="631">
                  <c:v>2306.2981110000014</c:v>
                </c:pt>
                <c:pt idx="632">
                  <c:v>2309.9317190000015</c:v>
                </c:pt>
                <c:pt idx="633">
                  <c:v>2313.6042670000015</c:v>
                </c:pt>
                <c:pt idx="634">
                  <c:v>2317.2931620000013</c:v>
                </c:pt>
                <c:pt idx="635">
                  <c:v>2320.9556010000015</c:v>
                </c:pt>
                <c:pt idx="636">
                  <c:v>2324.4721190000014</c:v>
                </c:pt>
                <c:pt idx="637">
                  <c:v>2328.1099150000014</c:v>
                </c:pt>
                <c:pt idx="638">
                  <c:v>2331.7975830000014</c:v>
                </c:pt>
                <c:pt idx="639">
                  <c:v>2335.4266180000013</c:v>
                </c:pt>
                <c:pt idx="640">
                  <c:v>2338.9999850000013</c:v>
                </c:pt>
                <c:pt idx="641">
                  <c:v>2342.7203520000012</c:v>
                </c:pt>
                <c:pt idx="642">
                  <c:v>2346.4239980000011</c:v>
                </c:pt>
                <c:pt idx="643">
                  <c:v>2350.0877330000012</c:v>
                </c:pt>
                <c:pt idx="644">
                  <c:v>2353.7479710000011</c:v>
                </c:pt>
                <c:pt idx="645">
                  <c:v>2357.3830100000009</c:v>
                </c:pt>
                <c:pt idx="646">
                  <c:v>2361.1343310000011</c:v>
                </c:pt>
                <c:pt idx="647">
                  <c:v>2364.7600580000012</c:v>
                </c:pt>
                <c:pt idx="648">
                  <c:v>2368.4039650000013</c:v>
                </c:pt>
                <c:pt idx="649">
                  <c:v>2372.0582320000012</c:v>
                </c:pt>
                <c:pt idx="650">
                  <c:v>2375.7200040000012</c:v>
                </c:pt>
                <c:pt idx="651">
                  <c:v>2379.4874980000013</c:v>
                </c:pt>
                <c:pt idx="652">
                  <c:v>2383.0948610000014</c:v>
                </c:pt>
                <c:pt idx="653">
                  <c:v>2386.8409300000012</c:v>
                </c:pt>
                <c:pt idx="654">
                  <c:v>2390.5116510000012</c:v>
                </c:pt>
                <c:pt idx="655">
                  <c:v>2394.1710890000013</c:v>
                </c:pt>
                <c:pt idx="656">
                  <c:v>2397.7112800000014</c:v>
                </c:pt>
                <c:pt idx="657">
                  <c:v>2401.3188730000015</c:v>
                </c:pt>
                <c:pt idx="658">
                  <c:v>2404.9579160000017</c:v>
                </c:pt>
                <c:pt idx="659">
                  <c:v>2408.5509110000016</c:v>
                </c:pt>
                <c:pt idx="660">
                  <c:v>2412.1882580000015</c:v>
                </c:pt>
                <c:pt idx="661">
                  <c:v>2415.9247990000017</c:v>
                </c:pt>
                <c:pt idx="662">
                  <c:v>2419.5699460000019</c:v>
                </c:pt>
                <c:pt idx="663">
                  <c:v>2423.1624560000018</c:v>
                </c:pt>
                <c:pt idx="664">
                  <c:v>2426.9048430000016</c:v>
                </c:pt>
                <c:pt idx="665">
                  <c:v>2430.6644520000018</c:v>
                </c:pt>
                <c:pt idx="666">
                  <c:v>2434.3026090000017</c:v>
                </c:pt>
                <c:pt idx="667">
                  <c:v>2438.0454440000017</c:v>
                </c:pt>
                <c:pt idx="668">
                  <c:v>2441.7170140000017</c:v>
                </c:pt>
                <c:pt idx="669">
                  <c:v>2445.3957710000018</c:v>
                </c:pt>
                <c:pt idx="670">
                  <c:v>2449.073608000002</c:v>
                </c:pt>
                <c:pt idx="671">
                  <c:v>2452.7355050000019</c:v>
                </c:pt>
                <c:pt idx="672">
                  <c:v>2456.4592050000019</c:v>
                </c:pt>
                <c:pt idx="673">
                  <c:v>2460.0756170000018</c:v>
                </c:pt>
                <c:pt idx="674">
                  <c:v>2463.8302830000016</c:v>
                </c:pt>
                <c:pt idx="675">
                  <c:v>2467.4752890000018</c:v>
                </c:pt>
                <c:pt idx="676">
                  <c:v>2471.2125430000019</c:v>
                </c:pt>
                <c:pt idx="677">
                  <c:v>2474.8520070000018</c:v>
                </c:pt>
                <c:pt idx="678">
                  <c:v>2478.5456190000018</c:v>
                </c:pt>
                <c:pt idx="679">
                  <c:v>2482.1607900000017</c:v>
                </c:pt>
                <c:pt idx="680">
                  <c:v>2485.8456150000015</c:v>
                </c:pt>
                <c:pt idx="681">
                  <c:v>2489.5321770000014</c:v>
                </c:pt>
                <c:pt idx="682">
                  <c:v>2493.1357400000015</c:v>
                </c:pt>
                <c:pt idx="683">
                  <c:v>2496.7976110000013</c:v>
                </c:pt>
                <c:pt idx="684">
                  <c:v>2500.5444810000013</c:v>
                </c:pt>
                <c:pt idx="685">
                  <c:v>2504.1376450000012</c:v>
                </c:pt>
                <c:pt idx="686">
                  <c:v>2507.750711000001</c:v>
                </c:pt>
                <c:pt idx="687">
                  <c:v>2511.4481440000009</c:v>
                </c:pt>
                <c:pt idx="688">
                  <c:v>2515.213271000001</c:v>
                </c:pt>
                <c:pt idx="689">
                  <c:v>2518.9746370000012</c:v>
                </c:pt>
                <c:pt idx="690">
                  <c:v>2522.733314000001</c:v>
                </c:pt>
                <c:pt idx="691">
                  <c:v>2526.473926000001</c:v>
                </c:pt>
                <c:pt idx="692">
                  <c:v>2530.1461490000011</c:v>
                </c:pt>
                <c:pt idx="693">
                  <c:v>2533.9061930000012</c:v>
                </c:pt>
                <c:pt idx="694">
                  <c:v>2537.5433270000012</c:v>
                </c:pt>
                <c:pt idx="695">
                  <c:v>2541.2960290000015</c:v>
                </c:pt>
                <c:pt idx="696">
                  <c:v>2545.0640910000016</c:v>
                </c:pt>
                <c:pt idx="697">
                  <c:v>2548.6843410000015</c:v>
                </c:pt>
                <c:pt idx="698">
                  <c:v>2552.3030500000013</c:v>
                </c:pt>
                <c:pt idx="699">
                  <c:v>2556.0089960000014</c:v>
                </c:pt>
                <c:pt idx="700">
                  <c:v>2559.7074580000012</c:v>
                </c:pt>
                <c:pt idx="701">
                  <c:v>2563.4570180000014</c:v>
                </c:pt>
                <c:pt idx="702">
                  <c:v>2567.0639680000013</c:v>
                </c:pt>
                <c:pt idx="703">
                  <c:v>2570.7567030000014</c:v>
                </c:pt>
                <c:pt idx="704">
                  <c:v>2574.4221870000015</c:v>
                </c:pt>
                <c:pt idx="705">
                  <c:v>2578.0440040000017</c:v>
                </c:pt>
                <c:pt idx="706">
                  <c:v>2581.6551010000017</c:v>
                </c:pt>
                <c:pt idx="707">
                  <c:v>2585.2982760000018</c:v>
                </c:pt>
                <c:pt idx="708">
                  <c:v>2588.9843840000017</c:v>
                </c:pt>
                <c:pt idx="709">
                  <c:v>2592.7155170000015</c:v>
                </c:pt>
                <c:pt idx="710">
                  <c:v>2596.4619240000015</c:v>
                </c:pt>
                <c:pt idx="711">
                  <c:v>2600.2517090000015</c:v>
                </c:pt>
                <c:pt idx="712">
                  <c:v>2603.9436000000014</c:v>
                </c:pt>
                <c:pt idx="713">
                  <c:v>2607.6197400000015</c:v>
                </c:pt>
                <c:pt idx="714">
                  <c:v>2611.3668470000016</c:v>
                </c:pt>
                <c:pt idx="715">
                  <c:v>2615.1252240000017</c:v>
                </c:pt>
                <c:pt idx="716">
                  <c:v>2618.8870590000015</c:v>
                </c:pt>
                <c:pt idx="717">
                  <c:v>2622.6039230000015</c:v>
                </c:pt>
                <c:pt idx="718">
                  <c:v>2626.3392490000015</c:v>
                </c:pt>
                <c:pt idx="719">
                  <c:v>2630.1314420000017</c:v>
                </c:pt>
                <c:pt idx="720">
                  <c:v>2633.8097090000015</c:v>
                </c:pt>
                <c:pt idx="721">
                  <c:v>2637.5475690000017</c:v>
                </c:pt>
                <c:pt idx="722">
                  <c:v>2641.2499980000016</c:v>
                </c:pt>
                <c:pt idx="723">
                  <c:v>2644.9005860000016</c:v>
                </c:pt>
                <c:pt idx="724">
                  <c:v>2648.5734810000017</c:v>
                </c:pt>
                <c:pt idx="725">
                  <c:v>2652.2807430000016</c:v>
                </c:pt>
                <c:pt idx="726">
                  <c:v>2656.0586100000014</c:v>
                </c:pt>
                <c:pt idx="727">
                  <c:v>2659.6750580000016</c:v>
                </c:pt>
                <c:pt idx="728">
                  <c:v>2663.3808830000016</c:v>
                </c:pt>
                <c:pt idx="729">
                  <c:v>2667.0727030000016</c:v>
                </c:pt>
                <c:pt idx="730">
                  <c:v>2670.7822510000015</c:v>
                </c:pt>
                <c:pt idx="731">
                  <c:v>2674.4862540000013</c:v>
                </c:pt>
                <c:pt idx="732">
                  <c:v>2678.1928230000012</c:v>
                </c:pt>
                <c:pt idx="733">
                  <c:v>2681.6801080000014</c:v>
                </c:pt>
                <c:pt idx="734">
                  <c:v>2685.4927210000014</c:v>
                </c:pt>
                <c:pt idx="735">
                  <c:v>2689.2623280000016</c:v>
                </c:pt>
                <c:pt idx="736">
                  <c:v>2692.9808190000017</c:v>
                </c:pt>
                <c:pt idx="737">
                  <c:v>2696.7040150000016</c:v>
                </c:pt>
                <c:pt idx="738">
                  <c:v>2700.3996850000017</c:v>
                </c:pt>
                <c:pt idx="739">
                  <c:v>2704.0571600000017</c:v>
                </c:pt>
                <c:pt idx="740">
                  <c:v>2707.7861530000018</c:v>
                </c:pt>
                <c:pt idx="741">
                  <c:v>2711.3994190000017</c:v>
                </c:pt>
                <c:pt idx="742">
                  <c:v>2715.1302920000016</c:v>
                </c:pt>
                <c:pt idx="743">
                  <c:v>2718.7510690000017</c:v>
                </c:pt>
                <c:pt idx="744">
                  <c:v>2722.4927770000018</c:v>
                </c:pt>
                <c:pt idx="745">
                  <c:v>2726.2160390000017</c:v>
                </c:pt>
                <c:pt idx="746">
                  <c:v>2729.8914530000015</c:v>
                </c:pt>
                <c:pt idx="747">
                  <c:v>2733.6109670000014</c:v>
                </c:pt>
                <c:pt idx="748">
                  <c:v>2737.3657730000014</c:v>
                </c:pt>
                <c:pt idx="749">
                  <c:v>2741.0292560000012</c:v>
                </c:pt>
                <c:pt idx="750">
                  <c:v>2744.6735000000012</c:v>
                </c:pt>
                <c:pt idx="751">
                  <c:v>2748.175564000001</c:v>
                </c:pt>
                <c:pt idx="752">
                  <c:v>2751.9474940000009</c:v>
                </c:pt>
                <c:pt idx="753">
                  <c:v>2755.6768680000009</c:v>
                </c:pt>
                <c:pt idx="754">
                  <c:v>2759.3954710000007</c:v>
                </c:pt>
                <c:pt idx="755">
                  <c:v>2763.0259590000005</c:v>
                </c:pt>
                <c:pt idx="756">
                  <c:v>2766.7190120000005</c:v>
                </c:pt>
                <c:pt idx="757">
                  <c:v>2770.3330110000006</c:v>
                </c:pt>
                <c:pt idx="758">
                  <c:v>2773.9821060000008</c:v>
                </c:pt>
                <c:pt idx="759">
                  <c:v>2777.686251000001</c:v>
                </c:pt>
                <c:pt idx="760">
                  <c:v>2781.3734870000012</c:v>
                </c:pt>
                <c:pt idx="761">
                  <c:v>2785.0060630000012</c:v>
                </c:pt>
                <c:pt idx="762">
                  <c:v>2788.6482680000013</c:v>
                </c:pt>
                <c:pt idx="763">
                  <c:v>2792.3546330000013</c:v>
                </c:pt>
                <c:pt idx="764">
                  <c:v>2796.0964930000014</c:v>
                </c:pt>
                <c:pt idx="765">
                  <c:v>2799.8097760000014</c:v>
                </c:pt>
                <c:pt idx="766">
                  <c:v>2803.4712130000016</c:v>
                </c:pt>
                <c:pt idx="767">
                  <c:v>2807.1812910000017</c:v>
                </c:pt>
                <c:pt idx="768">
                  <c:v>2810.8844390000017</c:v>
                </c:pt>
                <c:pt idx="769">
                  <c:v>2814.5482490000018</c:v>
                </c:pt>
                <c:pt idx="770">
                  <c:v>2818.2486540000018</c:v>
                </c:pt>
                <c:pt idx="771">
                  <c:v>2821.8960960000018</c:v>
                </c:pt>
                <c:pt idx="772">
                  <c:v>2825.5811170000015</c:v>
                </c:pt>
                <c:pt idx="773">
                  <c:v>2829.2202930000017</c:v>
                </c:pt>
                <c:pt idx="774">
                  <c:v>2832.5642150000017</c:v>
                </c:pt>
                <c:pt idx="775">
                  <c:v>2834.3170550000018</c:v>
                </c:pt>
                <c:pt idx="776">
                  <c:v>2836.2923840000017</c:v>
                </c:pt>
                <c:pt idx="777">
                  <c:v>2839.2507060000016</c:v>
                </c:pt>
                <c:pt idx="778">
                  <c:v>2842.4077940000016</c:v>
                </c:pt>
                <c:pt idx="779">
                  <c:v>2845.9379880000015</c:v>
                </c:pt>
                <c:pt idx="780">
                  <c:v>2849.5605410000016</c:v>
                </c:pt>
                <c:pt idx="781">
                  <c:v>2853.3078370000017</c:v>
                </c:pt>
                <c:pt idx="782">
                  <c:v>2857.0959790000015</c:v>
                </c:pt>
                <c:pt idx="783">
                  <c:v>2860.6994610000015</c:v>
                </c:pt>
                <c:pt idx="784">
                  <c:v>2864.4289110000013</c:v>
                </c:pt>
                <c:pt idx="785">
                  <c:v>2868.1238560000015</c:v>
                </c:pt>
                <c:pt idx="786">
                  <c:v>2871.8598870000014</c:v>
                </c:pt>
                <c:pt idx="787">
                  <c:v>2875.5505940000016</c:v>
                </c:pt>
                <c:pt idx="788">
                  <c:v>2879.1904430000018</c:v>
                </c:pt>
                <c:pt idx="789">
                  <c:v>2882.9008450000019</c:v>
                </c:pt>
                <c:pt idx="790">
                  <c:v>2886.6820740000021</c:v>
                </c:pt>
                <c:pt idx="791">
                  <c:v>2890.4551410000022</c:v>
                </c:pt>
                <c:pt idx="792">
                  <c:v>2894.0774520000023</c:v>
                </c:pt>
                <c:pt idx="793">
                  <c:v>2897.7881840000023</c:v>
                </c:pt>
                <c:pt idx="794">
                  <c:v>2901.5497810000024</c:v>
                </c:pt>
                <c:pt idx="795">
                  <c:v>2905.1806340000026</c:v>
                </c:pt>
                <c:pt idx="796">
                  <c:v>2908.9008750000025</c:v>
                </c:pt>
                <c:pt idx="797">
                  <c:v>2912.6633820000025</c:v>
                </c:pt>
                <c:pt idx="798">
                  <c:v>2916.3893270000026</c:v>
                </c:pt>
                <c:pt idx="799">
                  <c:v>2920.1029530000028</c:v>
                </c:pt>
                <c:pt idx="800">
                  <c:v>2923.8650360000029</c:v>
                </c:pt>
                <c:pt idx="801">
                  <c:v>2927.6220690000027</c:v>
                </c:pt>
                <c:pt idx="802">
                  <c:v>2931.1975230000025</c:v>
                </c:pt>
                <c:pt idx="803">
                  <c:v>2934.9522390000025</c:v>
                </c:pt>
                <c:pt idx="804">
                  <c:v>2938.5764360000026</c:v>
                </c:pt>
                <c:pt idx="805">
                  <c:v>2942.2722790000025</c:v>
                </c:pt>
                <c:pt idx="806">
                  <c:v>2945.9511000000025</c:v>
                </c:pt>
                <c:pt idx="807">
                  <c:v>2949.6168880000023</c:v>
                </c:pt>
                <c:pt idx="808">
                  <c:v>2953.3728710000023</c:v>
                </c:pt>
                <c:pt idx="809">
                  <c:v>2957.0637610000022</c:v>
                </c:pt>
                <c:pt idx="810">
                  <c:v>2960.7324200000021</c:v>
                </c:pt>
                <c:pt idx="811">
                  <c:v>2964.402946000002</c:v>
                </c:pt>
                <c:pt idx="812">
                  <c:v>2968.0665140000019</c:v>
                </c:pt>
                <c:pt idx="813">
                  <c:v>2971.7092260000018</c:v>
                </c:pt>
                <c:pt idx="814">
                  <c:v>2975.4612770000017</c:v>
                </c:pt>
                <c:pt idx="815">
                  <c:v>2979.0714810000018</c:v>
                </c:pt>
                <c:pt idx="816">
                  <c:v>2982.8452430000016</c:v>
                </c:pt>
                <c:pt idx="817">
                  <c:v>2986.5238790000017</c:v>
                </c:pt>
                <c:pt idx="818">
                  <c:v>2990.1689840000017</c:v>
                </c:pt>
                <c:pt idx="819">
                  <c:v>2993.7739320000019</c:v>
                </c:pt>
                <c:pt idx="820">
                  <c:v>2997.4658050000021</c:v>
                </c:pt>
                <c:pt idx="821">
                  <c:v>3001.2349000000022</c:v>
                </c:pt>
                <c:pt idx="822">
                  <c:v>3004.979361000002</c:v>
                </c:pt>
                <c:pt idx="823">
                  <c:v>3008.7088150000018</c:v>
                </c:pt>
                <c:pt idx="824">
                  <c:v>3012.418305000002</c:v>
                </c:pt>
                <c:pt idx="825">
                  <c:v>3016.1602150000022</c:v>
                </c:pt>
                <c:pt idx="826">
                  <c:v>3019.7173110000022</c:v>
                </c:pt>
                <c:pt idx="827">
                  <c:v>3023.4760850000021</c:v>
                </c:pt>
                <c:pt idx="828">
                  <c:v>3027.160017000002</c:v>
                </c:pt>
                <c:pt idx="829">
                  <c:v>3030.8814650000018</c:v>
                </c:pt>
                <c:pt idx="830">
                  <c:v>3034.6433340000017</c:v>
                </c:pt>
                <c:pt idx="831">
                  <c:v>3038.3338460000018</c:v>
                </c:pt>
                <c:pt idx="832">
                  <c:v>3042.1394200000018</c:v>
                </c:pt>
                <c:pt idx="833">
                  <c:v>3045.8571690000017</c:v>
                </c:pt>
                <c:pt idx="834">
                  <c:v>3049.6337570000019</c:v>
                </c:pt>
                <c:pt idx="835">
                  <c:v>3053.4006560000021</c:v>
                </c:pt>
                <c:pt idx="836">
                  <c:v>3057.1017880000022</c:v>
                </c:pt>
                <c:pt idx="837">
                  <c:v>3060.6969950000021</c:v>
                </c:pt>
                <c:pt idx="838">
                  <c:v>3064.3620790000023</c:v>
                </c:pt>
                <c:pt idx="839">
                  <c:v>3068.0856000000022</c:v>
                </c:pt>
                <c:pt idx="840">
                  <c:v>3071.7672210000023</c:v>
                </c:pt>
                <c:pt idx="841">
                  <c:v>3075.4409730000025</c:v>
                </c:pt>
                <c:pt idx="842">
                  <c:v>3079.1499170000025</c:v>
                </c:pt>
                <c:pt idx="843">
                  <c:v>3082.8057370000024</c:v>
                </c:pt>
                <c:pt idx="844">
                  <c:v>3086.4262600000025</c:v>
                </c:pt>
                <c:pt idx="845">
                  <c:v>3090.1500660000024</c:v>
                </c:pt>
                <c:pt idx="846">
                  <c:v>3093.7580790000025</c:v>
                </c:pt>
                <c:pt idx="847">
                  <c:v>3097.6089500000026</c:v>
                </c:pt>
                <c:pt idx="848">
                  <c:v>3101.3574460000027</c:v>
                </c:pt>
                <c:pt idx="849">
                  <c:v>3105.0415220000027</c:v>
                </c:pt>
                <c:pt idx="850">
                  <c:v>3108.8148160000028</c:v>
                </c:pt>
                <c:pt idx="851">
                  <c:v>3112.475318000003</c:v>
                </c:pt>
                <c:pt idx="852">
                  <c:v>3116.1343470000029</c:v>
                </c:pt>
                <c:pt idx="853">
                  <c:v>3119.7480970000029</c:v>
                </c:pt>
                <c:pt idx="854">
                  <c:v>3123.4966710000031</c:v>
                </c:pt>
                <c:pt idx="855">
                  <c:v>3127.156451000003</c:v>
                </c:pt>
                <c:pt idx="856">
                  <c:v>3130.8635810000028</c:v>
                </c:pt>
                <c:pt idx="857">
                  <c:v>3134.6337950000029</c:v>
                </c:pt>
                <c:pt idx="858">
                  <c:v>3138.4079210000027</c:v>
                </c:pt>
                <c:pt idx="859">
                  <c:v>3142.1452230000027</c:v>
                </c:pt>
                <c:pt idx="860">
                  <c:v>3145.9426420000027</c:v>
                </c:pt>
                <c:pt idx="861">
                  <c:v>3149.7010550000027</c:v>
                </c:pt>
                <c:pt idx="862">
                  <c:v>3153.4480690000028</c:v>
                </c:pt>
                <c:pt idx="863">
                  <c:v>3157.122067000003</c:v>
                </c:pt>
                <c:pt idx="864">
                  <c:v>3160.8298930000028</c:v>
                </c:pt>
                <c:pt idx="865">
                  <c:v>3164.505441000003</c:v>
                </c:pt>
                <c:pt idx="866">
                  <c:v>3168.265482000003</c:v>
                </c:pt>
                <c:pt idx="867">
                  <c:v>3172.0471570000032</c:v>
                </c:pt>
                <c:pt idx="868">
                  <c:v>3175.754983000003</c:v>
                </c:pt>
                <c:pt idx="869">
                  <c:v>3179.500209000003</c:v>
                </c:pt>
                <c:pt idx="870">
                  <c:v>3183.2271810000029</c:v>
                </c:pt>
                <c:pt idx="871">
                  <c:v>3186.928998000003</c:v>
                </c:pt>
                <c:pt idx="872">
                  <c:v>3190.6251850000031</c:v>
                </c:pt>
                <c:pt idx="873">
                  <c:v>3194.305744000003</c:v>
                </c:pt>
                <c:pt idx="874">
                  <c:v>3198.0162770000029</c:v>
                </c:pt>
                <c:pt idx="875">
                  <c:v>3201.5840340000027</c:v>
                </c:pt>
                <c:pt idx="876">
                  <c:v>3205.3262460000028</c:v>
                </c:pt>
                <c:pt idx="877">
                  <c:v>3208.954293000003</c:v>
                </c:pt>
                <c:pt idx="878">
                  <c:v>3212.7753810000031</c:v>
                </c:pt>
                <c:pt idx="879">
                  <c:v>3216.3694260000029</c:v>
                </c:pt>
                <c:pt idx="880">
                  <c:v>3220.0345760000027</c:v>
                </c:pt>
                <c:pt idx="881">
                  <c:v>3223.7927080000027</c:v>
                </c:pt>
                <c:pt idx="882">
                  <c:v>3227.5382120000027</c:v>
                </c:pt>
                <c:pt idx="883">
                  <c:v>3231.2193420000026</c:v>
                </c:pt>
                <c:pt idx="884">
                  <c:v>3234.8800390000024</c:v>
                </c:pt>
                <c:pt idx="885">
                  <c:v>3238.6138240000023</c:v>
                </c:pt>
                <c:pt idx="886">
                  <c:v>3242.3771030000021</c:v>
                </c:pt>
                <c:pt idx="887">
                  <c:v>3246.1201140000021</c:v>
                </c:pt>
                <c:pt idx="888">
                  <c:v>3249.9014520000019</c:v>
                </c:pt>
                <c:pt idx="889">
                  <c:v>3253.6321620000017</c:v>
                </c:pt>
                <c:pt idx="890">
                  <c:v>3257.2478680000017</c:v>
                </c:pt>
                <c:pt idx="891">
                  <c:v>3260.9989780000019</c:v>
                </c:pt>
                <c:pt idx="892">
                  <c:v>3264.705671000002</c:v>
                </c:pt>
                <c:pt idx="893">
                  <c:v>3268.4195860000018</c:v>
                </c:pt>
                <c:pt idx="894">
                  <c:v>3272.1579050000018</c:v>
                </c:pt>
                <c:pt idx="895">
                  <c:v>3275.9413430000018</c:v>
                </c:pt>
                <c:pt idx="896">
                  <c:v>3279.6423770000019</c:v>
                </c:pt>
                <c:pt idx="897">
                  <c:v>3283.341573000002</c:v>
                </c:pt>
                <c:pt idx="898">
                  <c:v>3287.0423240000018</c:v>
                </c:pt>
                <c:pt idx="899">
                  <c:v>3290.7224210000018</c:v>
                </c:pt>
                <c:pt idx="900">
                  <c:v>3294.4300640000019</c:v>
                </c:pt>
                <c:pt idx="901">
                  <c:v>3298.1673390000019</c:v>
                </c:pt>
                <c:pt idx="902">
                  <c:v>3301.8479490000018</c:v>
                </c:pt>
                <c:pt idx="903">
                  <c:v>3305.5267430000017</c:v>
                </c:pt>
                <c:pt idx="904">
                  <c:v>3309.1822210000018</c:v>
                </c:pt>
                <c:pt idx="905">
                  <c:v>3312.9068740000021</c:v>
                </c:pt>
                <c:pt idx="906">
                  <c:v>3316.6167600000022</c:v>
                </c:pt>
                <c:pt idx="907">
                  <c:v>3320.3028320000021</c:v>
                </c:pt>
                <c:pt idx="908">
                  <c:v>3324.0213110000022</c:v>
                </c:pt>
                <c:pt idx="909">
                  <c:v>3327.6738700000024</c:v>
                </c:pt>
                <c:pt idx="910">
                  <c:v>3331.3804880000025</c:v>
                </c:pt>
                <c:pt idx="911">
                  <c:v>3335.0337970000023</c:v>
                </c:pt>
                <c:pt idx="912">
                  <c:v>3338.8556650000023</c:v>
                </c:pt>
                <c:pt idx="913">
                  <c:v>3342.5115630000023</c:v>
                </c:pt>
                <c:pt idx="914">
                  <c:v>3346.1550090000023</c:v>
                </c:pt>
                <c:pt idx="915">
                  <c:v>3349.8059550000025</c:v>
                </c:pt>
                <c:pt idx="916">
                  <c:v>3353.4994400000023</c:v>
                </c:pt>
                <c:pt idx="917">
                  <c:v>3357.2121980000024</c:v>
                </c:pt>
                <c:pt idx="918">
                  <c:v>3360.9098100000024</c:v>
                </c:pt>
                <c:pt idx="919">
                  <c:v>3364.6006440000024</c:v>
                </c:pt>
                <c:pt idx="920">
                  <c:v>3368.3178580000022</c:v>
                </c:pt>
                <c:pt idx="921">
                  <c:v>3371.994528000002</c:v>
                </c:pt>
                <c:pt idx="922">
                  <c:v>3375.6529960000021</c:v>
                </c:pt>
                <c:pt idx="923">
                  <c:v>3379.3434830000019</c:v>
                </c:pt>
                <c:pt idx="924">
                  <c:v>3382.9418170000017</c:v>
                </c:pt>
                <c:pt idx="925">
                  <c:v>3386.4235510000017</c:v>
                </c:pt>
                <c:pt idx="926">
                  <c:v>3390.1652430000017</c:v>
                </c:pt>
                <c:pt idx="927">
                  <c:v>3393.9863290000017</c:v>
                </c:pt>
                <c:pt idx="928">
                  <c:v>3397.7147800000016</c:v>
                </c:pt>
                <c:pt idx="929">
                  <c:v>3401.3743560000016</c:v>
                </c:pt>
                <c:pt idx="930">
                  <c:v>3405.0204850000018</c:v>
                </c:pt>
                <c:pt idx="931">
                  <c:v>3408.6415240000019</c:v>
                </c:pt>
                <c:pt idx="932">
                  <c:v>3412.2947930000018</c:v>
                </c:pt>
                <c:pt idx="933">
                  <c:v>3416.0591120000017</c:v>
                </c:pt>
                <c:pt idx="934">
                  <c:v>3419.825279000002</c:v>
                </c:pt>
                <c:pt idx="935">
                  <c:v>3423.6134760000018</c:v>
                </c:pt>
                <c:pt idx="936">
                  <c:v>3427.2769220000018</c:v>
                </c:pt>
                <c:pt idx="937">
                  <c:v>3431.003947000002</c:v>
                </c:pt>
                <c:pt idx="938">
                  <c:v>3434.711478000002</c:v>
                </c:pt>
                <c:pt idx="939">
                  <c:v>3438.4092880000021</c:v>
                </c:pt>
                <c:pt idx="940">
                  <c:v>3442.1032970000019</c:v>
                </c:pt>
                <c:pt idx="941">
                  <c:v>3445.8364240000019</c:v>
                </c:pt>
                <c:pt idx="942">
                  <c:v>3449.5668400000018</c:v>
                </c:pt>
                <c:pt idx="943">
                  <c:v>3453.3169540000017</c:v>
                </c:pt>
                <c:pt idx="944">
                  <c:v>3456.9874570000015</c:v>
                </c:pt>
                <c:pt idx="945">
                  <c:v>3460.7058300000017</c:v>
                </c:pt>
                <c:pt idx="946">
                  <c:v>3464.4600770000015</c:v>
                </c:pt>
                <c:pt idx="947">
                  <c:v>3468.0793170000015</c:v>
                </c:pt>
                <c:pt idx="948">
                  <c:v>3471.8080300000015</c:v>
                </c:pt>
                <c:pt idx="949">
                  <c:v>3475.6246670000014</c:v>
                </c:pt>
                <c:pt idx="950">
                  <c:v>3479.3488760000014</c:v>
                </c:pt>
                <c:pt idx="951">
                  <c:v>3483.0930940000012</c:v>
                </c:pt>
                <c:pt idx="952">
                  <c:v>3486.6941510000011</c:v>
                </c:pt>
                <c:pt idx="953">
                  <c:v>3490.4174480000011</c:v>
                </c:pt>
                <c:pt idx="954">
                  <c:v>3494.015452000001</c:v>
                </c:pt>
                <c:pt idx="955">
                  <c:v>3497.7035480000009</c:v>
                </c:pt>
                <c:pt idx="956">
                  <c:v>3501.3868470000007</c:v>
                </c:pt>
                <c:pt idx="957">
                  <c:v>3505.0559670000007</c:v>
                </c:pt>
                <c:pt idx="958">
                  <c:v>3508.8113620000008</c:v>
                </c:pt>
                <c:pt idx="959">
                  <c:v>3512.440348000001</c:v>
                </c:pt>
                <c:pt idx="960">
                  <c:v>3516.183246000001</c:v>
                </c:pt>
                <c:pt idx="961">
                  <c:v>3519.8052060000009</c:v>
                </c:pt>
                <c:pt idx="962">
                  <c:v>3523.4494630000008</c:v>
                </c:pt>
                <c:pt idx="963">
                  <c:v>3527.2239960000006</c:v>
                </c:pt>
                <c:pt idx="964">
                  <c:v>3530.9005330000005</c:v>
                </c:pt>
                <c:pt idx="965">
                  <c:v>3534.4842210000006</c:v>
                </c:pt>
                <c:pt idx="966">
                  <c:v>3538.1550050000005</c:v>
                </c:pt>
                <c:pt idx="967">
                  <c:v>3541.9449450000006</c:v>
                </c:pt>
                <c:pt idx="968">
                  <c:v>3545.6836130000006</c:v>
                </c:pt>
                <c:pt idx="969">
                  <c:v>3549.2724820000008</c:v>
                </c:pt>
                <c:pt idx="970">
                  <c:v>3552.8769920000009</c:v>
                </c:pt>
                <c:pt idx="971">
                  <c:v>3556.4802950000008</c:v>
                </c:pt>
                <c:pt idx="972">
                  <c:v>3560.1810980000009</c:v>
                </c:pt>
                <c:pt idx="973">
                  <c:v>3563.9482920000009</c:v>
                </c:pt>
                <c:pt idx="974">
                  <c:v>3567.7081440000011</c:v>
                </c:pt>
                <c:pt idx="975">
                  <c:v>3571.3902700000012</c:v>
                </c:pt>
                <c:pt idx="976">
                  <c:v>3575.0804490000014</c:v>
                </c:pt>
                <c:pt idx="977">
                  <c:v>3578.7037810000015</c:v>
                </c:pt>
                <c:pt idx="978">
                  <c:v>3582.4081140000017</c:v>
                </c:pt>
                <c:pt idx="979">
                  <c:v>3586.0478090000015</c:v>
                </c:pt>
                <c:pt idx="980">
                  <c:v>3589.7884670000017</c:v>
                </c:pt>
                <c:pt idx="981">
                  <c:v>3593.5319280000017</c:v>
                </c:pt>
                <c:pt idx="982">
                  <c:v>3597.2996810000018</c:v>
                </c:pt>
                <c:pt idx="983">
                  <c:v>3601.0028380000017</c:v>
                </c:pt>
                <c:pt idx="984">
                  <c:v>3604.7434760000019</c:v>
                </c:pt>
                <c:pt idx="985">
                  <c:v>3608.318697000002</c:v>
                </c:pt>
                <c:pt idx="986">
                  <c:v>3612.1147950000018</c:v>
                </c:pt>
                <c:pt idx="987">
                  <c:v>3615.7731190000018</c:v>
                </c:pt>
                <c:pt idx="988">
                  <c:v>3619.4524180000017</c:v>
                </c:pt>
                <c:pt idx="989">
                  <c:v>3623.1954320000018</c:v>
                </c:pt>
                <c:pt idx="990">
                  <c:v>3626.8818170000018</c:v>
                </c:pt>
                <c:pt idx="991">
                  <c:v>3630.5584430000017</c:v>
                </c:pt>
                <c:pt idx="992">
                  <c:v>3634.2815790000018</c:v>
                </c:pt>
                <c:pt idx="993">
                  <c:v>3638.0135970000019</c:v>
                </c:pt>
                <c:pt idx="994">
                  <c:v>3641.7060380000021</c:v>
                </c:pt>
                <c:pt idx="995">
                  <c:v>3645.4038630000023</c:v>
                </c:pt>
                <c:pt idx="996">
                  <c:v>3649.1243170000021</c:v>
                </c:pt>
                <c:pt idx="997">
                  <c:v>3652.7345560000022</c:v>
                </c:pt>
                <c:pt idx="998">
                  <c:v>3656.4611210000021</c:v>
                </c:pt>
                <c:pt idx="999">
                  <c:v>3660.156401000002</c:v>
                </c:pt>
                <c:pt idx="1000">
                  <c:v>3663.7541320000018</c:v>
                </c:pt>
                <c:pt idx="1001">
                  <c:v>3667.4113680000019</c:v>
                </c:pt>
                <c:pt idx="1002">
                  <c:v>3671.0996580000019</c:v>
                </c:pt>
                <c:pt idx="1003">
                  <c:v>3674.663312000002</c:v>
                </c:pt>
                <c:pt idx="1004">
                  <c:v>3678.3549740000021</c:v>
                </c:pt>
                <c:pt idx="1005">
                  <c:v>3681.9989470000023</c:v>
                </c:pt>
                <c:pt idx="1006">
                  <c:v>3685.6323080000025</c:v>
                </c:pt>
                <c:pt idx="1007">
                  <c:v>3689.3758520000024</c:v>
                </c:pt>
                <c:pt idx="1008">
                  <c:v>3693.0203380000025</c:v>
                </c:pt>
                <c:pt idx="1009">
                  <c:v>3696.7173350000025</c:v>
                </c:pt>
                <c:pt idx="1010">
                  <c:v>3700.3376030000027</c:v>
                </c:pt>
                <c:pt idx="1011">
                  <c:v>3704.0429830000026</c:v>
                </c:pt>
                <c:pt idx="1012">
                  <c:v>3707.8307870000026</c:v>
                </c:pt>
                <c:pt idx="1013">
                  <c:v>3711.5246110000026</c:v>
                </c:pt>
                <c:pt idx="1014">
                  <c:v>3715.2397340000025</c:v>
                </c:pt>
                <c:pt idx="1015">
                  <c:v>3718.9745420000027</c:v>
                </c:pt>
                <c:pt idx="1016">
                  <c:v>3722.6380420000028</c:v>
                </c:pt>
                <c:pt idx="1017">
                  <c:v>3726.4593000000027</c:v>
                </c:pt>
                <c:pt idx="1018">
                  <c:v>3730.2283080000029</c:v>
                </c:pt>
                <c:pt idx="1019">
                  <c:v>3733.8548560000031</c:v>
                </c:pt>
                <c:pt idx="1020">
                  <c:v>3737.5263120000031</c:v>
                </c:pt>
                <c:pt idx="1021">
                  <c:v>3741.2057650000033</c:v>
                </c:pt>
                <c:pt idx="1022">
                  <c:v>3744.9135400000032</c:v>
                </c:pt>
                <c:pt idx="1023">
                  <c:v>3748.553791000003</c:v>
                </c:pt>
                <c:pt idx="1024">
                  <c:v>3752.2538310000032</c:v>
                </c:pt>
                <c:pt idx="1025">
                  <c:v>3755.979411000003</c:v>
                </c:pt>
                <c:pt idx="1026">
                  <c:v>3759.6682740000028</c:v>
                </c:pt>
                <c:pt idx="1027">
                  <c:v>3763.4641230000029</c:v>
                </c:pt>
                <c:pt idx="1028">
                  <c:v>3767.2205970000027</c:v>
                </c:pt>
                <c:pt idx="1029">
                  <c:v>3770.9090900000028</c:v>
                </c:pt>
                <c:pt idx="1030">
                  <c:v>3774.6416630000026</c:v>
                </c:pt>
                <c:pt idx="1031">
                  <c:v>3778.3910600000027</c:v>
                </c:pt>
                <c:pt idx="1032">
                  <c:v>3782.0557780000026</c:v>
                </c:pt>
                <c:pt idx="1033">
                  <c:v>3785.7343160000028</c:v>
                </c:pt>
                <c:pt idx="1034">
                  <c:v>3789.4511570000027</c:v>
                </c:pt>
                <c:pt idx="1035">
                  <c:v>3793.1243720000025</c:v>
                </c:pt>
                <c:pt idx="1036">
                  <c:v>3796.8076230000024</c:v>
                </c:pt>
                <c:pt idx="1037">
                  <c:v>3800.5068190000025</c:v>
                </c:pt>
                <c:pt idx="1038">
                  <c:v>3804.1958190000023</c:v>
                </c:pt>
                <c:pt idx="1039">
                  <c:v>3807.7943470000023</c:v>
                </c:pt>
                <c:pt idx="1040">
                  <c:v>3811.5320410000022</c:v>
                </c:pt>
                <c:pt idx="1041">
                  <c:v>3815.2683870000023</c:v>
                </c:pt>
                <c:pt idx="1042">
                  <c:v>3818.9944720000021</c:v>
                </c:pt>
                <c:pt idx="1043">
                  <c:v>3822.6346270000022</c:v>
                </c:pt>
                <c:pt idx="1044">
                  <c:v>3826.2181910000022</c:v>
                </c:pt>
                <c:pt idx="1045">
                  <c:v>3829.9277120000024</c:v>
                </c:pt>
                <c:pt idx="1046">
                  <c:v>3833.6407740000022</c:v>
                </c:pt>
                <c:pt idx="1047">
                  <c:v>3837.2410090000021</c:v>
                </c:pt>
                <c:pt idx="1048">
                  <c:v>3840.9293620000021</c:v>
                </c:pt>
                <c:pt idx="1049">
                  <c:v>3844.6071410000022</c:v>
                </c:pt>
                <c:pt idx="1050">
                  <c:v>3848.3478820000023</c:v>
                </c:pt>
                <c:pt idx="1051">
                  <c:v>3852.0692660000022</c:v>
                </c:pt>
                <c:pt idx="1052">
                  <c:v>3855.7890690000022</c:v>
                </c:pt>
                <c:pt idx="1053">
                  <c:v>3859.4478610000024</c:v>
                </c:pt>
                <c:pt idx="1054">
                  <c:v>3863.1556360000022</c:v>
                </c:pt>
                <c:pt idx="1055">
                  <c:v>3866.8592550000021</c:v>
                </c:pt>
                <c:pt idx="1056">
                  <c:v>3870.4852180000021</c:v>
                </c:pt>
                <c:pt idx="1057">
                  <c:v>3874.1409550000021</c:v>
                </c:pt>
                <c:pt idx="1058">
                  <c:v>3877.802829000002</c:v>
                </c:pt>
                <c:pt idx="1059">
                  <c:v>3881.4823220000021</c:v>
                </c:pt>
                <c:pt idx="1060">
                  <c:v>3885.1897040000022</c:v>
                </c:pt>
                <c:pt idx="1061">
                  <c:v>3888.8347820000022</c:v>
                </c:pt>
                <c:pt idx="1062">
                  <c:v>3892.4609670000023</c:v>
                </c:pt>
                <c:pt idx="1063">
                  <c:v>3896.1437290000022</c:v>
                </c:pt>
                <c:pt idx="1064">
                  <c:v>3899.8484330000024</c:v>
                </c:pt>
                <c:pt idx="1065">
                  <c:v>3903.6347680000022</c:v>
                </c:pt>
                <c:pt idx="1066">
                  <c:v>3907.325005000002</c:v>
                </c:pt>
                <c:pt idx="1067">
                  <c:v>3911.087018000002</c:v>
                </c:pt>
                <c:pt idx="1068">
                  <c:v>3914.629890000002</c:v>
                </c:pt>
                <c:pt idx="1069">
                  <c:v>3918.4315880000022</c:v>
                </c:pt>
                <c:pt idx="1070">
                  <c:v>3922.0267340000023</c:v>
                </c:pt>
                <c:pt idx="1071">
                  <c:v>3925.7451750000023</c:v>
                </c:pt>
                <c:pt idx="1072">
                  <c:v>3929.3482480000025</c:v>
                </c:pt>
                <c:pt idx="1073">
                  <c:v>3933.1283920000023</c:v>
                </c:pt>
                <c:pt idx="1074">
                  <c:v>3936.8486780000026</c:v>
                </c:pt>
                <c:pt idx="1075">
                  <c:v>3940.5467850000027</c:v>
                </c:pt>
                <c:pt idx="1076">
                  <c:v>3944.2501100000027</c:v>
                </c:pt>
                <c:pt idx="1077">
                  <c:v>3947.9773770000029</c:v>
                </c:pt>
                <c:pt idx="1078">
                  <c:v>3951.7483250000028</c:v>
                </c:pt>
                <c:pt idx="1079">
                  <c:v>3955.4943740000026</c:v>
                </c:pt>
                <c:pt idx="1080">
                  <c:v>3959.1526100000028</c:v>
                </c:pt>
                <c:pt idx="1081">
                  <c:v>3961.9465980000027</c:v>
                </c:pt>
                <c:pt idx="1082">
                  <c:v>3963.8557020000026</c:v>
                </c:pt>
                <c:pt idx="1083">
                  <c:v>3965.8238650000026</c:v>
                </c:pt>
                <c:pt idx="1084">
                  <c:v>3968.1561100000026</c:v>
                </c:pt>
                <c:pt idx="1085">
                  <c:v>3971.4872990000026</c:v>
                </c:pt>
                <c:pt idx="1086">
                  <c:v>3974.8296830000027</c:v>
                </c:pt>
                <c:pt idx="1087">
                  <c:v>3978.2224040000028</c:v>
                </c:pt>
                <c:pt idx="1088">
                  <c:v>3981.8516490000029</c:v>
                </c:pt>
                <c:pt idx="1089">
                  <c:v>3985.522529000003</c:v>
                </c:pt>
                <c:pt idx="1090">
                  <c:v>3989.1647060000032</c:v>
                </c:pt>
                <c:pt idx="1091">
                  <c:v>3992.8472570000031</c:v>
                </c:pt>
                <c:pt idx="1092">
                  <c:v>3996.6577330000032</c:v>
                </c:pt>
                <c:pt idx="1093">
                  <c:v>4000.4218310000033</c:v>
                </c:pt>
                <c:pt idx="1094">
                  <c:v>4003.9841650000035</c:v>
                </c:pt>
                <c:pt idx="1095">
                  <c:v>4007.6687120000033</c:v>
                </c:pt>
                <c:pt idx="1096">
                  <c:v>4011.3547750000034</c:v>
                </c:pt>
                <c:pt idx="1097">
                  <c:v>4015.1061950000035</c:v>
                </c:pt>
                <c:pt idx="1098">
                  <c:v>4018.7687260000034</c:v>
                </c:pt>
                <c:pt idx="1099">
                  <c:v>4022.5436400000035</c:v>
                </c:pt>
                <c:pt idx="1100">
                  <c:v>4026.2707040000037</c:v>
                </c:pt>
                <c:pt idx="1101">
                  <c:v>4030.0310080000036</c:v>
                </c:pt>
                <c:pt idx="1102">
                  <c:v>4033.7096340000035</c:v>
                </c:pt>
                <c:pt idx="1103">
                  <c:v>4037.4787930000034</c:v>
                </c:pt>
                <c:pt idx="1104">
                  <c:v>4041.1847020000032</c:v>
                </c:pt>
                <c:pt idx="1105">
                  <c:v>4044.7809490000031</c:v>
                </c:pt>
                <c:pt idx="1106">
                  <c:v>4048.3816750000033</c:v>
                </c:pt>
                <c:pt idx="1107">
                  <c:v>4052.0940410000035</c:v>
                </c:pt>
                <c:pt idx="1108">
                  <c:v>4055.8596060000036</c:v>
                </c:pt>
                <c:pt idx="1109">
                  <c:v>4059.5775840000038</c:v>
                </c:pt>
                <c:pt idx="1110">
                  <c:v>4063.2413200000037</c:v>
                </c:pt>
                <c:pt idx="1111">
                  <c:v>4066.8650130000037</c:v>
                </c:pt>
                <c:pt idx="1112">
                  <c:v>4070.5841060000039</c:v>
                </c:pt>
                <c:pt idx="1113">
                  <c:v>4074.3620500000038</c:v>
                </c:pt>
                <c:pt idx="1114">
                  <c:v>4078.0875340000039</c:v>
                </c:pt>
                <c:pt idx="1115">
                  <c:v>4081.6534030000039</c:v>
                </c:pt>
                <c:pt idx="1116">
                  <c:v>4085.398628000004</c:v>
                </c:pt>
                <c:pt idx="1117">
                  <c:v>4089.0516750000038</c:v>
                </c:pt>
                <c:pt idx="1118">
                  <c:v>4092.787790000004</c:v>
                </c:pt>
                <c:pt idx="1119">
                  <c:v>4096.3720470000044</c:v>
                </c:pt>
                <c:pt idx="1120">
                  <c:v>4100.0955340000046</c:v>
                </c:pt>
                <c:pt idx="1121">
                  <c:v>4103.6964350000044</c:v>
                </c:pt>
                <c:pt idx="1122">
                  <c:v>4107.454026000004</c:v>
                </c:pt>
                <c:pt idx="1123">
                  <c:v>4111.2271290000044</c:v>
                </c:pt>
                <c:pt idx="1124">
                  <c:v>4114.9917040000046</c:v>
                </c:pt>
                <c:pt idx="1125">
                  <c:v>4118.6851250000045</c:v>
                </c:pt>
                <c:pt idx="1126">
                  <c:v>4122.4184260000047</c:v>
                </c:pt>
                <c:pt idx="1127">
                  <c:v>4126.1474800000051</c:v>
                </c:pt>
                <c:pt idx="1128">
                  <c:v>4129.8427420000053</c:v>
                </c:pt>
                <c:pt idx="1129">
                  <c:v>4133.5175630000049</c:v>
                </c:pt>
                <c:pt idx="1130">
                  <c:v>4137.1549360000045</c:v>
                </c:pt>
                <c:pt idx="1131">
                  <c:v>4140.9171810000043</c:v>
                </c:pt>
                <c:pt idx="1132">
                  <c:v>4144.7213630000042</c:v>
                </c:pt>
                <c:pt idx="1133">
                  <c:v>4148.3826280000039</c:v>
                </c:pt>
                <c:pt idx="1134">
                  <c:v>4152.2071220000043</c:v>
                </c:pt>
                <c:pt idx="1135">
                  <c:v>4156.021053000004</c:v>
                </c:pt>
                <c:pt idx="1136">
                  <c:v>4159.729500000004</c:v>
                </c:pt>
                <c:pt idx="1137">
                  <c:v>4163.4915280000041</c:v>
                </c:pt>
                <c:pt idx="1138">
                  <c:v>4167.2029600000042</c:v>
                </c:pt>
                <c:pt idx="1139">
                  <c:v>4170.8641100000041</c:v>
                </c:pt>
                <c:pt idx="1140">
                  <c:v>4174.5295240000041</c:v>
                </c:pt>
                <c:pt idx="1141">
                  <c:v>4178.1116970000039</c:v>
                </c:pt>
                <c:pt idx="1142">
                  <c:v>4181.8639820000035</c:v>
                </c:pt>
                <c:pt idx="1143">
                  <c:v>4185.6050670000031</c:v>
                </c:pt>
                <c:pt idx="1144">
                  <c:v>4189.360316000003</c:v>
                </c:pt>
                <c:pt idx="1145">
                  <c:v>4193.1014620000033</c:v>
                </c:pt>
                <c:pt idx="1146">
                  <c:v>4196.7301880000032</c:v>
                </c:pt>
                <c:pt idx="1147">
                  <c:v>4200.4602390000027</c:v>
                </c:pt>
                <c:pt idx="1148">
                  <c:v>4204.1956050000026</c:v>
                </c:pt>
                <c:pt idx="1149">
                  <c:v>4207.8737400000027</c:v>
                </c:pt>
                <c:pt idx="1150">
                  <c:v>4211.5986160000029</c:v>
                </c:pt>
                <c:pt idx="1151">
                  <c:v>4215.3106540000026</c:v>
                </c:pt>
                <c:pt idx="1152">
                  <c:v>4219.0868220000029</c:v>
                </c:pt>
                <c:pt idx="1153">
                  <c:v>4222.8641730000027</c:v>
                </c:pt>
                <c:pt idx="1154">
                  <c:v>4226.5857300000025</c:v>
                </c:pt>
                <c:pt idx="1155">
                  <c:v>4230.3798140000026</c:v>
                </c:pt>
                <c:pt idx="1156">
                  <c:v>4234.0627140000024</c:v>
                </c:pt>
                <c:pt idx="1157">
                  <c:v>4237.7712160000028</c:v>
                </c:pt>
                <c:pt idx="1158">
                  <c:v>4241.4765900000029</c:v>
                </c:pt>
                <c:pt idx="1159">
                  <c:v>4245.1912610000027</c:v>
                </c:pt>
                <c:pt idx="1160">
                  <c:v>4248.9429450000025</c:v>
                </c:pt>
                <c:pt idx="1161">
                  <c:v>4252.5986880000028</c:v>
                </c:pt>
                <c:pt idx="1162">
                  <c:v>4256.2594480000025</c:v>
                </c:pt>
                <c:pt idx="1163">
                  <c:v>4259.9499570000025</c:v>
                </c:pt>
                <c:pt idx="1164">
                  <c:v>4263.6679120000026</c:v>
                </c:pt>
                <c:pt idx="1165">
                  <c:v>4267.4258000000027</c:v>
                </c:pt>
                <c:pt idx="1166">
                  <c:v>4271.1058710000025</c:v>
                </c:pt>
                <c:pt idx="1167">
                  <c:v>4274.8349770000023</c:v>
                </c:pt>
                <c:pt idx="1168">
                  <c:v>4278.4662420000022</c:v>
                </c:pt>
                <c:pt idx="1169">
                  <c:v>4282.1167660000019</c:v>
                </c:pt>
                <c:pt idx="1170">
                  <c:v>4285.7797880000016</c:v>
                </c:pt>
                <c:pt idx="1171">
                  <c:v>4289.4287830000012</c:v>
                </c:pt>
                <c:pt idx="1172">
                  <c:v>4293.0717960000011</c:v>
                </c:pt>
                <c:pt idx="1173">
                  <c:v>4296.7464360000013</c:v>
                </c:pt>
                <c:pt idx="1174">
                  <c:v>4300.4503320000013</c:v>
                </c:pt>
                <c:pt idx="1175">
                  <c:v>4304.2243980000012</c:v>
                </c:pt>
                <c:pt idx="1176">
                  <c:v>4307.8828780000013</c:v>
                </c:pt>
                <c:pt idx="1177">
                  <c:v>4311.5024830000011</c:v>
                </c:pt>
                <c:pt idx="1178">
                  <c:v>4315.2555870000015</c:v>
                </c:pt>
                <c:pt idx="1179">
                  <c:v>4319.0261120000014</c:v>
                </c:pt>
                <c:pt idx="1180">
                  <c:v>4322.6624560000009</c:v>
                </c:pt>
                <c:pt idx="1181">
                  <c:v>4326.2474980000006</c:v>
                </c:pt>
                <c:pt idx="1182">
                  <c:v>4329.9829140000011</c:v>
                </c:pt>
                <c:pt idx="1183">
                  <c:v>4333.676437000001</c:v>
                </c:pt>
                <c:pt idx="1184">
                  <c:v>4337.4428270000008</c:v>
                </c:pt>
                <c:pt idx="1185">
                  <c:v>4340.9716630000012</c:v>
                </c:pt>
                <c:pt idx="1186">
                  <c:v>4344.7110840000014</c:v>
                </c:pt>
                <c:pt idx="1187">
                  <c:v>4348.3681660000011</c:v>
                </c:pt>
                <c:pt idx="1188">
                  <c:v>4352.1152350000011</c:v>
                </c:pt>
                <c:pt idx="1189">
                  <c:v>4355.7587790000007</c:v>
                </c:pt>
                <c:pt idx="1190">
                  <c:v>4359.3936600000006</c:v>
                </c:pt>
                <c:pt idx="1191">
                  <c:v>4363.1852050000007</c:v>
                </c:pt>
                <c:pt idx="1192">
                  <c:v>4366.8271790000008</c:v>
                </c:pt>
                <c:pt idx="1193">
                  <c:v>4370.4464260000004</c:v>
                </c:pt>
                <c:pt idx="1194">
                  <c:v>4374.1220590000003</c:v>
                </c:pt>
                <c:pt idx="1195">
                  <c:v>4377.7721950000005</c:v>
                </c:pt>
                <c:pt idx="1196">
                  <c:v>4381.4203910000006</c:v>
                </c:pt>
                <c:pt idx="1197">
                  <c:v>4385.0905170000005</c:v>
                </c:pt>
                <c:pt idx="1198">
                  <c:v>4388.7460270000001</c:v>
                </c:pt>
                <c:pt idx="1199">
                  <c:v>4392.4136109999999</c:v>
                </c:pt>
                <c:pt idx="1200">
                  <c:v>4396.0601340000003</c:v>
                </c:pt>
                <c:pt idx="1201">
                  <c:v>4399.7611940000006</c:v>
                </c:pt>
                <c:pt idx="1202">
                  <c:v>4403.4905930000004</c:v>
                </c:pt>
                <c:pt idx="1203">
                  <c:v>4407.1213580000003</c:v>
                </c:pt>
                <c:pt idx="1204">
                  <c:v>4410.7784770000007</c:v>
                </c:pt>
                <c:pt idx="1205">
                  <c:v>4414.4773050000003</c:v>
                </c:pt>
                <c:pt idx="1206">
                  <c:v>4418.1084000000001</c:v>
                </c:pt>
                <c:pt idx="1207">
                  <c:v>4421.8262839999998</c:v>
                </c:pt>
                <c:pt idx="1208">
                  <c:v>4425.5024569999996</c:v>
                </c:pt>
                <c:pt idx="1209">
                  <c:v>4429.2825969999994</c:v>
                </c:pt>
                <c:pt idx="1210">
                  <c:v>4433.0230479999991</c:v>
                </c:pt>
                <c:pt idx="1211">
                  <c:v>4436.6122639999994</c:v>
                </c:pt>
                <c:pt idx="1212">
                  <c:v>4440.3629409999994</c:v>
                </c:pt>
                <c:pt idx="1213">
                  <c:v>4444.0685319999993</c:v>
                </c:pt>
                <c:pt idx="1214">
                  <c:v>4447.7737209999996</c:v>
                </c:pt>
                <c:pt idx="1215">
                  <c:v>4451.4807539999993</c:v>
                </c:pt>
                <c:pt idx="1216">
                  <c:v>4455.2038509999993</c:v>
                </c:pt>
                <c:pt idx="1217">
                  <c:v>4458.9689259999996</c:v>
                </c:pt>
                <c:pt idx="1218">
                  <c:v>4462.6101639999997</c:v>
                </c:pt>
                <c:pt idx="1219">
                  <c:v>4466.2986729999993</c:v>
                </c:pt>
                <c:pt idx="1220">
                  <c:v>4470.0598969999992</c:v>
                </c:pt>
                <c:pt idx="1221">
                  <c:v>4473.6642679999995</c:v>
                </c:pt>
                <c:pt idx="1222">
                  <c:v>4477.2566799999995</c:v>
                </c:pt>
                <c:pt idx="1223">
                  <c:v>4480.9719439999999</c:v>
                </c:pt>
                <c:pt idx="1224">
                  <c:v>4484.6379829999996</c:v>
                </c:pt>
                <c:pt idx="1225">
                  <c:v>4488.2004559999996</c:v>
                </c:pt>
                <c:pt idx="1226">
                  <c:v>4491.8321159999996</c:v>
                </c:pt>
                <c:pt idx="1227">
                  <c:v>4495.5865589999994</c:v>
                </c:pt>
                <c:pt idx="1228">
                  <c:v>4499.2564699999994</c:v>
                </c:pt>
                <c:pt idx="1229">
                  <c:v>4503.0013489999992</c:v>
                </c:pt>
                <c:pt idx="1230">
                  <c:v>4506.7013719999995</c:v>
                </c:pt>
                <c:pt idx="1231">
                  <c:v>4510.3698609999992</c:v>
                </c:pt>
                <c:pt idx="1232">
                  <c:v>4514.1421859999991</c:v>
                </c:pt>
                <c:pt idx="1233">
                  <c:v>4517.7881779999989</c:v>
                </c:pt>
                <c:pt idx="1234">
                  <c:v>4521.5406569999986</c:v>
                </c:pt>
                <c:pt idx="1235">
                  <c:v>4525.2271379999984</c:v>
                </c:pt>
                <c:pt idx="1236">
                  <c:v>4528.9153879999985</c:v>
                </c:pt>
                <c:pt idx="1237">
                  <c:v>4532.5697229999987</c:v>
                </c:pt>
                <c:pt idx="1238">
                  <c:v>4536.2247789999983</c:v>
                </c:pt>
                <c:pt idx="1239">
                  <c:v>4539.8884569999982</c:v>
                </c:pt>
                <c:pt idx="1240">
                  <c:v>4543.6232309999978</c:v>
                </c:pt>
                <c:pt idx="1241">
                  <c:v>4547.3872079999974</c:v>
                </c:pt>
                <c:pt idx="1242">
                  <c:v>4551.1352669999969</c:v>
                </c:pt>
                <c:pt idx="1243">
                  <c:v>4554.7907849999965</c:v>
                </c:pt>
                <c:pt idx="1244">
                  <c:v>4558.4968799999961</c:v>
                </c:pt>
                <c:pt idx="1245">
                  <c:v>4562.1626879999958</c:v>
                </c:pt>
                <c:pt idx="1246">
                  <c:v>4565.8665399999954</c:v>
                </c:pt>
                <c:pt idx="1247">
                  <c:v>4569.5657949999959</c:v>
                </c:pt>
                <c:pt idx="1248">
                  <c:v>4573.187635999996</c:v>
                </c:pt>
                <c:pt idx="1249">
                  <c:v>4576.9281149999961</c:v>
                </c:pt>
                <c:pt idx="1250">
                  <c:v>4580.6063549999963</c:v>
                </c:pt>
                <c:pt idx="1251">
                  <c:v>4584.2890469999966</c:v>
                </c:pt>
                <c:pt idx="1252">
                  <c:v>4587.9462649999969</c:v>
                </c:pt>
                <c:pt idx="1253">
                  <c:v>4591.6338639999967</c:v>
                </c:pt>
                <c:pt idx="1254">
                  <c:v>4595.3666399999966</c:v>
                </c:pt>
                <c:pt idx="1255">
                  <c:v>4599.0970869999965</c:v>
                </c:pt>
                <c:pt idx="1256">
                  <c:v>4602.7953079999961</c:v>
                </c:pt>
                <c:pt idx="1257">
                  <c:v>4606.4838289999961</c:v>
                </c:pt>
                <c:pt idx="1258">
                  <c:v>4610.1366479999961</c:v>
                </c:pt>
                <c:pt idx="1259">
                  <c:v>4613.9201209999965</c:v>
                </c:pt>
                <c:pt idx="1260">
                  <c:v>4617.7149759999966</c:v>
                </c:pt>
                <c:pt idx="1261">
                  <c:v>4621.3661299999967</c:v>
                </c:pt>
                <c:pt idx="1262">
                  <c:v>4625.0101859999968</c:v>
                </c:pt>
                <c:pt idx="1263">
                  <c:v>4628.596142999997</c:v>
                </c:pt>
                <c:pt idx="1264">
                  <c:v>4632.2969679999969</c:v>
                </c:pt>
                <c:pt idx="1265">
                  <c:v>4635.9702519999973</c:v>
                </c:pt>
                <c:pt idx="1266">
                  <c:v>4639.6871379999975</c:v>
                </c:pt>
                <c:pt idx="1267">
                  <c:v>4643.4566449999975</c:v>
                </c:pt>
                <c:pt idx="1268">
                  <c:v>4647.1300319999973</c:v>
                </c:pt>
                <c:pt idx="1269">
                  <c:v>4650.8385539999972</c:v>
                </c:pt>
                <c:pt idx="1270">
                  <c:v>4654.5347969999975</c:v>
                </c:pt>
                <c:pt idx="1271">
                  <c:v>4658.2422789999973</c:v>
                </c:pt>
                <c:pt idx="1272">
                  <c:v>4661.7434799999974</c:v>
                </c:pt>
                <c:pt idx="1273">
                  <c:v>4665.4842869999975</c:v>
                </c:pt>
                <c:pt idx="1274">
                  <c:v>4669.1356029999979</c:v>
                </c:pt>
                <c:pt idx="1275">
                  <c:v>4672.869174999998</c:v>
                </c:pt>
                <c:pt idx="1276">
                  <c:v>4676.5722379999979</c:v>
                </c:pt>
                <c:pt idx="1277">
                  <c:v>4680.275776999998</c:v>
                </c:pt>
                <c:pt idx="1278">
                  <c:v>4683.9965459999976</c:v>
                </c:pt>
                <c:pt idx="1279">
                  <c:v>4687.6903329999977</c:v>
                </c:pt>
                <c:pt idx="1280">
                  <c:v>4691.4262039999976</c:v>
                </c:pt>
                <c:pt idx="1281">
                  <c:v>4695.1134619999975</c:v>
                </c:pt>
                <c:pt idx="1282">
                  <c:v>4698.7495919999974</c:v>
                </c:pt>
                <c:pt idx="1283">
                  <c:v>4702.456253999997</c:v>
                </c:pt>
                <c:pt idx="1284">
                  <c:v>4706.1771059999974</c:v>
                </c:pt>
                <c:pt idx="1285">
                  <c:v>4709.8469109999978</c:v>
                </c:pt>
                <c:pt idx="1286">
                  <c:v>4713.6157639999974</c:v>
                </c:pt>
                <c:pt idx="1287">
                  <c:v>4717.3769099999972</c:v>
                </c:pt>
                <c:pt idx="1288">
                  <c:v>4721.0190079999975</c:v>
                </c:pt>
                <c:pt idx="1289">
                  <c:v>4724.7113179999978</c:v>
                </c:pt>
                <c:pt idx="1290">
                  <c:v>4728.3771009999982</c:v>
                </c:pt>
                <c:pt idx="1291">
                  <c:v>4732.1237799999981</c:v>
                </c:pt>
                <c:pt idx="1292">
                  <c:v>4735.8102509999981</c:v>
                </c:pt>
                <c:pt idx="1293">
                  <c:v>4739.498228999998</c:v>
                </c:pt>
                <c:pt idx="1294">
                  <c:v>4743.2677959999983</c:v>
                </c:pt>
                <c:pt idx="1295">
                  <c:v>4746.9569569999985</c:v>
                </c:pt>
                <c:pt idx="1296">
                  <c:v>4750.6940199999981</c:v>
                </c:pt>
                <c:pt idx="1297">
                  <c:v>4754.338765999998</c:v>
                </c:pt>
                <c:pt idx="1298">
                  <c:v>4757.9823509999978</c:v>
                </c:pt>
                <c:pt idx="1299">
                  <c:v>4761.6640289999978</c:v>
                </c:pt>
                <c:pt idx="1300">
                  <c:v>4765.3591209999977</c:v>
                </c:pt>
                <c:pt idx="1301">
                  <c:v>4769.0503839999974</c:v>
                </c:pt>
                <c:pt idx="1302">
                  <c:v>4772.8345029999973</c:v>
                </c:pt>
                <c:pt idx="1303">
                  <c:v>4776.4235059999974</c:v>
                </c:pt>
                <c:pt idx="1304">
                  <c:v>4780.1507009999978</c:v>
                </c:pt>
                <c:pt idx="1305">
                  <c:v>4783.8762279999974</c:v>
                </c:pt>
                <c:pt idx="1306">
                  <c:v>4787.6369009999971</c:v>
                </c:pt>
                <c:pt idx="1307">
                  <c:v>4791.2130119999974</c:v>
                </c:pt>
                <c:pt idx="1308">
                  <c:v>4794.863180999997</c:v>
                </c:pt>
                <c:pt idx="1309">
                  <c:v>4798.5201989999969</c:v>
                </c:pt>
                <c:pt idx="1310">
                  <c:v>4802.2564839999968</c:v>
                </c:pt>
                <c:pt idx="1311">
                  <c:v>4805.9846699999971</c:v>
                </c:pt>
                <c:pt idx="1312">
                  <c:v>4809.7121699999971</c:v>
                </c:pt>
                <c:pt idx="1313">
                  <c:v>4813.3336179999969</c:v>
                </c:pt>
                <c:pt idx="1314">
                  <c:v>4817.0225219999966</c:v>
                </c:pt>
                <c:pt idx="1315">
                  <c:v>4820.6724709999962</c:v>
                </c:pt>
                <c:pt idx="1316">
                  <c:v>4824.4184229999964</c:v>
                </c:pt>
                <c:pt idx="1317">
                  <c:v>4828.1524089999966</c:v>
                </c:pt>
                <c:pt idx="1318">
                  <c:v>4831.9396149999966</c:v>
                </c:pt>
                <c:pt idx="1319">
                  <c:v>4835.6433999999963</c:v>
                </c:pt>
                <c:pt idx="1320">
                  <c:v>4839.3968709999963</c:v>
                </c:pt>
                <c:pt idx="1321">
                  <c:v>4843.1059089999962</c:v>
                </c:pt>
                <c:pt idx="1322">
                  <c:v>4846.7234419999959</c:v>
                </c:pt>
                <c:pt idx="1323">
                  <c:v>4850.4498019999955</c:v>
                </c:pt>
                <c:pt idx="1324">
                  <c:v>4854.1423239999958</c:v>
                </c:pt>
                <c:pt idx="1325">
                  <c:v>4857.886131999996</c:v>
                </c:pt>
                <c:pt idx="1326">
                  <c:v>4861.6217219999962</c:v>
                </c:pt>
                <c:pt idx="1327">
                  <c:v>4865.3319329999958</c:v>
                </c:pt>
                <c:pt idx="1328">
                  <c:v>4869.060311999996</c:v>
                </c:pt>
                <c:pt idx="1329">
                  <c:v>4872.8125529999961</c:v>
                </c:pt>
                <c:pt idx="1330">
                  <c:v>4876.4960289999963</c:v>
                </c:pt>
                <c:pt idx="1331">
                  <c:v>4880.109561999996</c:v>
                </c:pt>
                <c:pt idx="1332">
                  <c:v>4883.8125759999957</c:v>
                </c:pt>
                <c:pt idx="1333">
                  <c:v>4887.5787439999958</c:v>
                </c:pt>
                <c:pt idx="1334">
                  <c:v>4891.3153919999959</c:v>
                </c:pt>
                <c:pt idx="1335">
                  <c:v>4895.0372679999955</c:v>
                </c:pt>
                <c:pt idx="1336">
                  <c:v>4898.6838399999951</c:v>
                </c:pt>
                <c:pt idx="1337">
                  <c:v>4902.3541759999953</c:v>
                </c:pt>
                <c:pt idx="1338">
                  <c:v>4906.0716309999953</c:v>
                </c:pt>
                <c:pt idx="1339">
                  <c:v>4909.7471479999949</c:v>
                </c:pt>
                <c:pt idx="1340">
                  <c:v>4913.4544099999948</c:v>
                </c:pt>
                <c:pt idx="1341">
                  <c:v>4917.1336579999952</c:v>
                </c:pt>
                <c:pt idx="1342">
                  <c:v>4920.8451459999951</c:v>
                </c:pt>
                <c:pt idx="1343">
                  <c:v>4924.474615999995</c:v>
                </c:pt>
                <c:pt idx="1344">
                  <c:v>4928.1428489999953</c:v>
                </c:pt>
                <c:pt idx="1345">
                  <c:v>4931.8196789999956</c:v>
                </c:pt>
                <c:pt idx="1346">
                  <c:v>4935.5591079999958</c:v>
                </c:pt>
                <c:pt idx="1347">
                  <c:v>4939.135556999996</c:v>
                </c:pt>
                <c:pt idx="1348">
                  <c:v>4942.8613889999961</c:v>
                </c:pt>
                <c:pt idx="1349">
                  <c:v>4946.5786609999959</c:v>
                </c:pt>
                <c:pt idx="1350">
                  <c:v>4950.335124999996</c:v>
                </c:pt>
                <c:pt idx="1351">
                  <c:v>4954.0846829999964</c:v>
                </c:pt>
                <c:pt idx="1352">
                  <c:v>4957.6985839999961</c:v>
                </c:pt>
                <c:pt idx="1353">
                  <c:v>4961.3445239999965</c:v>
                </c:pt>
                <c:pt idx="1354">
                  <c:v>4964.9528399999963</c:v>
                </c:pt>
                <c:pt idx="1355">
                  <c:v>4968.6156509999964</c:v>
                </c:pt>
                <c:pt idx="1356">
                  <c:v>4972.2251239999969</c:v>
                </c:pt>
                <c:pt idx="1357">
                  <c:v>4975.8381599999966</c:v>
                </c:pt>
                <c:pt idx="1358">
                  <c:v>4978.4284069999967</c:v>
                </c:pt>
                <c:pt idx="1359">
                  <c:v>4981.6190199999965</c:v>
                </c:pt>
                <c:pt idx="1360">
                  <c:v>4985.2206609999967</c:v>
                </c:pt>
                <c:pt idx="1361">
                  <c:v>4988.8101599999964</c:v>
                </c:pt>
                <c:pt idx="1362">
                  <c:v>4992.4251069999964</c:v>
                </c:pt>
                <c:pt idx="1363">
                  <c:v>4996.0062309999967</c:v>
                </c:pt>
                <c:pt idx="1364">
                  <c:v>4999.585718999997</c:v>
                </c:pt>
                <c:pt idx="1365">
                  <c:v>5003.1940229999973</c:v>
                </c:pt>
                <c:pt idx="1366">
                  <c:v>5006.791578999997</c:v>
                </c:pt>
                <c:pt idx="1367">
                  <c:v>5010.3774839999969</c:v>
                </c:pt>
                <c:pt idx="1368">
                  <c:v>5013.9474329999966</c:v>
                </c:pt>
                <c:pt idx="1369">
                  <c:v>5017.5159729999968</c:v>
                </c:pt>
                <c:pt idx="1370">
                  <c:v>5021.1433909999969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[4]OMPSS!$BO$3:$BO$1150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3.4202710000000005</c:v>
                </c:pt>
                <c:pt idx="2">
                  <c:v>6.1490290000000005</c:v>
                </c:pt>
                <c:pt idx="3">
                  <c:v>8.9224040000000002</c:v>
                </c:pt>
                <c:pt idx="4">
                  <c:v>11.702399</c:v>
                </c:pt>
                <c:pt idx="5">
                  <c:v>14.484487999999999</c:v>
                </c:pt>
                <c:pt idx="6">
                  <c:v>17.268801999999997</c:v>
                </c:pt>
                <c:pt idx="7">
                  <c:v>20.045025999999996</c:v>
                </c:pt>
                <c:pt idx="8">
                  <c:v>22.824943999999995</c:v>
                </c:pt>
                <c:pt idx="9">
                  <c:v>25.603352999999995</c:v>
                </c:pt>
                <c:pt idx="10">
                  <c:v>28.385245999999995</c:v>
                </c:pt>
                <c:pt idx="11">
                  <c:v>31.167922999999995</c:v>
                </c:pt>
                <c:pt idx="12">
                  <c:v>34.308955999999995</c:v>
                </c:pt>
                <c:pt idx="13">
                  <c:v>37.725314999999995</c:v>
                </c:pt>
                <c:pt idx="14">
                  <c:v>41.075872999999994</c:v>
                </c:pt>
                <c:pt idx="15">
                  <c:v>44.860834999999994</c:v>
                </c:pt>
                <c:pt idx="16">
                  <c:v>48.362036999999994</c:v>
                </c:pt>
                <c:pt idx="17">
                  <c:v>52.141475999999997</c:v>
                </c:pt>
                <c:pt idx="18">
                  <c:v>55.988392999999995</c:v>
                </c:pt>
                <c:pt idx="19">
                  <c:v>59.887131999999994</c:v>
                </c:pt>
                <c:pt idx="20">
                  <c:v>63.859272999999995</c:v>
                </c:pt>
                <c:pt idx="21">
                  <c:v>67.774470999999991</c:v>
                </c:pt>
                <c:pt idx="22">
                  <c:v>71.626484999999988</c:v>
                </c:pt>
                <c:pt idx="23">
                  <c:v>75.584043999999992</c:v>
                </c:pt>
                <c:pt idx="24">
                  <c:v>79.487512999999993</c:v>
                </c:pt>
                <c:pt idx="25">
                  <c:v>83.411693</c:v>
                </c:pt>
                <c:pt idx="26">
                  <c:v>87.332249000000004</c:v>
                </c:pt>
                <c:pt idx="27">
                  <c:v>91.260579000000007</c:v>
                </c:pt>
                <c:pt idx="28">
                  <c:v>95.158240000000006</c:v>
                </c:pt>
                <c:pt idx="29">
                  <c:v>99.105063000000001</c:v>
                </c:pt>
                <c:pt idx="30">
                  <c:v>103.009507</c:v>
                </c:pt>
                <c:pt idx="31">
                  <c:v>106.932787</c:v>
                </c:pt>
                <c:pt idx="32">
                  <c:v>110.85404800000001</c:v>
                </c:pt>
                <c:pt idx="33">
                  <c:v>114.766204</c:v>
                </c:pt>
                <c:pt idx="34">
                  <c:v>118.68966400000001</c:v>
                </c:pt>
                <c:pt idx="35">
                  <c:v>122.61654300000001</c:v>
                </c:pt>
                <c:pt idx="36">
                  <c:v>126.587209</c:v>
                </c:pt>
                <c:pt idx="37">
                  <c:v>130.49758500000002</c:v>
                </c:pt>
                <c:pt idx="38">
                  <c:v>134.44313200000002</c:v>
                </c:pt>
                <c:pt idx="39">
                  <c:v>138.38758100000001</c:v>
                </c:pt>
                <c:pt idx="40">
                  <c:v>142.33158300000002</c:v>
                </c:pt>
                <c:pt idx="41">
                  <c:v>146.27065300000001</c:v>
                </c:pt>
                <c:pt idx="42">
                  <c:v>150.199399</c:v>
                </c:pt>
                <c:pt idx="43">
                  <c:v>154.12114500000001</c:v>
                </c:pt>
                <c:pt idx="44">
                  <c:v>158.03643100000002</c:v>
                </c:pt>
                <c:pt idx="45">
                  <c:v>161.98301800000002</c:v>
                </c:pt>
                <c:pt idx="46">
                  <c:v>165.92641300000003</c:v>
                </c:pt>
                <c:pt idx="47">
                  <c:v>169.85696200000004</c:v>
                </c:pt>
                <c:pt idx="48">
                  <c:v>173.76919900000004</c:v>
                </c:pt>
                <c:pt idx="49">
                  <c:v>177.69402800000003</c:v>
                </c:pt>
                <c:pt idx="50">
                  <c:v>181.64802500000002</c:v>
                </c:pt>
                <c:pt idx="51">
                  <c:v>185.59519200000003</c:v>
                </c:pt>
                <c:pt idx="52">
                  <c:v>189.50640000000001</c:v>
                </c:pt>
                <c:pt idx="53">
                  <c:v>193.45147700000001</c:v>
                </c:pt>
                <c:pt idx="54">
                  <c:v>197.41546200000002</c:v>
                </c:pt>
                <c:pt idx="55">
                  <c:v>201.35374700000003</c:v>
                </c:pt>
                <c:pt idx="56">
                  <c:v>205.28739500000003</c:v>
                </c:pt>
                <c:pt idx="57">
                  <c:v>209.28363000000004</c:v>
                </c:pt>
                <c:pt idx="58">
                  <c:v>213.27547000000004</c:v>
                </c:pt>
                <c:pt idx="59">
                  <c:v>217.20927300000005</c:v>
                </c:pt>
                <c:pt idx="60">
                  <c:v>221.11420000000004</c:v>
                </c:pt>
                <c:pt idx="61">
                  <c:v>225.04723400000003</c:v>
                </c:pt>
                <c:pt idx="62">
                  <c:v>228.99994200000003</c:v>
                </c:pt>
                <c:pt idx="63">
                  <c:v>232.96106300000002</c:v>
                </c:pt>
                <c:pt idx="64">
                  <c:v>236.85603500000002</c:v>
                </c:pt>
                <c:pt idx="65">
                  <c:v>240.75070800000003</c:v>
                </c:pt>
                <c:pt idx="66">
                  <c:v>244.70072100000004</c:v>
                </c:pt>
                <c:pt idx="67">
                  <c:v>248.62230800000003</c:v>
                </c:pt>
                <c:pt idx="68">
                  <c:v>252.55593400000004</c:v>
                </c:pt>
                <c:pt idx="69">
                  <c:v>256.51736200000005</c:v>
                </c:pt>
                <c:pt idx="70">
                  <c:v>260.46937700000007</c:v>
                </c:pt>
                <c:pt idx="71">
                  <c:v>264.36776900000007</c:v>
                </c:pt>
                <c:pt idx="72">
                  <c:v>268.28539400000005</c:v>
                </c:pt>
                <c:pt idx="73">
                  <c:v>272.21983700000004</c:v>
                </c:pt>
                <c:pt idx="74">
                  <c:v>276.16658400000006</c:v>
                </c:pt>
                <c:pt idx="75">
                  <c:v>280.11556800000005</c:v>
                </c:pt>
                <c:pt idx="76">
                  <c:v>284.07871400000005</c:v>
                </c:pt>
                <c:pt idx="77">
                  <c:v>288.02579400000008</c:v>
                </c:pt>
                <c:pt idx="78">
                  <c:v>291.98187800000005</c:v>
                </c:pt>
                <c:pt idx="79">
                  <c:v>295.93655000000007</c:v>
                </c:pt>
                <c:pt idx="80">
                  <c:v>299.84993800000007</c:v>
                </c:pt>
                <c:pt idx="81">
                  <c:v>303.81147700000008</c:v>
                </c:pt>
                <c:pt idx="82">
                  <c:v>307.7399640000001</c:v>
                </c:pt>
                <c:pt idx="83">
                  <c:v>311.6744910000001</c:v>
                </c:pt>
                <c:pt idx="84">
                  <c:v>315.6076250000001</c:v>
                </c:pt>
                <c:pt idx="85">
                  <c:v>319.5483880000001</c:v>
                </c:pt>
                <c:pt idx="86">
                  <c:v>323.48752400000012</c:v>
                </c:pt>
                <c:pt idx="87">
                  <c:v>327.42410400000011</c:v>
                </c:pt>
                <c:pt idx="88">
                  <c:v>331.32706600000012</c:v>
                </c:pt>
                <c:pt idx="89">
                  <c:v>335.23331500000012</c:v>
                </c:pt>
                <c:pt idx="90">
                  <c:v>339.17743200000012</c:v>
                </c:pt>
                <c:pt idx="91">
                  <c:v>343.1244200000001</c:v>
                </c:pt>
                <c:pt idx="92">
                  <c:v>347.06386200000009</c:v>
                </c:pt>
                <c:pt idx="93">
                  <c:v>351.01598700000011</c:v>
                </c:pt>
                <c:pt idx="94">
                  <c:v>354.98257100000012</c:v>
                </c:pt>
                <c:pt idx="95">
                  <c:v>358.89184200000011</c:v>
                </c:pt>
                <c:pt idx="96">
                  <c:v>362.81317800000011</c:v>
                </c:pt>
                <c:pt idx="97">
                  <c:v>366.74334800000008</c:v>
                </c:pt>
                <c:pt idx="98">
                  <c:v>370.66719000000006</c:v>
                </c:pt>
                <c:pt idx="99">
                  <c:v>374.59724800000004</c:v>
                </c:pt>
                <c:pt idx="100">
                  <c:v>378.50521900000001</c:v>
                </c:pt>
                <c:pt idx="101">
                  <c:v>382.42508400000003</c:v>
                </c:pt>
                <c:pt idx="102">
                  <c:v>386.34821800000003</c:v>
                </c:pt>
                <c:pt idx="103">
                  <c:v>390.28601500000002</c:v>
                </c:pt>
                <c:pt idx="104">
                  <c:v>394.22641500000003</c:v>
                </c:pt>
                <c:pt idx="105">
                  <c:v>398.15127000000001</c:v>
                </c:pt>
                <c:pt idx="106">
                  <c:v>402.05453</c:v>
                </c:pt>
                <c:pt idx="107">
                  <c:v>405.99279200000001</c:v>
                </c:pt>
                <c:pt idx="108">
                  <c:v>409.935226</c:v>
                </c:pt>
                <c:pt idx="109">
                  <c:v>413.88424900000001</c:v>
                </c:pt>
                <c:pt idx="110">
                  <c:v>417.843233</c:v>
                </c:pt>
                <c:pt idx="111">
                  <c:v>421.79337099999998</c:v>
                </c:pt>
                <c:pt idx="112">
                  <c:v>425.72354099999995</c:v>
                </c:pt>
                <c:pt idx="113">
                  <c:v>429.66997199999997</c:v>
                </c:pt>
                <c:pt idx="114">
                  <c:v>433.62198599999999</c:v>
                </c:pt>
                <c:pt idx="115">
                  <c:v>437.55496199999999</c:v>
                </c:pt>
                <c:pt idx="116">
                  <c:v>441.47271799999999</c:v>
                </c:pt>
                <c:pt idx="117">
                  <c:v>445.41702699999996</c:v>
                </c:pt>
                <c:pt idx="118">
                  <c:v>449.36782399999998</c:v>
                </c:pt>
                <c:pt idx="119">
                  <c:v>453.30868799999996</c:v>
                </c:pt>
                <c:pt idx="120">
                  <c:v>457.27156399999996</c:v>
                </c:pt>
                <c:pt idx="121">
                  <c:v>461.19054299999993</c:v>
                </c:pt>
                <c:pt idx="122">
                  <c:v>465.12461399999995</c:v>
                </c:pt>
                <c:pt idx="123">
                  <c:v>469.06890699999997</c:v>
                </c:pt>
                <c:pt idx="124">
                  <c:v>472.99871399999995</c:v>
                </c:pt>
                <c:pt idx="125">
                  <c:v>476.91209299999997</c:v>
                </c:pt>
                <c:pt idx="126">
                  <c:v>480.83945699999998</c:v>
                </c:pt>
                <c:pt idx="127">
                  <c:v>484.76032399999997</c:v>
                </c:pt>
                <c:pt idx="128">
                  <c:v>488.69133999999997</c:v>
                </c:pt>
                <c:pt idx="129">
                  <c:v>492.61101099999996</c:v>
                </c:pt>
                <c:pt idx="130">
                  <c:v>496.55396499999995</c:v>
                </c:pt>
                <c:pt idx="131">
                  <c:v>500.50713899999994</c:v>
                </c:pt>
                <c:pt idx="132">
                  <c:v>504.44646999999992</c:v>
                </c:pt>
                <c:pt idx="133">
                  <c:v>508.34506699999991</c:v>
                </c:pt>
                <c:pt idx="134">
                  <c:v>512.27590499999997</c:v>
                </c:pt>
                <c:pt idx="135">
                  <c:v>516.21096499999999</c:v>
                </c:pt>
                <c:pt idx="136">
                  <c:v>520.12577299999998</c:v>
                </c:pt>
                <c:pt idx="137">
                  <c:v>524.08954099999994</c:v>
                </c:pt>
                <c:pt idx="138">
                  <c:v>528.01329999999996</c:v>
                </c:pt>
                <c:pt idx="139">
                  <c:v>531.97120699999994</c:v>
                </c:pt>
                <c:pt idx="140">
                  <c:v>535.94565099999988</c:v>
                </c:pt>
                <c:pt idx="141">
                  <c:v>539.87891899999988</c:v>
                </c:pt>
                <c:pt idx="142">
                  <c:v>543.80819699999984</c:v>
                </c:pt>
                <c:pt idx="143">
                  <c:v>547.71368799999982</c:v>
                </c:pt>
                <c:pt idx="144">
                  <c:v>551.65432999999985</c:v>
                </c:pt>
                <c:pt idx="145">
                  <c:v>555.59511699999985</c:v>
                </c:pt>
                <c:pt idx="146">
                  <c:v>559.51326199999983</c:v>
                </c:pt>
                <c:pt idx="147">
                  <c:v>563.45760299999984</c:v>
                </c:pt>
                <c:pt idx="148">
                  <c:v>567.37658199999987</c:v>
                </c:pt>
                <c:pt idx="149">
                  <c:v>571.27434199999982</c:v>
                </c:pt>
                <c:pt idx="150">
                  <c:v>575.21023099999979</c:v>
                </c:pt>
                <c:pt idx="151">
                  <c:v>579.15070499999979</c:v>
                </c:pt>
                <c:pt idx="152">
                  <c:v>583.0675319999998</c:v>
                </c:pt>
                <c:pt idx="153">
                  <c:v>586.95199499999978</c:v>
                </c:pt>
                <c:pt idx="154">
                  <c:v>590.88700499999982</c:v>
                </c:pt>
                <c:pt idx="155">
                  <c:v>594.82410299999981</c:v>
                </c:pt>
                <c:pt idx="156">
                  <c:v>598.74409599999979</c:v>
                </c:pt>
                <c:pt idx="157">
                  <c:v>602.64955799999984</c:v>
                </c:pt>
                <c:pt idx="158">
                  <c:v>606.57308999999987</c:v>
                </c:pt>
                <c:pt idx="159">
                  <c:v>610.50760999999989</c:v>
                </c:pt>
                <c:pt idx="160">
                  <c:v>614.41459499999985</c:v>
                </c:pt>
                <c:pt idx="161">
                  <c:v>618.30811699999981</c:v>
                </c:pt>
                <c:pt idx="162">
                  <c:v>622.26733899999977</c:v>
                </c:pt>
                <c:pt idx="163">
                  <c:v>626.19757099999981</c:v>
                </c:pt>
                <c:pt idx="164">
                  <c:v>630.12473599999976</c:v>
                </c:pt>
                <c:pt idx="165">
                  <c:v>634.09778199999971</c:v>
                </c:pt>
                <c:pt idx="166">
                  <c:v>638.01212399999974</c:v>
                </c:pt>
                <c:pt idx="167">
                  <c:v>641.97462999999971</c:v>
                </c:pt>
                <c:pt idx="168">
                  <c:v>645.92580799999973</c:v>
                </c:pt>
                <c:pt idx="169">
                  <c:v>649.85379999999975</c:v>
                </c:pt>
                <c:pt idx="170">
                  <c:v>653.79545299999972</c:v>
                </c:pt>
                <c:pt idx="171">
                  <c:v>657.72975899999972</c:v>
                </c:pt>
                <c:pt idx="172">
                  <c:v>661.68756299999973</c:v>
                </c:pt>
                <c:pt idx="173">
                  <c:v>665.62690699999973</c:v>
                </c:pt>
                <c:pt idx="174">
                  <c:v>669.58438499999977</c:v>
                </c:pt>
                <c:pt idx="175">
                  <c:v>673.50297999999975</c:v>
                </c:pt>
                <c:pt idx="176">
                  <c:v>677.45062799999971</c:v>
                </c:pt>
                <c:pt idx="177">
                  <c:v>681.39517799999976</c:v>
                </c:pt>
                <c:pt idx="178">
                  <c:v>685.29210199999977</c:v>
                </c:pt>
                <c:pt idx="179">
                  <c:v>689.25137199999972</c:v>
                </c:pt>
                <c:pt idx="180">
                  <c:v>693.19763999999975</c:v>
                </c:pt>
                <c:pt idx="181">
                  <c:v>697.09411199999977</c:v>
                </c:pt>
                <c:pt idx="182">
                  <c:v>701.00824499999976</c:v>
                </c:pt>
                <c:pt idx="183">
                  <c:v>704.96996699999977</c:v>
                </c:pt>
                <c:pt idx="184">
                  <c:v>708.92691599999978</c:v>
                </c:pt>
                <c:pt idx="185">
                  <c:v>712.86752499999977</c:v>
                </c:pt>
                <c:pt idx="186">
                  <c:v>716.77517799999976</c:v>
                </c:pt>
                <c:pt idx="187">
                  <c:v>720.72516299999972</c:v>
                </c:pt>
                <c:pt idx="188">
                  <c:v>724.6294399999997</c:v>
                </c:pt>
                <c:pt idx="189">
                  <c:v>728.5766229999997</c:v>
                </c:pt>
                <c:pt idx="190">
                  <c:v>732.50620399999968</c:v>
                </c:pt>
                <c:pt idx="191">
                  <c:v>736.41032599999971</c:v>
                </c:pt>
                <c:pt idx="192">
                  <c:v>740.33911699999976</c:v>
                </c:pt>
                <c:pt idx="193">
                  <c:v>744.2521059999998</c:v>
                </c:pt>
                <c:pt idx="194">
                  <c:v>748.16919299999984</c:v>
                </c:pt>
                <c:pt idx="195">
                  <c:v>752.08952999999985</c:v>
                </c:pt>
                <c:pt idx="196">
                  <c:v>756.03184999999985</c:v>
                </c:pt>
                <c:pt idx="197">
                  <c:v>759.9584329999999</c:v>
                </c:pt>
                <c:pt idx="198">
                  <c:v>763.91374399999995</c:v>
                </c:pt>
                <c:pt idx="199">
                  <c:v>767.82347199999992</c:v>
                </c:pt>
                <c:pt idx="200">
                  <c:v>771.7162689999999</c:v>
                </c:pt>
                <c:pt idx="201">
                  <c:v>775.59326399999986</c:v>
                </c:pt>
                <c:pt idx="202">
                  <c:v>779.51824499999987</c:v>
                </c:pt>
                <c:pt idx="203">
                  <c:v>783.43798699999991</c:v>
                </c:pt>
                <c:pt idx="204">
                  <c:v>787.35727299999996</c:v>
                </c:pt>
                <c:pt idx="205">
                  <c:v>791.31100299999991</c:v>
                </c:pt>
                <c:pt idx="206">
                  <c:v>795.23364399999991</c:v>
                </c:pt>
                <c:pt idx="207">
                  <c:v>799.17224699999986</c:v>
                </c:pt>
                <c:pt idx="208">
                  <c:v>803.07611799999984</c:v>
                </c:pt>
                <c:pt idx="209">
                  <c:v>806.98255599999982</c:v>
                </c:pt>
                <c:pt idx="210">
                  <c:v>810.87868999999978</c:v>
                </c:pt>
                <c:pt idx="211">
                  <c:v>814.84227899999973</c:v>
                </c:pt>
                <c:pt idx="212">
                  <c:v>818.76414899999975</c:v>
                </c:pt>
                <c:pt idx="213">
                  <c:v>822.7040529999997</c:v>
                </c:pt>
                <c:pt idx="214">
                  <c:v>826.62565199999972</c:v>
                </c:pt>
                <c:pt idx="215">
                  <c:v>830.55959199999972</c:v>
                </c:pt>
                <c:pt idx="216">
                  <c:v>834.52243799999974</c:v>
                </c:pt>
                <c:pt idx="217">
                  <c:v>838.43905699999971</c:v>
                </c:pt>
                <c:pt idx="218">
                  <c:v>842.28095899999971</c:v>
                </c:pt>
                <c:pt idx="219">
                  <c:v>846.21604099999968</c:v>
                </c:pt>
                <c:pt idx="220">
                  <c:v>850.13679599999966</c:v>
                </c:pt>
                <c:pt idx="221">
                  <c:v>854.08469099999968</c:v>
                </c:pt>
                <c:pt idx="222">
                  <c:v>858.03759499999967</c:v>
                </c:pt>
                <c:pt idx="223">
                  <c:v>861.97813999999971</c:v>
                </c:pt>
                <c:pt idx="224">
                  <c:v>865.78113199999973</c:v>
                </c:pt>
                <c:pt idx="225">
                  <c:v>869.70513899999969</c:v>
                </c:pt>
                <c:pt idx="226">
                  <c:v>873.60054499999967</c:v>
                </c:pt>
                <c:pt idx="227">
                  <c:v>877.54038699999967</c:v>
                </c:pt>
                <c:pt idx="228">
                  <c:v>881.49290799999972</c:v>
                </c:pt>
                <c:pt idx="229">
                  <c:v>885.46041199999968</c:v>
                </c:pt>
                <c:pt idx="230">
                  <c:v>889.41247999999973</c:v>
                </c:pt>
                <c:pt idx="231">
                  <c:v>893.32981399999971</c:v>
                </c:pt>
                <c:pt idx="232">
                  <c:v>897.27800599999966</c:v>
                </c:pt>
                <c:pt idx="233">
                  <c:v>901.23548099999971</c:v>
                </c:pt>
                <c:pt idx="234">
                  <c:v>904.6527659999997</c:v>
                </c:pt>
                <c:pt idx="235">
                  <c:v>907.50629399999968</c:v>
                </c:pt>
                <c:pt idx="236">
                  <c:v>910.35425199999963</c:v>
                </c:pt>
                <c:pt idx="237">
                  <c:v>913.19015399999967</c:v>
                </c:pt>
                <c:pt idx="238">
                  <c:v>916.02457199999969</c:v>
                </c:pt>
                <c:pt idx="239">
                  <c:v>918.84888999999964</c:v>
                </c:pt>
                <c:pt idx="240">
                  <c:v>921.6734299999996</c:v>
                </c:pt>
                <c:pt idx="241">
                  <c:v>924.49463399999956</c:v>
                </c:pt>
                <c:pt idx="242">
                  <c:v>927.31482699999958</c:v>
                </c:pt>
                <c:pt idx="243">
                  <c:v>930.13160699999958</c:v>
                </c:pt>
                <c:pt idx="244">
                  <c:v>932.94636399999956</c:v>
                </c:pt>
                <c:pt idx="245">
                  <c:v>936.29360099999951</c:v>
                </c:pt>
                <c:pt idx="246">
                  <c:v>939.67107499999952</c:v>
                </c:pt>
                <c:pt idx="247">
                  <c:v>943.09725499999956</c:v>
                </c:pt>
                <c:pt idx="248">
                  <c:v>946.69023599999957</c:v>
                </c:pt>
                <c:pt idx="249">
                  <c:v>950.33501299999955</c:v>
                </c:pt>
                <c:pt idx="250">
                  <c:v>954.06147199999953</c:v>
                </c:pt>
                <c:pt idx="251">
                  <c:v>957.87317899999948</c:v>
                </c:pt>
                <c:pt idx="252">
                  <c:v>961.85636799999952</c:v>
                </c:pt>
                <c:pt idx="253">
                  <c:v>965.88385099999948</c:v>
                </c:pt>
                <c:pt idx="254">
                  <c:v>969.84643699999947</c:v>
                </c:pt>
                <c:pt idx="255">
                  <c:v>973.81227499999943</c:v>
                </c:pt>
                <c:pt idx="256">
                  <c:v>977.76992799999948</c:v>
                </c:pt>
                <c:pt idx="257">
                  <c:v>981.73567299999945</c:v>
                </c:pt>
                <c:pt idx="258">
                  <c:v>985.69367899999941</c:v>
                </c:pt>
                <c:pt idx="259">
                  <c:v>989.65011499999946</c:v>
                </c:pt>
                <c:pt idx="260">
                  <c:v>993.60559899999942</c:v>
                </c:pt>
                <c:pt idx="261">
                  <c:v>997.50261599999942</c:v>
                </c:pt>
                <c:pt idx="262">
                  <c:v>1001.4203749999995</c:v>
                </c:pt>
                <c:pt idx="263">
                  <c:v>1005.3925619999994</c:v>
                </c:pt>
                <c:pt idx="264">
                  <c:v>1009.3367809999994</c:v>
                </c:pt>
                <c:pt idx="265">
                  <c:v>1013.2425749999994</c:v>
                </c:pt>
                <c:pt idx="266">
                  <c:v>1017.2007749999995</c:v>
                </c:pt>
                <c:pt idx="267">
                  <c:v>1021.1039599999995</c:v>
                </c:pt>
                <c:pt idx="268">
                  <c:v>1025.0276249999995</c:v>
                </c:pt>
                <c:pt idx="269">
                  <c:v>1029.0039739999995</c:v>
                </c:pt>
                <c:pt idx="270">
                  <c:v>1032.9804259999996</c:v>
                </c:pt>
                <c:pt idx="271">
                  <c:v>1036.9383399999997</c:v>
                </c:pt>
                <c:pt idx="272">
                  <c:v>1040.9054899999996</c:v>
                </c:pt>
                <c:pt idx="273">
                  <c:v>1044.8405739999996</c:v>
                </c:pt>
                <c:pt idx="274">
                  <c:v>1048.7715799999996</c:v>
                </c:pt>
                <c:pt idx="275">
                  <c:v>1052.7049609999997</c:v>
                </c:pt>
                <c:pt idx="276">
                  <c:v>1056.6754159999996</c:v>
                </c:pt>
                <c:pt idx="277">
                  <c:v>1060.6195819999996</c:v>
                </c:pt>
                <c:pt idx="278">
                  <c:v>1064.5618489999995</c:v>
                </c:pt>
                <c:pt idx="279">
                  <c:v>1068.3587929999994</c:v>
                </c:pt>
                <c:pt idx="280">
                  <c:v>1072.2485339999994</c:v>
                </c:pt>
                <c:pt idx="281">
                  <c:v>1076.1878539999993</c:v>
                </c:pt>
                <c:pt idx="282">
                  <c:v>1080.0921399999993</c:v>
                </c:pt>
                <c:pt idx="283">
                  <c:v>1084.0305489999994</c:v>
                </c:pt>
                <c:pt idx="284">
                  <c:v>1087.9396439999994</c:v>
                </c:pt>
                <c:pt idx="285">
                  <c:v>1091.8624829999994</c:v>
                </c:pt>
                <c:pt idx="286">
                  <c:v>1095.8155949999993</c:v>
                </c:pt>
                <c:pt idx="287">
                  <c:v>1099.7425419999993</c:v>
                </c:pt>
                <c:pt idx="288">
                  <c:v>1103.6886099999992</c:v>
                </c:pt>
                <c:pt idx="289">
                  <c:v>1107.6184169999992</c:v>
                </c:pt>
                <c:pt idx="290">
                  <c:v>1111.5793599999993</c:v>
                </c:pt>
                <c:pt idx="291">
                  <c:v>1115.5356769999992</c:v>
                </c:pt>
                <c:pt idx="292">
                  <c:v>1119.4909789999992</c:v>
                </c:pt>
                <c:pt idx="293">
                  <c:v>1123.3752379999992</c:v>
                </c:pt>
                <c:pt idx="294">
                  <c:v>1127.3286269999992</c:v>
                </c:pt>
                <c:pt idx="295">
                  <c:v>1131.2874239999992</c:v>
                </c:pt>
                <c:pt idx="296">
                  <c:v>1135.2190719999992</c:v>
                </c:pt>
                <c:pt idx="297">
                  <c:v>1139.1829709999993</c:v>
                </c:pt>
                <c:pt idx="298">
                  <c:v>1143.1295119999993</c:v>
                </c:pt>
                <c:pt idx="299">
                  <c:v>1147.0602389999992</c:v>
                </c:pt>
                <c:pt idx="300">
                  <c:v>1150.9702769999992</c:v>
                </c:pt>
                <c:pt idx="301">
                  <c:v>1154.9016159999992</c:v>
                </c:pt>
                <c:pt idx="302">
                  <c:v>1158.8091649999992</c:v>
                </c:pt>
                <c:pt idx="303">
                  <c:v>1162.7260999999992</c:v>
                </c:pt>
                <c:pt idx="304">
                  <c:v>1166.6799629999991</c:v>
                </c:pt>
                <c:pt idx="305">
                  <c:v>1170.6338259999991</c:v>
                </c:pt>
                <c:pt idx="306">
                  <c:v>1174.5863889999991</c:v>
                </c:pt>
                <c:pt idx="307">
                  <c:v>1178.515691999999</c:v>
                </c:pt>
                <c:pt idx="308">
                  <c:v>1182.4568559999991</c:v>
                </c:pt>
                <c:pt idx="309">
                  <c:v>1186.355262999999</c:v>
                </c:pt>
                <c:pt idx="310">
                  <c:v>1190.2919369999991</c:v>
                </c:pt>
                <c:pt idx="311">
                  <c:v>1194.2289199999991</c:v>
                </c:pt>
                <c:pt idx="312">
                  <c:v>1198.1267999999991</c:v>
                </c:pt>
                <c:pt idx="313">
                  <c:v>1202.065362999999</c:v>
                </c:pt>
                <c:pt idx="314">
                  <c:v>1206.0100269999991</c:v>
                </c:pt>
                <c:pt idx="315">
                  <c:v>1209.9548949999992</c:v>
                </c:pt>
                <c:pt idx="316">
                  <c:v>1213.8546979999992</c:v>
                </c:pt>
                <c:pt idx="317">
                  <c:v>1217.7850759999992</c:v>
                </c:pt>
                <c:pt idx="318">
                  <c:v>1221.7198299999993</c:v>
                </c:pt>
                <c:pt idx="319">
                  <c:v>1225.6336559999993</c:v>
                </c:pt>
                <c:pt idx="320">
                  <c:v>1229.5775859999992</c:v>
                </c:pt>
                <c:pt idx="321">
                  <c:v>1233.5433739999992</c:v>
                </c:pt>
                <c:pt idx="322">
                  <c:v>1237.4683719999991</c:v>
                </c:pt>
                <c:pt idx="323">
                  <c:v>1241.3846659999992</c:v>
                </c:pt>
                <c:pt idx="324">
                  <c:v>1245.3481099999992</c:v>
                </c:pt>
                <c:pt idx="325">
                  <c:v>1249.2987589999993</c:v>
                </c:pt>
                <c:pt idx="326">
                  <c:v>1253.2157509999993</c:v>
                </c:pt>
                <c:pt idx="327">
                  <c:v>1257.1491109999993</c:v>
                </c:pt>
                <c:pt idx="328">
                  <c:v>1261.0410989999993</c:v>
                </c:pt>
                <c:pt idx="329">
                  <c:v>1264.9988339999993</c:v>
                </c:pt>
                <c:pt idx="330">
                  <c:v>1268.9608709999993</c:v>
                </c:pt>
                <c:pt idx="331">
                  <c:v>1272.8732389999993</c:v>
                </c:pt>
                <c:pt idx="332">
                  <c:v>1276.8215259999993</c:v>
                </c:pt>
                <c:pt idx="333">
                  <c:v>1280.7287419999993</c:v>
                </c:pt>
                <c:pt idx="334">
                  <c:v>1284.6157409999994</c:v>
                </c:pt>
                <c:pt idx="335">
                  <c:v>1288.5544039999993</c:v>
                </c:pt>
                <c:pt idx="336">
                  <c:v>1292.4486479999994</c:v>
                </c:pt>
                <c:pt idx="337">
                  <c:v>1296.3509119999994</c:v>
                </c:pt>
                <c:pt idx="338">
                  <c:v>1300.3221059999994</c:v>
                </c:pt>
                <c:pt idx="339">
                  <c:v>1304.2451019999994</c:v>
                </c:pt>
                <c:pt idx="340">
                  <c:v>1308.2100129999994</c:v>
                </c:pt>
                <c:pt idx="341">
                  <c:v>1312.1461959999995</c:v>
                </c:pt>
                <c:pt idx="342">
                  <c:v>1316.0403079999994</c:v>
                </c:pt>
                <c:pt idx="343">
                  <c:v>1319.9883079999995</c:v>
                </c:pt>
                <c:pt idx="344">
                  <c:v>1323.9141009999996</c:v>
                </c:pt>
                <c:pt idx="345">
                  <c:v>1327.8775439999997</c:v>
                </c:pt>
                <c:pt idx="346">
                  <c:v>1331.8348859999996</c:v>
                </c:pt>
                <c:pt idx="347">
                  <c:v>1335.7910399999996</c:v>
                </c:pt>
                <c:pt idx="348">
                  <c:v>1339.7533719999997</c:v>
                </c:pt>
                <c:pt idx="349">
                  <c:v>1343.7040649999997</c:v>
                </c:pt>
                <c:pt idx="350">
                  <c:v>1347.6777439999996</c:v>
                </c:pt>
                <c:pt idx="351">
                  <c:v>1351.6213069999997</c:v>
                </c:pt>
                <c:pt idx="352">
                  <c:v>1355.5831779999996</c:v>
                </c:pt>
                <c:pt idx="353">
                  <c:v>1359.5363789999997</c:v>
                </c:pt>
                <c:pt idx="354">
                  <c:v>1363.4755789999997</c:v>
                </c:pt>
                <c:pt idx="355">
                  <c:v>1367.3511329999997</c:v>
                </c:pt>
                <c:pt idx="356">
                  <c:v>1371.2688569999996</c:v>
                </c:pt>
                <c:pt idx="357">
                  <c:v>1375.1630259999995</c:v>
                </c:pt>
                <c:pt idx="358">
                  <c:v>1379.1027809999996</c:v>
                </c:pt>
                <c:pt idx="359">
                  <c:v>1383.0192679999996</c:v>
                </c:pt>
                <c:pt idx="360">
                  <c:v>1386.9386899999995</c:v>
                </c:pt>
                <c:pt idx="361">
                  <c:v>1390.8850749999995</c:v>
                </c:pt>
                <c:pt idx="362">
                  <c:v>1394.8277129999994</c:v>
                </c:pt>
                <c:pt idx="363">
                  <c:v>1398.7763109999994</c:v>
                </c:pt>
                <c:pt idx="364">
                  <c:v>1402.7096159999994</c:v>
                </c:pt>
                <c:pt idx="365">
                  <c:v>1406.6029779999994</c:v>
                </c:pt>
                <c:pt idx="366">
                  <c:v>1410.5500749999994</c:v>
                </c:pt>
                <c:pt idx="367">
                  <c:v>1414.4261539999993</c:v>
                </c:pt>
                <c:pt idx="368">
                  <c:v>1418.3606179999992</c:v>
                </c:pt>
                <c:pt idx="369">
                  <c:v>1422.2701789999992</c:v>
                </c:pt>
                <c:pt idx="370">
                  <c:v>1426.1690769999991</c:v>
                </c:pt>
                <c:pt idx="371">
                  <c:v>1430.1228449999992</c:v>
                </c:pt>
                <c:pt idx="372">
                  <c:v>1434.0623679999992</c:v>
                </c:pt>
                <c:pt idx="373">
                  <c:v>1437.9566509999993</c:v>
                </c:pt>
                <c:pt idx="374">
                  <c:v>1441.8499189999993</c:v>
                </c:pt>
                <c:pt idx="375">
                  <c:v>1445.7618829999992</c:v>
                </c:pt>
                <c:pt idx="376">
                  <c:v>1449.6711519999992</c:v>
                </c:pt>
                <c:pt idx="377">
                  <c:v>1453.5914499999992</c:v>
                </c:pt>
                <c:pt idx="378">
                  <c:v>1457.4983029999992</c:v>
                </c:pt>
                <c:pt idx="379">
                  <c:v>1461.3851599999991</c:v>
                </c:pt>
                <c:pt idx="380">
                  <c:v>1465.303609999999</c:v>
                </c:pt>
                <c:pt idx="381">
                  <c:v>1469.210865999999</c:v>
                </c:pt>
                <c:pt idx="382">
                  <c:v>1473.113687999999</c:v>
                </c:pt>
                <c:pt idx="383">
                  <c:v>1477.0012869999989</c:v>
                </c:pt>
                <c:pt idx="384">
                  <c:v>1480.9398989999988</c:v>
                </c:pt>
                <c:pt idx="385">
                  <c:v>1484.8424249999989</c:v>
                </c:pt>
                <c:pt idx="386">
                  <c:v>1488.764541999999</c:v>
                </c:pt>
                <c:pt idx="387">
                  <c:v>1492.7044979999989</c:v>
                </c:pt>
                <c:pt idx="388">
                  <c:v>1496.6619729999989</c:v>
                </c:pt>
                <c:pt idx="389">
                  <c:v>1500.5895289999989</c:v>
                </c:pt>
                <c:pt idx="390">
                  <c:v>1504.518468999999</c:v>
                </c:pt>
                <c:pt idx="391">
                  <c:v>1508.434594999999</c:v>
                </c:pt>
                <c:pt idx="392">
                  <c:v>1512.3867739999989</c:v>
                </c:pt>
                <c:pt idx="393">
                  <c:v>1516.269207999999</c:v>
                </c:pt>
                <c:pt idx="394">
                  <c:v>1520.1996869999991</c:v>
                </c:pt>
                <c:pt idx="395">
                  <c:v>1524.1539529999991</c:v>
                </c:pt>
                <c:pt idx="396">
                  <c:v>1528.095352999999</c:v>
                </c:pt>
                <c:pt idx="397">
                  <c:v>1532.0096219999991</c:v>
                </c:pt>
                <c:pt idx="398">
                  <c:v>1535.9594869999992</c:v>
                </c:pt>
                <c:pt idx="399">
                  <c:v>1539.8866199999991</c:v>
                </c:pt>
                <c:pt idx="400">
                  <c:v>1543.8171779999991</c:v>
                </c:pt>
                <c:pt idx="401">
                  <c:v>1547.759070999999</c:v>
                </c:pt>
                <c:pt idx="402">
                  <c:v>1551.6942459999991</c:v>
                </c:pt>
                <c:pt idx="403">
                  <c:v>1555.6537469999992</c:v>
                </c:pt>
                <c:pt idx="404">
                  <c:v>1559.5876959999991</c:v>
                </c:pt>
                <c:pt idx="405">
                  <c:v>1563.505871999999</c:v>
                </c:pt>
                <c:pt idx="406">
                  <c:v>1567.441890999999</c:v>
                </c:pt>
                <c:pt idx="407">
                  <c:v>1571.400267999999</c:v>
                </c:pt>
                <c:pt idx="408">
                  <c:v>1575.3668469999989</c:v>
                </c:pt>
                <c:pt idx="409">
                  <c:v>1579.2599219999988</c:v>
                </c:pt>
                <c:pt idx="410">
                  <c:v>1583.1807919999987</c:v>
                </c:pt>
                <c:pt idx="411">
                  <c:v>1587.0840609999987</c:v>
                </c:pt>
                <c:pt idx="412">
                  <c:v>1590.9727479999985</c:v>
                </c:pt>
                <c:pt idx="413">
                  <c:v>1594.8924039999986</c:v>
                </c:pt>
                <c:pt idx="414">
                  <c:v>1598.8031709999987</c:v>
                </c:pt>
                <c:pt idx="415">
                  <c:v>1602.7449639999986</c:v>
                </c:pt>
                <c:pt idx="416">
                  <c:v>1606.6576179999986</c:v>
                </c:pt>
                <c:pt idx="417">
                  <c:v>1610.5655039999986</c:v>
                </c:pt>
                <c:pt idx="418">
                  <c:v>1614.4899289999985</c:v>
                </c:pt>
                <c:pt idx="419">
                  <c:v>1618.3580819999984</c:v>
                </c:pt>
                <c:pt idx="420">
                  <c:v>1622.3005329999983</c:v>
                </c:pt>
                <c:pt idx="421">
                  <c:v>1626.0480599999983</c:v>
                </c:pt>
                <c:pt idx="422">
                  <c:v>1628.9037469999982</c:v>
                </c:pt>
                <c:pt idx="423">
                  <c:v>1631.7521669999983</c:v>
                </c:pt>
                <c:pt idx="424">
                  <c:v>1634.5975589999982</c:v>
                </c:pt>
                <c:pt idx="425">
                  <c:v>1637.4236699999983</c:v>
                </c:pt>
                <c:pt idx="426">
                  <c:v>1640.2475779999984</c:v>
                </c:pt>
                <c:pt idx="427">
                  <c:v>1643.0680669999983</c:v>
                </c:pt>
                <c:pt idx="428">
                  <c:v>1645.8937169999983</c:v>
                </c:pt>
                <c:pt idx="429">
                  <c:v>1648.7182559999983</c:v>
                </c:pt>
                <c:pt idx="430">
                  <c:v>1651.5394619999984</c:v>
                </c:pt>
                <c:pt idx="431">
                  <c:v>1654.3606889999983</c:v>
                </c:pt>
                <c:pt idx="432">
                  <c:v>1657.2295859999983</c:v>
                </c:pt>
                <c:pt idx="433">
                  <c:v>1660.5205269999983</c:v>
                </c:pt>
                <c:pt idx="434">
                  <c:v>1663.9470349999983</c:v>
                </c:pt>
                <c:pt idx="435">
                  <c:v>1667.5272379999983</c:v>
                </c:pt>
                <c:pt idx="436">
                  <c:v>1671.3629559999983</c:v>
                </c:pt>
                <c:pt idx="437">
                  <c:v>1675.1348869999983</c:v>
                </c:pt>
                <c:pt idx="438">
                  <c:v>1679.0107219999984</c:v>
                </c:pt>
                <c:pt idx="439">
                  <c:v>1682.8122959999985</c:v>
                </c:pt>
                <c:pt idx="440">
                  <c:v>1686.6749529999984</c:v>
                </c:pt>
                <c:pt idx="441">
                  <c:v>1690.5980759999984</c:v>
                </c:pt>
                <c:pt idx="442">
                  <c:v>1694.4478239999985</c:v>
                </c:pt>
                <c:pt idx="443">
                  <c:v>1698.3610709999984</c:v>
                </c:pt>
                <c:pt idx="444">
                  <c:v>1702.2341109999984</c:v>
                </c:pt>
                <c:pt idx="445">
                  <c:v>1705.9987169999984</c:v>
                </c:pt>
                <c:pt idx="446">
                  <c:v>1709.8539329999983</c:v>
                </c:pt>
                <c:pt idx="447">
                  <c:v>1713.7955459999982</c:v>
                </c:pt>
                <c:pt idx="448">
                  <c:v>1717.6909959999982</c:v>
                </c:pt>
                <c:pt idx="449">
                  <c:v>1721.5871889999983</c:v>
                </c:pt>
                <c:pt idx="450">
                  <c:v>1725.4887149999984</c:v>
                </c:pt>
                <c:pt idx="451">
                  <c:v>1729.3858989999983</c:v>
                </c:pt>
                <c:pt idx="452">
                  <c:v>1733.3185689999982</c:v>
                </c:pt>
                <c:pt idx="453">
                  <c:v>1737.1819579999983</c:v>
                </c:pt>
                <c:pt idx="454">
                  <c:v>1741.1214199999984</c:v>
                </c:pt>
                <c:pt idx="455">
                  <c:v>1744.9982549999984</c:v>
                </c:pt>
                <c:pt idx="456">
                  <c:v>1748.9445689999984</c:v>
                </c:pt>
                <c:pt idx="457">
                  <c:v>1752.8125309999984</c:v>
                </c:pt>
                <c:pt idx="458">
                  <c:v>1756.7524579999983</c:v>
                </c:pt>
                <c:pt idx="459">
                  <c:v>1760.6766989999983</c:v>
                </c:pt>
                <c:pt idx="460">
                  <c:v>1764.5744879999984</c:v>
                </c:pt>
                <c:pt idx="461">
                  <c:v>1768.5309539999985</c:v>
                </c:pt>
                <c:pt idx="462">
                  <c:v>1772.4300889999984</c:v>
                </c:pt>
                <c:pt idx="463">
                  <c:v>1776.3505029999983</c:v>
                </c:pt>
                <c:pt idx="464">
                  <c:v>1780.2747259999983</c:v>
                </c:pt>
                <c:pt idx="465">
                  <c:v>1784.1540599999983</c:v>
                </c:pt>
                <c:pt idx="466">
                  <c:v>1788.0974859999983</c:v>
                </c:pt>
                <c:pt idx="467">
                  <c:v>1792.0213129999984</c:v>
                </c:pt>
                <c:pt idx="468">
                  <c:v>1795.9175439999983</c:v>
                </c:pt>
                <c:pt idx="469">
                  <c:v>1799.8438769999984</c:v>
                </c:pt>
                <c:pt idx="470">
                  <c:v>1803.7263489999984</c:v>
                </c:pt>
                <c:pt idx="471">
                  <c:v>1807.6457199999984</c:v>
                </c:pt>
                <c:pt idx="472">
                  <c:v>1811.5432209999983</c:v>
                </c:pt>
                <c:pt idx="473">
                  <c:v>1815.4383299999984</c:v>
                </c:pt>
                <c:pt idx="474">
                  <c:v>1819.3665279999984</c:v>
                </c:pt>
                <c:pt idx="475">
                  <c:v>1823.2467699999984</c:v>
                </c:pt>
                <c:pt idx="476">
                  <c:v>1827.1784879999984</c:v>
                </c:pt>
                <c:pt idx="477">
                  <c:v>1831.0697229999985</c:v>
                </c:pt>
                <c:pt idx="478">
                  <c:v>1835.0003439999984</c:v>
                </c:pt>
                <c:pt idx="479">
                  <c:v>1838.8732819999984</c:v>
                </c:pt>
                <c:pt idx="480">
                  <c:v>1842.8046499999984</c:v>
                </c:pt>
                <c:pt idx="481">
                  <c:v>1846.6881439999984</c:v>
                </c:pt>
                <c:pt idx="482">
                  <c:v>1850.6219819999983</c:v>
                </c:pt>
                <c:pt idx="483">
                  <c:v>1854.5607189999982</c:v>
                </c:pt>
                <c:pt idx="484">
                  <c:v>1858.5338079999983</c:v>
                </c:pt>
                <c:pt idx="485">
                  <c:v>1862.4790089999983</c:v>
                </c:pt>
                <c:pt idx="486">
                  <c:v>1866.4565359999983</c:v>
                </c:pt>
                <c:pt idx="487">
                  <c:v>1870.4040599999983</c:v>
                </c:pt>
                <c:pt idx="488">
                  <c:v>1874.3698789999983</c:v>
                </c:pt>
                <c:pt idx="489">
                  <c:v>1878.3296859999982</c:v>
                </c:pt>
                <c:pt idx="490">
                  <c:v>1882.2789839999982</c:v>
                </c:pt>
                <c:pt idx="491">
                  <c:v>1886.2390509999982</c:v>
                </c:pt>
                <c:pt idx="492">
                  <c:v>1890.2069229999981</c:v>
                </c:pt>
                <c:pt idx="493">
                  <c:v>1894.1533309999982</c:v>
                </c:pt>
                <c:pt idx="494">
                  <c:v>1898.0588309999982</c:v>
                </c:pt>
                <c:pt idx="495">
                  <c:v>1901.9832269999981</c:v>
                </c:pt>
                <c:pt idx="496">
                  <c:v>1905.8816059999981</c:v>
                </c:pt>
                <c:pt idx="497">
                  <c:v>1909.794602999998</c:v>
                </c:pt>
                <c:pt idx="498">
                  <c:v>1913.723687999998</c:v>
                </c:pt>
                <c:pt idx="499">
                  <c:v>1917.6138379999979</c:v>
                </c:pt>
                <c:pt idx="500">
                  <c:v>1921.539644999998</c:v>
                </c:pt>
                <c:pt idx="501">
                  <c:v>1925.465280999998</c:v>
                </c:pt>
                <c:pt idx="502">
                  <c:v>1929.375664999998</c:v>
                </c:pt>
                <c:pt idx="503">
                  <c:v>1933.2830369999979</c:v>
                </c:pt>
                <c:pt idx="504">
                  <c:v>1937.2099849999979</c:v>
                </c:pt>
                <c:pt idx="505">
                  <c:v>1941.1018899999979</c:v>
                </c:pt>
                <c:pt idx="506">
                  <c:v>1945.0208759999978</c:v>
                </c:pt>
                <c:pt idx="507">
                  <c:v>1948.9204639999978</c:v>
                </c:pt>
                <c:pt idx="508">
                  <c:v>1952.8524219999977</c:v>
                </c:pt>
                <c:pt idx="509">
                  <c:v>1956.8134709999977</c:v>
                </c:pt>
                <c:pt idx="510">
                  <c:v>1960.7028949999976</c:v>
                </c:pt>
                <c:pt idx="511">
                  <c:v>1964.6465429999976</c:v>
                </c:pt>
                <c:pt idx="512">
                  <c:v>1968.6050719999976</c:v>
                </c:pt>
                <c:pt idx="513">
                  <c:v>1972.5666749999975</c:v>
                </c:pt>
                <c:pt idx="514">
                  <c:v>1976.4789319999975</c:v>
                </c:pt>
                <c:pt idx="515">
                  <c:v>1980.4579289999974</c:v>
                </c:pt>
                <c:pt idx="516">
                  <c:v>1984.3723819999975</c:v>
                </c:pt>
                <c:pt idx="517">
                  <c:v>1988.2963779999975</c:v>
                </c:pt>
                <c:pt idx="518">
                  <c:v>1992.1911329999975</c:v>
                </c:pt>
                <c:pt idx="519">
                  <c:v>1996.1037089999975</c:v>
                </c:pt>
                <c:pt idx="520">
                  <c:v>2000.0632919999975</c:v>
                </c:pt>
                <c:pt idx="521">
                  <c:v>2004.0204699999977</c:v>
                </c:pt>
                <c:pt idx="522">
                  <c:v>2007.9355449999975</c:v>
                </c:pt>
                <c:pt idx="523">
                  <c:v>2011.8869619999975</c:v>
                </c:pt>
                <c:pt idx="524">
                  <c:v>2015.8188659999976</c:v>
                </c:pt>
                <c:pt idx="525">
                  <c:v>2019.7852519999976</c:v>
                </c:pt>
                <c:pt idx="526">
                  <c:v>2023.7492129999976</c:v>
                </c:pt>
                <c:pt idx="527">
                  <c:v>2027.7180239999975</c:v>
                </c:pt>
                <c:pt idx="528">
                  <c:v>2031.6724759999975</c:v>
                </c:pt>
                <c:pt idx="529">
                  <c:v>2035.5777739999974</c:v>
                </c:pt>
                <c:pt idx="530">
                  <c:v>2039.5188459999974</c:v>
                </c:pt>
                <c:pt idx="531">
                  <c:v>2043.4810599999973</c:v>
                </c:pt>
                <c:pt idx="532">
                  <c:v>2047.4484459999974</c:v>
                </c:pt>
                <c:pt idx="533">
                  <c:v>2051.4063429999974</c:v>
                </c:pt>
                <c:pt idx="534">
                  <c:v>2055.3290669999974</c:v>
                </c:pt>
                <c:pt idx="535">
                  <c:v>2059.2823519999974</c:v>
                </c:pt>
                <c:pt idx="536">
                  <c:v>2063.1639859999973</c:v>
                </c:pt>
                <c:pt idx="537">
                  <c:v>2067.0998289999975</c:v>
                </c:pt>
                <c:pt idx="538">
                  <c:v>2071.0062809999977</c:v>
                </c:pt>
                <c:pt idx="539">
                  <c:v>2074.9404979999977</c:v>
                </c:pt>
                <c:pt idx="540">
                  <c:v>2078.8141679999976</c:v>
                </c:pt>
                <c:pt idx="541">
                  <c:v>2082.7642729999975</c:v>
                </c:pt>
                <c:pt idx="542">
                  <c:v>2086.6945049999977</c:v>
                </c:pt>
                <c:pt idx="543">
                  <c:v>2090.6276669999975</c:v>
                </c:pt>
                <c:pt idx="544">
                  <c:v>2094.4997209999974</c:v>
                </c:pt>
                <c:pt idx="545">
                  <c:v>2098.4458489999975</c:v>
                </c:pt>
                <c:pt idx="546">
                  <c:v>2102.3232079999975</c:v>
                </c:pt>
                <c:pt idx="547">
                  <c:v>2106.2629269999975</c:v>
                </c:pt>
                <c:pt idx="548">
                  <c:v>2110.1525719999977</c:v>
                </c:pt>
                <c:pt idx="549">
                  <c:v>2114.0803879999976</c:v>
                </c:pt>
                <c:pt idx="550">
                  <c:v>2117.9785719999977</c:v>
                </c:pt>
                <c:pt idx="551">
                  <c:v>2121.8867079999977</c:v>
                </c:pt>
                <c:pt idx="552">
                  <c:v>2125.7822359999977</c:v>
                </c:pt>
                <c:pt idx="553">
                  <c:v>2129.6979069999979</c:v>
                </c:pt>
                <c:pt idx="554">
                  <c:v>2133.590143999998</c:v>
                </c:pt>
                <c:pt idx="555">
                  <c:v>2137.501699999998</c:v>
                </c:pt>
                <c:pt idx="556">
                  <c:v>2141.4656499999978</c:v>
                </c:pt>
                <c:pt idx="557">
                  <c:v>2145.375447999998</c:v>
                </c:pt>
                <c:pt idx="558">
                  <c:v>2149.310622999998</c:v>
                </c:pt>
                <c:pt idx="559">
                  <c:v>2153.2764219999981</c:v>
                </c:pt>
                <c:pt idx="560">
                  <c:v>2157.2467089999982</c:v>
                </c:pt>
                <c:pt idx="561">
                  <c:v>2161.2019339999983</c:v>
                </c:pt>
                <c:pt idx="562">
                  <c:v>2165.1586459999985</c:v>
                </c:pt>
                <c:pt idx="563">
                  <c:v>2169.1155339999987</c:v>
                </c:pt>
                <c:pt idx="564">
                  <c:v>2173.0679799999984</c:v>
                </c:pt>
                <c:pt idx="565">
                  <c:v>2177.0158739999983</c:v>
                </c:pt>
                <c:pt idx="566">
                  <c:v>2180.9336079999985</c:v>
                </c:pt>
                <c:pt idx="567">
                  <c:v>2184.8215889999983</c:v>
                </c:pt>
                <c:pt idx="568">
                  <c:v>2188.7298439999981</c:v>
                </c:pt>
                <c:pt idx="569">
                  <c:v>2192.5959149999981</c:v>
                </c:pt>
                <c:pt idx="570">
                  <c:v>2196.5224579999981</c:v>
                </c:pt>
                <c:pt idx="571">
                  <c:v>2200.4013239999981</c:v>
                </c:pt>
                <c:pt idx="572">
                  <c:v>2204.3001029999982</c:v>
                </c:pt>
                <c:pt idx="573">
                  <c:v>2208.2024859999983</c:v>
                </c:pt>
                <c:pt idx="574">
                  <c:v>2212.0698579999985</c:v>
                </c:pt>
                <c:pt idx="575">
                  <c:v>2216.0238949999984</c:v>
                </c:pt>
                <c:pt idx="576">
                  <c:v>2219.9774669999983</c:v>
                </c:pt>
                <c:pt idx="577">
                  <c:v>2223.9461759999986</c:v>
                </c:pt>
                <c:pt idx="578">
                  <c:v>2227.8853229999986</c:v>
                </c:pt>
                <c:pt idx="579">
                  <c:v>2231.8462269999986</c:v>
                </c:pt>
                <c:pt idx="580">
                  <c:v>2235.7869679999985</c:v>
                </c:pt>
                <c:pt idx="581">
                  <c:v>2239.7509999999984</c:v>
                </c:pt>
                <c:pt idx="582">
                  <c:v>2243.6991739999985</c:v>
                </c:pt>
                <c:pt idx="583">
                  <c:v>2247.6632369999984</c:v>
                </c:pt>
                <c:pt idx="584">
                  <c:v>2251.5978349999982</c:v>
                </c:pt>
                <c:pt idx="585">
                  <c:v>2255.5241739999983</c:v>
                </c:pt>
                <c:pt idx="586">
                  <c:v>2259.4807199999982</c:v>
                </c:pt>
                <c:pt idx="587">
                  <c:v>2263.4205399999983</c:v>
                </c:pt>
                <c:pt idx="588">
                  <c:v>2267.3864699999981</c:v>
                </c:pt>
                <c:pt idx="589">
                  <c:v>2271.3431699999983</c:v>
                </c:pt>
                <c:pt idx="590">
                  <c:v>2275.2830839999983</c:v>
                </c:pt>
                <c:pt idx="591">
                  <c:v>2279.2362849999981</c:v>
                </c:pt>
                <c:pt idx="592">
                  <c:v>2283.1642939999983</c:v>
                </c:pt>
                <c:pt idx="593">
                  <c:v>2287.1187549999981</c:v>
                </c:pt>
                <c:pt idx="594">
                  <c:v>2291.0706629999981</c:v>
                </c:pt>
                <c:pt idx="595">
                  <c:v>2295.0271249999983</c:v>
                </c:pt>
                <c:pt idx="596">
                  <c:v>2298.9702909999983</c:v>
                </c:pt>
                <c:pt idx="597">
                  <c:v>2302.8668119999984</c:v>
                </c:pt>
                <c:pt idx="598">
                  <c:v>2306.7829999999985</c:v>
                </c:pt>
                <c:pt idx="599">
                  <c:v>2310.6885849999985</c:v>
                </c:pt>
                <c:pt idx="600">
                  <c:v>2314.6134629999983</c:v>
                </c:pt>
                <c:pt idx="601">
                  <c:v>2318.5029229999982</c:v>
                </c:pt>
                <c:pt idx="602">
                  <c:v>2322.400659999998</c:v>
                </c:pt>
                <c:pt idx="603">
                  <c:v>2326.3092479999978</c:v>
                </c:pt>
                <c:pt idx="604">
                  <c:v>2330.2002129999978</c:v>
                </c:pt>
                <c:pt idx="605">
                  <c:v>2334.1126309999977</c:v>
                </c:pt>
                <c:pt idx="606">
                  <c:v>2338.0223559999977</c:v>
                </c:pt>
                <c:pt idx="607">
                  <c:v>2341.9045849999975</c:v>
                </c:pt>
                <c:pt idx="608">
                  <c:v>2345.8076189999974</c:v>
                </c:pt>
                <c:pt idx="609">
                  <c:v>2349.7193039999975</c:v>
                </c:pt>
                <c:pt idx="610">
                  <c:v>2353.5935429999977</c:v>
                </c:pt>
                <c:pt idx="611">
                  <c:v>2357.5265059999979</c:v>
                </c:pt>
                <c:pt idx="612">
                  <c:v>2361.4006769999978</c:v>
                </c:pt>
                <c:pt idx="613">
                  <c:v>2365.3268129999979</c:v>
                </c:pt>
                <c:pt idx="614">
                  <c:v>2369.220496999998</c:v>
                </c:pt>
                <c:pt idx="615">
                  <c:v>2373.134349999998</c:v>
                </c:pt>
                <c:pt idx="616">
                  <c:v>2377.0557729999978</c:v>
                </c:pt>
                <c:pt idx="617">
                  <c:v>2381.0052379999979</c:v>
                </c:pt>
                <c:pt idx="618">
                  <c:v>2384.8866319999979</c:v>
                </c:pt>
                <c:pt idx="619">
                  <c:v>2388.7952499999978</c:v>
                </c:pt>
                <c:pt idx="620">
                  <c:v>2392.6871829999977</c:v>
                </c:pt>
                <c:pt idx="621">
                  <c:v>2396.5836039999976</c:v>
                </c:pt>
                <c:pt idx="622">
                  <c:v>2400.5041639999977</c:v>
                </c:pt>
                <c:pt idx="623">
                  <c:v>2404.4482949999979</c:v>
                </c:pt>
                <c:pt idx="624">
                  <c:v>2408.3461999999977</c:v>
                </c:pt>
                <c:pt idx="625">
                  <c:v>2412.2749529999978</c:v>
                </c:pt>
                <c:pt idx="626">
                  <c:v>2416.2142539999977</c:v>
                </c:pt>
                <c:pt idx="627">
                  <c:v>2420.0996669999977</c:v>
                </c:pt>
                <c:pt idx="628">
                  <c:v>2424.0224809999977</c:v>
                </c:pt>
                <c:pt idx="629">
                  <c:v>2427.9175919999975</c:v>
                </c:pt>
                <c:pt idx="630">
                  <c:v>2431.8447459999975</c:v>
                </c:pt>
                <c:pt idx="631">
                  <c:v>2435.8023029999977</c:v>
                </c:pt>
                <c:pt idx="632">
                  <c:v>2439.6660309999975</c:v>
                </c:pt>
                <c:pt idx="633">
                  <c:v>2443.5967529999975</c:v>
                </c:pt>
                <c:pt idx="634">
                  <c:v>2447.4691149999976</c:v>
                </c:pt>
                <c:pt idx="635">
                  <c:v>2451.3961779999977</c:v>
                </c:pt>
                <c:pt idx="636">
                  <c:v>2455.2784169999977</c:v>
                </c:pt>
                <c:pt idx="637">
                  <c:v>2459.2015759999977</c:v>
                </c:pt>
                <c:pt idx="638">
                  <c:v>2463.0957719999979</c:v>
                </c:pt>
                <c:pt idx="639">
                  <c:v>2467.0077079999978</c:v>
                </c:pt>
                <c:pt idx="640">
                  <c:v>2470.8901799999976</c:v>
                </c:pt>
                <c:pt idx="641">
                  <c:v>2474.8174749999976</c:v>
                </c:pt>
                <c:pt idx="642">
                  <c:v>2478.7135129999974</c:v>
                </c:pt>
                <c:pt idx="643">
                  <c:v>2482.6277609999975</c:v>
                </c:pt>
                <c:pt idx="644">
                  <c:v>2486.5080279999975</c:v>
                </c:pt>
                <c:pt idx="645">
                  <c:v>2490.4394679999973</c:v>
                </c:pt>
                <c:pt idx="646">
                  <c:v>2494.3317749999974</c:v>
                </c:pt>
                <c:pt idx="647">
                  <c:v>2498.2565319999976</c:v>
                </c:pt>
                <c:pt idx="648">
                  <c:v>2502.1272009999975</c:v>
                </c:pt>
                <c:pt idx="649">
                  <c:v>2506.0250759999976</c:v>
                </c:pt>
                <c:pt idx="650">
                  <c:v>2509.9292799999976</c:v>
                </c:pt>
                <c:pt idx="651">
                  <c:v>2513.8599199999976</c:v>
                </c:pt>
                <c:pt idx="652">
                  <c:v>2517.7355979999975</c:v>
                </c:pt>
                <c:pt idx="653">
                  <c:v>2521.6575669999975</c:v>
                </c:pt>
                <c:pt idx="654">
                  <c:v>2525.5773149999973</c:v>
                </c:pt>
                <c:pt idx="655">
                  <c:v>2529.4830989999973</c:v>
                </c:pt>
                <c:pt idx="656">
                  <c:v>2533.4113019999972</c:v>
                </c:pt>
                <c:pt idx="657">
                  <c:v>2536.8232049999974</c:v>
                </c:pt>
                <c:pt idx="658">
                  <c:v>2539.6729999999975</c:v>
                </c:pt>
                <c:pt idx="659">
                  <c:v>2542.5786819999976</c:v>
                </c:pt>
                <c:pt idx="660">
                  <c:v>2546.1458939999975</c:v>
                </c:pt>
                <c:pt idx="661">
                  <c:v>2549.7693619999973</c:v>
                </c:pt>
                <c:pt idx="662">
                  <c:v>2553.2815779999974</c:v>
                </c:pt>
                <c:pt idx="663">
                  <c:v>2556.6741579999975</c:v>
                </c:pt>
                <c:pt idx="664">
                  <c:v>2560.3038579999975</c:v>
                </c:pt>
                <c:pt idx="665">
                  <c:v>2564.1555579999977</c:v>
                </c:pt>
                <c:pt idx="666">
                  <c:v>2567.9882709999974</c:v>
                </c:pt>
                <c:pt idx="667">
                  <c:v>2571.8025369999973</c:v>
                </c:pt>
                <c:pt idx="668">
                  <c:v>2575.7202969999971</c:v>
                </c:pt>
                <c:pt idx="669">
                  <c:v>2579.681612999997</c:v>
                </c:pt>
                <c:pt idx="670">
                  <c:v>2583.6141049999969</c:v>
                </c:pt>
                <c:pt idx="671">
                  <c:v>2587.562587999997</c:v>
                </c:pt>
                <c:pt idx="672">
                  <c:v>2591.4358169999969</c:v>
                </c:pt>
                <c:pt idx="673">
                  <c:v>2595.3739399999968</c:v>
                </c:pt>
                <c:pt idx="674">
                  <c:v>2599.2812429999967</c:v>
                </c:pt>
                <c:pt idx="675">
                  <c:v>2603.2065369999968</c:v>
                </c:pt>
                <c:pt idx="676">
                  <c:v>2607.0924869999967</c:v>
                </c:pt>
                <c:pt idx="677">
                  <c:v>2611.0250049999968</c:v>
                </c:pt>
                <c:pt idx="678">
                  <c:v>2614.9847409999966</c:v>
                </c:pt>
                <c:pt idx="679">
                  <c:v>2618.9458899999968</c:v>
                </c:pt>
                <c:pt idx="680">
                  <c:v>2622.9281239999968</c:v>
                </c:pt>
                <c:pt idx="681">
                  <c:v>2626.8743689999969</c:v>
                </c:pt>
                <c:pt idx="682">
                  <c:v>2630.8429139999971</c:v>
                </c:pt>
                <c:pt idx="683">
                  <c:v>2634.7948359999973</c:v>
                </c:pt>
                <c:pt idx="684">
                  <c:v>2638.7688619999972</c:v>
                </c:pt>
                <c:pt idx="685">
                  <c:v>2642.723075999997</c:v>
                </c:pt>
                <c:pt idx="686">
                  <c:v>2646.6991549999971</c:v>
                </c:pt>
                <c:pt idx="687">
                  <c:v>2650.6577249999968</c:v>
                </c:pt>
                <c:pt idx="688">
                  <c:v>2654.5757179999969</c:v>
                </c:pt>
                <c:pt idx="689">
                  <c:v>2658.4875869999969</c:v>
                </c:pt>
                <c:pt idx="690">
                  <c:v>2662.4241049999969</c:v>
                </c:pt>
                <c:pt idx="691">
                  <c:v>2666.3210489999969</c:v>
                </c:pt>
                <c:pt idx="692">
                  <c:v>2670.254658999997</c:v>
                </c:pt>
                <c:pt idx="693">
                  <c:v>2674.1777579999971</c:v>
                </c:pt>
                <c:pt idx="694">
                  <c:v>2678.0994389999969</c:v>
                </c:pt>
                <c:pt idx="695">
                  <c:v>2682.013779999997</c:v>
                </c:pt>
                <c:pt idx="696">
                  <c:v>2685.9192369999969</c:v>
                </c:pt>
                <c:pt idx="697">
                  <c:v>2689.8686919999968</c:v>
                </c:pt>
                <c:pt idx="698">
                  <c:v>2693.7861229999967</c:v>
                </c:pt>
                <c:pt idx="699">
                  <c:v>2697.7129459999965</c:v>
                </c:pt>
                <c:pt idx="700">
                  <c:v>2701.6562679999965</c:v>
                </c:pt>
                <c:pt idx="701">
                  <c:v>2705.6284969999965</c:v>
                </c:pt>
                <c:pt idx="702">
                  <c:v>2709.5280269999967</c:v>
                </c:pt>
                <c:pt idx="703">
                  <c:v>2713.5010829999965</c:v>
                </c:pt>
                <c:pt idx="704">
                  <c:v>2717.4257969999967</c:v>
                </c:pt>
                <c:pt idx="705">
                  <c:v>2721.3429099999967</c:v>
                </c:pt>
                <c:pt idx="706">
                  <c:v>2725.3011829999969</c:v>
                </c:pt>
                <c:pt idx="707">
                  <c:v>2729.248769999997</c:v>
                </c:pt>
                <c:pt idx="708">
                  <c:v>2733.1691319999968</c:v>
                </c:pt>
                <c:pt idx="709">
                  <c:v>2737.117285999997</c:v>
                </c:pt>
                <c:pt idx="710">
                  <c:v>2741.071032999997</c:v>
                </c:pt>
                <c:pt idx="711">
                  <c:v>2744.9921159999972</c:v>
                </c:pt>
                <c:pt idx="712">
                  <c:v>2748.929937999997</c:v>
                </c:pt>
                <c:pt idx="713">
                  <c:v>2752.9003919999968</c:v>
                </c:pt>
                <c:pt idx="714">
                  <c:v>2756.8505149999969</c:v>
                </c:pt>
                <c:pt idx="715">
                  <c:v>2760.7606799999967</c:v>
                </c:pt>
                <c:pt idx="716">
                  <c:v>2764.7279099999969</c:v>
                </c:pt>
                <c:pt idx="717">
                  <c:v>2768.7080319999968</c:v>
                </c:pt>
                <c:pt idx="718">
                  <c:v>2772.6457959999966</c:v>
                </c:pt>
                <c:pt idx="719">
                  <c:v>2776.5567559999968</c:v>
                </c:pt>
                <c:pt idx="720">
                  <c:v>2780.5032409999967</c:v>
                </c:pt>
                <c:pt idx="721">
                  <c:v>2784.3916669999967</c:v>
                </c:pt>
                <c:pt idx="722">
                  <c:v>2788.3462789999967</c:v>
                </c:pt>
                <c:pt idx="723">
                  <c:v>2792.2502159999967</c:v>
                </c:pt>
                <c:pt idx="724">
                  <c:v>2796.1689529999967</c:v>
                </c:pt>
                <c:pt idx="725">
                  <c:v>2800.0918539999966</c:v>
                </c:pt>
                <c:pt idx="726">
                  <c:v>2803.9921179999965</c:v>
                </c:pt>
                <c:pt idx="727">
                  <c:v>2807.9702839999964</c:v>
                </c:pt>
                <c:pt idx="728">
                  <c:v>2811.9172299999964</c:v>
                </c:pt>
                <c:pt idx="729">
                  <c:v>2815.8655869999966</c:v>
                </c:pt>
                <c:pt idx="730">
                  <c:v>2819.8121159999964</c:v>
                </c:pt>
                <c:pt idx="731">
                  <c:v>2823.7806369999962</c:v>
                </c:pt>
                <c:pt idx="732">
                  <c:v>2827.7491479999962</c:v>
                </c:pt>
                <c:pt idx="733">
                  <c:v>2831.6949879999961</c:v>
                </c:pt>
                <c:pt idx="734">
                  <c:v>2835.6617339999962</c:v>
                </c:pt>
                <c:pt idx="735">
                  <c:v>2839.6235469999961</c:v>
                </c:pt>
                <c:pt idx="736">
                  <c:v>2843.5980799999961</c:v>
                </c:pt>
                <c:pt idx="737">
                  <c:v>2847.5700209999959</c:v>
                </c:pt>
                <c:pt idx="738">
                  <c:v>2851.4779789999957</c:v>
                </c:pt>
                <c:pt idx="739">
                  <c:v>2855.3929299999959</c:v>
                </c:pt>
                <c:pt idx="740">
                  <c:v>2859.3502869999957</c:v>
                </c:pt>
                <c:pt idx="741">
                  <c:v>2863.2315289999956</c:v>
                </c:pt>
                <c:pt idx="742">
                  <c:v>2867.1856389999957</c:v>
                </c:pt>
                <c:pt idx="743">
                  <c:v>2871.0745559999959</c:v>
                </c:pt>
                <c:pt idx="744">
                  <c:v>2874.9916849999959</c:v>
                </c:pt>
                <c:pt idx="745">
                  <c:v>2878.8986279999958</c:v>
                </c:pt>
                <c:pt idx="746">
                  <c:v>2882.8107859999959</c:v>
                </c:pt>
                <c:pt idx="747">
                  <c:v>2886.7136919999957</c:v>
                </c:pt>
                <c:pt idx="748">
                  <c:v>2890.6551409999956</c:v>
                </c:pt>
                <c:pt idx="749">
                  <c:v>2894.5538909999955</c:v>
                </c:pt>
                <c:pt idx="750">
                  <c:v>2898.4818149999955</c:v>
                </c:pt>
                <c:pt idx="751">
                  <c:v>2902.4071209999956</c:v>
                </c:pt>
                <c:pt idx="752">
                  <c:v>2906.3177539999956</c:v>
                </c:pt>
                <c:pt idx="753">
                  <c:v>2910.2357369999954</c:v>
                </c:pt>
                <c:pt idx="754">
                  <c:v>2914.1665339999954</c:v>
                </c:pt>
                <c:pt idx="755">
                  <c:v>2918.1202829999952</c:v>
                </c:pt>
                <c:pt idx="756">
                  <c:v>2922.0715009999954</c:v>
                </c:pt>
                <c:pt idx="757">
                  <c:v>2926.0353779999955</c:v>
                </c:pt>
                <c:pt idx="758">
                  <c:v>2929.9666829999956</c:v>
                </c:pt>
                <c:pt idx="759">
                  <c:v>2933.9241269999957</c:v>
                </c:pt>
                <c:pt idx="760">
                  <c:v>2937.8678189999955</c:v>
                </c:pt>
                <c:pt idx="761">
                  <c:v>2941.8248899999953</c:v>
                </c:pt>
                <c:pt idx="762">
                  <c:v>2945.7977579999952</c:v>
                </c:pt>
                <c:pt idx="763">
                  <c:v>2949.733458999995</c:v>
                </c:pt>
                <c:pt idx="764">
                  <c:v>2953.6712849999949</c:v>
                </c:pt>
                <c:pt idx="765">
                  <c:v>2957.6322009999949</c:v>
                </c:pt>
                <c:pt idx="766">
                  <c:v>2961.5422449999951</c:v>
                </c:pt>
                <c:pt idx="767">
                  <c:v>2965.4711499999953</c:v>
                </c:pt>
                <c:pt idx="768">
                  <c:v>2969.4056369999953</c:v>
                </c:pt>
                <c:pt idx="769">
                  <c:v>2973.3202419999952</c:v>
                </c:pt>
                <c:pt idx="770">
                  <c:v>2977.2382149999953</c:v>
                </c:pt>
                <c:pt idx="771">
                  <c:v>2981.1690869999952</c:v>
                </c:pt>
                <c:pt idx="772">
                  <c:v>2985.0599689999954</c:v>
                </c:pt>
                <c:pt idx="773">
                  <c:v>2988.9983899999952</c:v>
                </c:pt>
                <c:pt idx="774">
                  <c:v>2992.907415999995</c:v>
                </c:pt>
                <c:pt idx="775">
                  <c:v>2996.8182259999949</c:v>
                </c:pt>
                <c:pt idx="776">
                  <c:v>3000.7430709999949</c:v>
                </c:pt>
                <c:pt idx="777">
                  <c:v>3004.6668459999951</c:v>
                </c:pt>
                <c:pt idx="778">
                  <c:v>3008.5966099999951</c:v>
                </c:pt>
                <c:pt idx="779">
                  <c:v>3012.4951649999953</c:v>
                </c:pt>
                <c:pt idx="780">
                  <c:v>3016.4271549999953</c:v>
                </c:pt>
                <c:pt idx="781">
                  <c:v>3020.3810549999953</c:v>
                </c:pt>
                <c:pt idx="782">
                  <c:v>3024.3085999999953</c:v>
                </c:pt>
                <c:pt idx="783">
                  <c:v>3028.2480379999952</c:v>
                </c:pt>
                <c:pt idx="784">
                  <c:v>3032.1882089999954</c:v>
                </c:pt>
                <c:pt idx="785">
                  <c:v>3036.1498309999952</c:v>
                </c:pt>
                <c:pt idx="786">
                  <c:v>3040.1017809999953</c:v>
                </c:pt>
                <c:pt idx="787">
                  <c:v>3044.0239939999951</c:v>
                </c:pt>
                <c:pt idx="788">
                  <c:v>3047.9624789999953</c:v>
                </c:pt>
                <c:pt idx="789">
                  <c:v>3051.9169919999954</c:v>
                </c:pt>
                <c:pt idx="790">
                  <c:v>3055.8807509999956</c:v>
                </c:pt>
                <c:pt idx="791">
                  <c:v>3059.8517489999954</c:v>
                </c:pt>
                <c:pt idx="792">
                  <c:v>3063.7765059999956</c:v>
                </c:pt>
                <c:pt idx="793">
                  <c:v>3067.6942609999955</c:v>
                </c:pt>
                <c:pt idx="794">
                  <c:v>3071.6494019999955</c:v>
                </c:pt>
                <c:pt idx="795">
                  <c:v>3075.5602489999956</c:v>
                </c:pt>
                <c:pt idx="796">
                  <c:v>3079.4884439999955</c:v>
                </c:pt>
                <c:pt idx="797">
                  <c:v>3083.3736539999954</c:v>
                </c:pt>
                <c:pt idx="798">
                  <c:v>3087.3160739999953</c:v>
                </c:pt>
                <c:pt idx="799">
                  <c:v>3091.1968919999954</c:v>
                </c:pt>
                <c:pt idx="800">
                  <c:v>3095.1392429999955</c:v>
                </c:pt>
                <c:pt idx="801">
                  <c:v>3099.0166549999954</c:v>
                </c:pt>
                <c:pt idx="802">
                  <c:v>3102.9562039999955</c:v>
                </c:pt>
                <c:pt idx="803">
                  <c:v>3106.8302349999954</c:v>
                </c:pt>
                <c:pt idx="804">
                  <c:v>3110.7400619999953</c:v>
                </c:pt>
                <c:pt idx="805">
                  <c:v>3114.6719809999954</c:v>
                </c:pt>
                <c:pt idx="806">
                  <c:v>3118.5632869999954</c:v>
                </c:pt>
                <c:pt idx="807">
                  <c:v>3122.5009459999956</c:v>
                </c:pt>
                <c:pt idx="808">
                  <c:v>3126.4033269999954</c:v>
                </c:pt>
                <c:pt idx="809">
                  <c:v>3130.3174099999956</c:v>
                </c:pt>
                <c:pt idx="810">
                  <c:v>3134.2129899999954</c:v>
                </c:pt>
                <c:pt idx="811">
                  <c:v>3138.1290039999953</c:v>
                </c:pt>
                <c:pt idx="812">
                  <c:v>3142.0247139999951</c:v>
                </c:pt>
                <c:pt idx="813">
                  <c:v>3145.955785999995</c:v>
                </c:pt>
                <c:pt idx="814">
                  <c:v>3149.8328689999948</c:v>
                </c:pt>
                <c:pt idx="815">
                  <c:v>3153.7769519999947</c:v>
                </c:pt>
                <c:pt idx="816">
                  <c:v>3157.7486329999947</c:v>
                </c:pt>
                <c:pt idx="817">
                  <c:v>3161.6392389999946</c:v>
                </c:pt>
                <c:pt idx="818">
                  <c:v>3165.5827649999947</c:v>
                </c:pt>
                <c:pt idx="819">
                  <c:v>3169.5482199999947</c:v>
                </c:pt>
                <c:pt idx="820">
                  <c:v>3173.4972719999946</c:v>
                </c:pt>
                <c:pt idx="821">
                  <c:v>3177.4332609999947</c:v>
                </c:pt>
                <c:pt idx="822">
                  <c:v>3181.3753009999946</c:v>
                </c:pt>
                <c:pt idx="823">
                  <c:v>3185.2495529999946</c:v>
                </c:pt>
                <c:pt idx="824">
                  <c:v>3189.1888979999944</c:v>
                </c:pt>
                <c:pt idx="825">
                  <c:v>3193.0914909999942</c:v>
                </c:pt>
                <c:pt idx="826">
                  <c:v>3196.9996989999941</c:v>
                </c:pt>
                <c:pt idx="827">
                  <c:v>3200.8980579999939</c:v>
                </c:pt>
                <c:pt idx="828">
                  <c:v>3204.8176759999938</c:v>
                </c:pt>
                <c:pt idx="829">
                  <c:v>3208.7881059999936</c:v>
                </c:pt>
                <c:pt idx="830">
                  <c:v>3212.6756069999938</c:v>
                </c:pt>
                <c:pt idx="831">
                  <c:v>3216.6288999999938</c:v>
                </c:pt>
                <c:pt idx="832">
                  <c:v>3220.5956669999937</c:v>
                </c:pt>
                <c:pt idx="833">
                  <c:v>3224.5503459999936</c:v>
                </c:pt>
                <c:pt idx="834">
                  <c:v>3228.5035189999935</c:v>
                </c:pt>
                <c:pt idx="835">
                  <c:v>3232.4191959999935</c:v>
                </c:pt>
                <c:pt idx="836">
                  <c:v>3236.3455009999934</c:v>
                </c:pt>
                <c:pt idx="837">
                  <c:v>3240.3179219999934</c:v>
                </c:pt>
                <c:pt idx="838">
                  <c:v>3244.2907719999935</c:v>
                </c:pt>
                <c:pt idx="839">
                  <c:v>3248.2555469999934</c:v>
                </c:pt>
                <c:pt idx="840">
                  <c:v>3252.2184159999933</c:v>
                </c:pt>
                <c:pt idx="841">
                  <c:v>3256.1405689999933</c:v>
                </c:pt>
                <c:pt idx="842">
                  <c:v>3260.0541379999931</c:v>
                </c:pt>
                <c:pt idx="843">
                  <c:v>3264.015496999993</c:v>
                </c:pt>
                <c:pt idx="844">
                  <c:v>3267.8599639999929</c:v>
                </c:pt>
                <c:pt idx="845">
                  <c:v>3271.738586999993</c:v>
                </c:pt>
                <c:pt idx="846">
                  <c:v>3275.6823429999931</c:v>
                </c:pt>
                <c:pt idx="847">
                  <c:v>3279.6231359999933</c:v>
                </c:pt>
                <c:pt idx="848">
                  <c:v>3283.5745709999933</c:v>
                </c:pt>
                <c:pt idx="849">
                  <c:v>3287.5273379999935</c:v>
                </c:pt>
                <c:pt idx="850">
                  <c:v>3291.4513429999934</c:v>
                </c:pt>
                <c:pt idx="851">
                  <c:v>3295.3976499999935</c:v>
                </c:pt>
                <c:pt idx="852">
                  <c:v>3299.3291389999936</c:v>
                </c:pt>
                <c:pt idx="853">
                  <c:v>3303.2857279999935</c:v>
                </c:pt>
                <c:pt idx="854">
                  <c:v>3307.2434319999934</c:v>
                </c:pt>
                <c:pt idx="855">
                  <c:v>3311.1622309999934</c:v>
                </c:pt>
                <c:pt idx="856">
                  <c:v>3315.0797949999933</c:v>
                </c:pt>
                <c:pt idx="857">
                  <c:v>3319.0389109999933</c:v>
                </c:pt>
                <c:pt idx="858">
                  <c:v>3322.9806219999932</c:v>
                </c:pt>
                <c:pt idx="859">
                  <c:v>3326.8892029999934</c:v>
                </c:pt>
                <c:pt idx="860">
                  <c:v>3330.8330829999932</c:v>
                </c:pt>
                <c:pt idx="861">
                  <c:v>3334.7421039999931</c:v>
                </c:pt>
                <c:pt idx="862">
                  <c:v>3338.648917999993</c:v>
                </c:pt>
                <c:pt idx="863">
                  <c:v>3342.591446999993</c:v>
                </c:pt>
                <c:pt idx="864">
                  <c:v>3346.5221439999927</c:v>
                </c:pt>
                <c:pt idx="865">
                  <c:v>3350.4525509999926</c:v>
                </c:pt>
                <c:pt idx="866">
                  <c:v>3354.3669559999926</c:v>
                </c:pt>
                <c:pt idx="867">
                  <c:v>3358.2542009999925</c:v>
                </c:pt>
                <c:pt idx="868">
                  <c:v>3362.1263519999925</c:v>
                </c:pt>
                <c:pt idx="869">
                  <c:v>3366.0509149999925</c:v>
                </c:pt>
                <c:pt idx="870">
                  <c:v>3369.9460029999927</c:v>
                </c:pt>
                <c:pt idx="871">
                  <c:v>3373.8339799999926</c:v>
                </c:pt>
                <c:pt idx="872">
                  <c:v>3377.7505219999925</c:v>
                </c:pt>
                <c:pt idx="873">
                  <c:v>3381.6679569999924</c:v>
                </c:pt>
                <c:pt idx="874">
                  <c:v>3385.5363139999922</c:v>
                </c:pt>
                <c:pt idx="875">
                  <c:v>3389.4141949999921</c:v>
                </c:pt>
                <c:pt idx="876">
                  <c:v>3393.3332009999922</c:v>
                </c:pt>
                <c:pt idx="877">
                  <c:v>3397.2241659999922</c:v>
                </c:pt>
                <c:pt idx="878">
                  <c:v>3401.1036229999922</c:v>
                </c:pt>
                <c:pt idx="879">
                  <c:v>3405.0180109999924</c:v>
                </c:pt>
                <c:pt idx="880">
                  <c:v>3408.9203549999925</c:v>
                </c:pt>
                <c:pt idx="881">
                  <c:v>3412.8052769999927</c:v>
                </c:pt>
                <c:pt idx="882">
                  <c:v>3416.6613039999925</c:v>
                </c:pt>
                <c:pt idx="883">
                  <c:v>3420.5309619999925</c:v>
                </c:pt>
                <c:pt idx="884">
                  <c:v>3424.4699739999924</c:v>
                </c:pt>
                <c:pt idx="885">
                  <c:v>3428.3601759999924</c:v>
                </c:pt>
                <c:pt idx="886">
                  <c:v>3432.2951559999924</c:v>
                </c:pt>
                <c:pt idx="887">
                  <c:v>3436.1750529999922</c:v>
                </c:pt>
                <c:pt idx="888">
                  <c:v>3439.9746119999922</c:v>
                </c:pt>
                <c:pt idx="889">
                  <c:v>3443.8228339999923</c:v>
                </c:pt>
                <c:pt idx="890">
                  <c:v>3447.7657209999925</c:v>
                </c:pt>
                <c:pt idx="891">
                  <c:v>3451.6383779999924</c:v>
                </c:pt>
                <c:pt idx="892">
                  <c:v>3455.5722339999925</c:v>
                </c:pt>
                <c:pt idx="893">
                  <c:v>3459.5033019999923</c:v>
                </c:pt>
                <c:pt idx="894">
                  <c:v>3463.4049219999924</c:v>
                </c:pt>
                <c:pt idx="895">
                  <c:v>3467.3700799999924</c:v>
                </c:pt>
                <c:pt idx="896">
                  <c:v>3471.3365499999923</c:v>
                </c:pt>
                <c:pt idx="897">
                  <c:v>3475.2681659999921</c:v>
                </c:pt>
                <c:pt idx="898">
                  <c:v>3479.1665269999921</c:v>
                </c:pt>
                <c:pt idx="899">
                  <c:v>3483.103761999992</c:v>
                </c:pt>
                <c:pt idx="900">
                  <c:v>3487.016726999992</c:v>
                </c:pt>
                <c:pt idx="901">
                  <c:v>3490.9734419999918</c:v>
                </c:pt>
                <c:pt idx="902">
                  <c:v>3494.9160409999918</c:v>
                </c:pt>
                <c:pt idx="903">
                  <c:v>3498.8890859999919</c:v>
                </c:pt>
                <c:pt idx="904">
                  <c:v>3502.8631409999921</c:v>
                </c:pt>
                <c:pt idx="905">
                  <c:v>3506.7881259999922</c:v>
                </c:pt>
                <c:pt idx="906">
                  <c:v>3510.726930999992</c:v>
                </c:pt>
                <c:pt idx="907">
                  <c:v>3514.6097439999921</c:v>
                </c:pt>
                <c:pt idx="908">
                  <c:v>3518.5399719999923</c:v>
                </c:pt>
                <c:pt idx="909">
                  <c:v>3522.1666829999922</c:v>
                </c:pt>
                <c:pt idx="910">
                  <c:v>3525.101382999992</c:v>
                </c:pt>
                <c:pt idx="911">
                  <c:v>3528.0999099999922</c:v>
                </c:pt>
                <c:pt idx="912">
                  <c:v>3531.665576999992</c:v>
                </c:pt>
                <c:pt idx="913">
                  <c:v>3535.2382619999921</c:v>
                </c:pt>
                <c:pt idx="914">
                  <c:v>3538.5098879999923</c:v>
                </c:pt>
                <c:pt idx="915">
                  <c:v>3541.8363129999925</c:v>
                </c:pt>
                <c:pt idx="916">
                  <c:v>3545.3943129999925</c:v>
                </c:pt>
                <c:pt idx="917">
                  <c:v>3549.0287529999923</c:v>
                </c:pt>
                <c:pt idx="918">
                  <c:v>3552.8316729999924</c:v>
                </c:pt>
                <c:pt idx="919">
                  <c:v>3556.6733709999926</c:v>
                </c:pt>
                <c:pt idx="920">
                  <c:v>3560.5528109999927</c:v>
                </c:pt>
                <c:pt idx="921">
                  <c:v>3564.4892119999927</c:v>
                </c:pt>
                <c:pt idx="922">
                  <c:v>3568.3815899999927</c:v>
                </c:pt>
                <c:pt idx="923">
                  <c:v>3572.3286049999929</c:v>
                </c:pt>
                <c:pt idx="924">
                  <c:v>3576.201502999993</c:v>
                </c:pt>
                <c:pt idx="925">
                  <c:v>3580.144089999993</c:v>
                </c:pt>
                <c:pt idx="926">
                  <c:v>3584.0601009999928</c:v>
                </c:pt>
                <c:pt idx="927">
                  <c:v>3587.9697449999926</c:v>
                </c:pt>
                <c:pt idx="928">
                  <c:v>3591.8986959999925</c:v>
                </c:pt>
                <c:pt idx="929">
                  <c:v>3595.8193879999926</c:v>
                </c:pt>
                <c:pt idx="930">
                  <c:v>3599.7674739999925</c:v>
                </c:pt>
                <c:pt idx="931">
                  <c:v>3603.7316419999925</c:v>
                </c:pt>
                <c:pt idx="932">
                  <c:v>3607.6994329999925</c:v>
                </c:pt>
                <c:pt idx="933">
                  <c:v>3611.6347479999927</c:v>
                </c:pt>
                <c:pt idx="934">
                  <c:v>3615.5287909999925</c:v>
                </c:pt>
                <c:pt idx="935">
                  <c:v>3619.4344469999924</c:v>
                </c:pt>
                <c:pt idx="936">
                  <c:v>3623.3412979999925</c:v>
                </c:pt>
                <c:pt idx="937">
                  <c:v>3627.2777009999927</c:v>
                </c:pt>
                <c:pt idx="938">
                  <c:v>3631.1660529999926</c:v>
                </c:pt>
                <c:pt idx="939">
                  <c:v>3635.0652889999928</c:v>
                </c:pt>
                <c:pt idx="940">
                  <c:v>3639.0042619999927</c:v>
                </c:pt>
                <c:pt idx="941">
                  <c:v>3642.9096299999928</c:v>
                </c:pt>
                <c:pt idx="942">
                  <c:v>3646.8495449999928</c:v>
                </c:pt>
                <c:pt idx="943">
                  <c:v>3650.7703389999929</c:v>
                </c:pt>
                <c:pt idx="944">
                  <c:v>3654.6819189999928</c:v>
                </c:pt>
                <c:pt idx="945">
                  <c:v>3658.6105709999929</c:v>
                </c:pt>
                <c:pt idx="946">
                  <c:v>3662.5892219999928</c:v>
                </c:pt>
                <c:pt idx="947">
                  <c:v>3666.5410089999928</c:v>
                </c:pt>
                <c:pt idx="948">
                  <c:v>3670.5237939999929</c:v>
                </c:pt>
                <c:pt idx="949">
                  <c:v>3674.479938999993</c:v>
                </c:pt>
                <c:pt idx="950">
                  <c:v>3678.4628529999932</c:v>
                </c:pt>
                <c:pt idx="951">
                  <c:v>3682.4262419999932</c:v>
                </c:pt>
                <c:pt idx="952">
                  <c:v>3686.404263999993</c:v>
                </c:pt>
                <c:pt idx="953">
                  <c:v>3690.3478829999931</c:v>
                </c:pt>
                <c:pt idx="954">
                  <c:v>3694.3146759999931</c:v>
                </c:pt>
                <c:pt idx="955">
                  <c:v>3698.2695369999933</c:v>
                </c:pt>
                <c:pt idx="956">
                  <c:v>3702.2254229999935</c:v>
                </c:pt>
                <c:pt idx="957">
                  <c:v>3706.1860489999935</c:v>
                </c:pt>
                <c:pt idx="958">
                  <c:v>3710.1238979999935</c:v>
                </c:pt>
                <c:pt idx="959">
                  <c:v>3714.0951969999933</c:v>
                </c:pt>
                <c:pt idx="960">
                  <c:v>3718.0571199999931</c:v>
                </c:pt>
                <c:pt idx="961">
                  <c:v>3722.0220259999933</c:v>
                </c:pt>
                <c:pt idx="962">
                  <c:v>3725.9825599999931</c:v>
                </c:pt>
                <c:pt idx="963">
                  <c:v>3729.924685999993</c:v>
                </c:pt>
                <c:pt idx="964">
                  <c:v>3733.8917199999928</c:v>
                </c:pt>
                <c:pt idx="965">
                  <c:v>3737.8467669999927</c:v>
                </c:pt>
                <c:pt idx="966">
                  <c:v>3741.8213019999926</c:v>
                </c:pt>
                <c:pt idx="967">
                  <c:v>3745.7841719999924</c:v>
                </c:pt>
                <c:pt idx="968">
                  <c:v>3749.7153329999924</c:v>
                </c:pt>
                <c:pt idx="969">
                  <c:v>3753.6744689999923</c:v>
                </c:pt>
                <c:pt idx="970">
                  <c:v>3757.6306309999923</c:v>
                </c:pt>
                <c:pt idx="971">
                  <c:v>3761.5364809999924</c:v>
                </c:pt>
                <c:pt idx="972">
                  <c:v>3765.4234019999922</c:v>
                </c:pt>
                <c:pt idx="973">
                  <c:v>3769.3489389999922</c:v>
                </c:pt>
                <c:pt idx="974">
                  <c:v>3773.2549589999921</c:v>
                </c:pt>
                <c:pt idx="975">
                  <c:v>3777.214439999992</c:v>
                </c:pt>
                <c:pt idx="976">
                  <c:v>3781.1400219999919</c:v>
                </c:pt>
                <c:pt idx="977">
                  <c:v>3785.0506369999916</c:v>
                </c:pt>
                <c:pt idx="978">
                  <c:v>3789.0089189999917</c:v>
                </c:pt>
                <c:pt idx="979">
                  <c:v>3792.8853269999918</c:v>
                </c:pt>
                <c:pt idx="980">
                  <c:v>3796.842065999992</c:v>
                </c:pt>
                <c:pt idx="981">
                  <c:v>3800.7178079999921</c:v>
                </c:pt>
                <c:pt idx="982">
                  <c:v>3804.6565389999923</c:v>
                </c:pt>
                <c:pt idx="983">
                  <c:v>3808.5301999999924</c:v>
                </c:pt>
                <c:pt idx="984">
                  <c:v>3812.5054019999925</c:v>
                </c:pt>
                <c:pt idx="985">
                  <c:v>3816.4806039999926</c:v>
                </c:pt>
                <c:pt idx="986">
                  <c:v>3820.4280009999925</c:v>
                </c:pt>
                <c:pt idx="987">
                  <c:v>3824.3280319999926</c:v>
                </c:pt>
                <c:pt idx="988">
                  <c:v>3828.2813059999926</c:v>
                </c:pt>
                <c:pt idx="989">
                  <c:v>3832.2529679999925</c:v>
                </c:pt>
                <c:pt idx="990">
                  <c:v>3836.1862009999927</c:v>
                </c:pt>
                <c:pt idx="991">
                  <c:v>3840.0775189999927</c:v>
                </c:pt>
                <c:pt idx="992">
                  <c:v>3843.9984769999928</c:v>
                </c:pt>
                <c:pt idx="993">
                  <c:v>3847.8985449999927</c:v>
                </c:pt>
                <c:pt idx="994">
                  <c:v>3851.8229909999927</c:v>
                </c:pt>
                <c:pt idx="995">
                  <c:v>3855.7142779999926</c:v>
                </c:pt>
                <c:pt idx="996">
                  <c:v>3859.6444719999927</c:v>
                </c:pt>
                <c:pt idx="997">
                  <c:v>3863.5237279999928</c:v>
                </c:pt>
                <c:pt idx="998">
                  <c:v>3867.4431889999928</c:v>
                </c:pt>
                <c:pt idx="999">
                  <c:v>3871.3924439999928</c:v>
                </c:pt>
                <c:pt idx="1000">
                  <c:v>3875.2937399999928</c:v>
                </c:pt>
                <c:pt idx="1001">
                  <c:v>3879.2252509999926</c:v>
                </c:pt>
                <c:pt idx="1002">
                  <c:v>3883.1784329999928</c:v>
                </c:pt>
                <c:pt idx="1003">
                  <c:v>3887.0947179999926</c:v>
                </c:pt>
                <c:pt idx="1004">
                  <c:v>3891.0118279999924</c:v>
                </c:pt>
                <c:pt idx="1005">
                  <c:v>3894.9659579999925</c:v>
                </c:pt>
                <c:pt idx="1006">
                  <c:v>3898.8925659999927</c:v>
                </c:pt>
                <c:pt idx="1007">
                  <c:v>3902.8423509999925</c:v>
                </c:pt>
                <c:pt idx="1008">
                  <c:v>3906.7869759999926</c:v>
                </c:pt>
                <c:pt idx="1009">
                  <c:v>3910.6964029999926</c:v>
                </c:pt>
                <c:pt idx="1010">
                  <c:v>3914.6310019999928</c:v>
                </c:pt>
                <c:pt idx="1011">
                  <c:v>3918.4540689999926</c:v>
                </c:pt>
                <c:pt idx="1012">
                  <c:v>3922.1697799999924</c:v>
                </c:pt>
                <c:pt idx="1013">
                  <c:v>3925.8323789999922</c:v>
                </c:pt>
                <c:pt idx="1014">
                  <c:v>3929.5697339999924</c:v>
                </c:pt>
                <c:pt idx="1015">
                  <c:v>3933.2714779999924</c:v>
                </c:pt>
                <c:pt idx="1016">
                  <c:v>3937.2022629999924</c:v>
                </c:pt>
                <c:pt idx="1017">
                  <c:v>3941.1628859999923</c:v>
                </c:pt>
                <c:pt idx="1018">
                  <c:v>3945.1258429999925</c:v>
                </c:pt>
                <c:pt idx="1019">
                  <c:v>3949.0624119999925</c:v>
                </c:pt>
                <c:pt idx="1020">
                  <c:v>3953.0211019999924</c:v>
                </c:pt>
                <c:pt idx="1021">
                  <c:v>3956.9638019999925</c:v>
                </c:pt>
                <c:pt idx="1022">
                  <c:v>3960.8948589999923</c:v>
                </c:pt>
                <c:pt idx="1023">
                  <c:v>3964.8112469999924</c:v>
                </c:pt>
                <c:pt idx="1024">
                  <c:v>3968.7312749999924</c:v>
                </c:pt>
                <c:pt idx="1025">
                  <c:v>3972.6254629999926</c:v>
                </c:pt>
                <c:pt idx="1026">
                  <c:v>3976.5516129999924</c:v>
                </c:pt>
                <c:pt idx="1027">
                  <c:v>3980.4555569999925</c:v>
                </c:pt>
                <c:pt idx="1028">
                  <c:v>3984.3836399999923</c:v>
                </c:pt>
                <c:pt idx="1029">
                  <c:v>3988.2715839999923</c:v>
                </c:pt>
                <c:pt idx="1030">
                  <c:v>3992.2055479999922</c:v>
                </c:pt>
                <c:pt idx="1031">
                  <c:v>3996.0741729999922</c:v>
                </c:pt>
                <c:pt idx="1032">
                  <c:v>3999.9870369999921</c:v>
                </c:pt>
                <c:pt idx="1033">
                  <c:v>4003.8878129999921</c:v>
                </c:pt>
                <c:pt idx="1034">
                  <c:v>4007.7992739999922</c:v>
                </c:pt>
                <c:pt idx="1035">
                  <c:v>4011.7036819999921</c:v>
                </c:pt>
                <c:pt idx="1036">
                  <c:v>4015.639476999992</c:v>
                </c:pt>
                <c:pt idx="1037">
                  <c:v>4019.5261199999918</c:v>
                </c:pt>
                <c:pt idx="1038">
                  <c:v>4023.4611899999918</c:v>
                </c:pt>
                <c:pt idx="1039">
                  <c:v>4027.3742399999919</c:v>
                </c:pt>
                <c:pt idx="1040">
                  <c:v>4031.2981629999917</c:v>
                </c:pt>
                <c:pt idx="1041">
                  <c:v>4035.1969939999917</c:v>
                </c:pt>
                <c:pt idx="1042">
                  <c:v>4039.1318709999919</c:v>
                </c:pt>
                <c:pt idx="1043">
                  <c:v>4043.025405999992</c:v>
                </c:pt>
                <c:pt idx="1044">
                  <c:v>4046.9404929999919</c:v>
                </c:pt>
                <c:pt idx="1045">
                  <c:v>4050.8385929999918</c:v>
                </c:pt>
                <c:pt idx="1046">
                  <c:v>4054.7440499999916</c:v>
                </c:pt>
                <c:pt idx="1047">
                  <c:v>4058.6668549999918</c:v>
                </c:pt>
                <c:pt idx="1048">
                  <c:v>4062.5608649999917</c:v>
                </c:pt>
                <c:pt idx="1049">
                  <c:v>4066.4384579999919</c:v>
                </c:pt>
                <c:pt idx="1050">
                  <c:v>4070.3757089999917</c:v>
                </c:pt>
                <c:pt idx="1051">
                  <c:v>4074.2930979999919</c:v>
                </c:pt>
                <c:pt idx="1052">
                  <c:v>4078.231876999992</c:v>
                </c:pt>
                <c:pt idx="1053">
                  <c:v>4082.192213999992</c:v>
                </c:pt>
                <c:pt idx="1054">
                  <c:v>4086.138498999992</c:v>
                </c:pt>
                <c:pt idx="1055">
                  <c:v>4090.0941059999918</c:v>
                </c:pt>
                <c:pt idx="1056">
                  <c:v>4094.0526759999916</c:v>
                </c:pt>
                <c:pt idx="1057">
                  <c:v>4098.0079949999918</c:v>
                </c:pt>
                <c:pt idx="1058">
                  <c:v>4101.9720149999921</c:v>
                </c:pt>
                <c:pt idx="1059">
                  <c:v>4105.9279009999918</c:v>
                </c:pt>
                <c:pt idx="1060">
                  <c:v>4109.8947589999916</c:v>
                </c:pt>
                <c:pt idx="1061">
                  <c:v>4113.8598039999915</c:v>
                </c:pt>
                <c:pt idx="1062">
                  <c:v>4117.8243699999912</c:v>
                </c:pt>
                <c:pt idx="1063">
                  <c:v>4121.7904279999912</c:v>
                </c:pt>
                <c:pt idx="1064">
                  <c:v>4125.7332749999914</c:v>
                </c:pt>
                <c:pt idx="1065">
                  <c:v>4129.6831359999915</c:v>
                </c:pt>
                <c:pt idx="1066">
                  <c:v>4133.5928629999917</c:v>
                </c:pt>
                <c:pt idx="1067">
                  <c:v>4137.5464329999913</c:v>
                </c:pt>
                <c:pt idx="1068">
                  <c:v>4141.5118679999914</c:v>
                </c:pt>
                <c:pt idx="1069">
                  <c:v>4145.4637279999915</c:v>
                </c:pt>
                <c:pt idx="1070">
                  <c:v>4149.407410999992</c:v>
                </c:pt>
                <c:pt idx="1071">
                  <c:v>4153.3115849999922</c:v>
                </c:pt>
                <c:pt idx="1072">
                  <c:v>4157.2665419999921</c:v>
                </c:pt>
                <c:pt idx="1073">
                  <c:v>4161.2334139999921</c:v>
                </c:pt>
                <c:pt idx="1074">
                  <c:v>4165.1745559999918</c:v>
                </c:pt>
                <c:pt idx="1075">
                  <c:v>4169.0541249999915</c:v>
                </c:pt>
                <c:pt idx="1076">
                  <c:v>4173.0128699999914</c:v>
                </c:pt>
                <c:pt idx="1077">
                  <c:v>4176.9793089999912</c:v>
                </c:pt>
                <c:pt idx="1078">
                  <c:v>4180.9000499999911</c:v>
                </c:pt>
                <c:pt idx="1079">
                  <c:v>4184.8364849999907</c:v>
                </c:pt>
                <c:pt idx="1080">
                  <c:v>4188.760106999991</c:v>
                </c:pt>
                <c:pt idx="1081">
                  <c:v>4192.6335889999909</c:v>
                </c:pt>
                <c:pt idx="1082">
                  <c:v>4196.5566969999909</c:v>
                </c:pt>
                <c:pt idx="1083">
                  <c:v>4200.431656999991</c:v>
                </c:pt>
                <c:pt idx="1084">
                  <c:v>4204.3647929999906</c:v>
                </c:pt>
                <c:pt idx="1085">
                  <c:v>4208.226809999991</c:v>
                </c:pt>
                <c:pt idx="1086">
                  <c:v>4212.1577769999913</c:v>
                </c:pt>
                <c:pt idx="1087">
                  <c:v>4216.0469169999915</c:v>
                </c:pt>
                <c:pt idx="1088">
                  <c:v>4219.9747079999916</c:v>
                </c:pt>
                <c:pt idx="1089">
                  <c:v>4223.8488039999911</c:v>
                </c:pt>
                <c:pt idx="1090">
                  <c:v>4227.782442999991</c:v>
                </c:pt>
                <c:pt idx="1091">
                  <c:v>4231.6805129999912</c:v>
                </c:pt>
                <c:pt idx="1092">
                  <c:v>4235.5676179999909</c:v>
                </c:pt>
                <c:pt idx="1093">
                  <c:v>4239.4941689999905</c:v>
                </c:pt>
                <c:pt idx="1094">
                  <c:v>4243.3631129999903</c:v>
                </c:pt>
                <c:pt idx="1095">
                  <c:v>4247.2417649999907</c:v>
                </c:pt>
                <c:pt idx="1096">
                  <c:v>4251.1694569999909</c:v>
                </c:pt>
                <c:pt idx="1097">
                  <c:v>4255.0682099999913</c:v>
                </c:pt>
                <c:pt idx="1098">
                  <c:v>4258.9610679999914</c:v>
                </c:pt>
                <c:pt idx="1099">
                  <c:v>4262.8886009999915</c:v>
                </c:pt>
                <c:pt idx="1100">
                  <c:v>4266.7565819999918</c:v>
                </c:pt>
                <c:pt idx="1101">
                  <c:v>4270.6854649999914</c:v>
                </c:pt>
                <c:pt idx="1102">
                  <c:v>4274.5636159999913</c:v>
                </c:pt>
                <c:pt idx="1103">
                  <c:v>4278.3761799999911</c:v>
                </c:pt>
                <c:pt idx="1104">
                  <c:v>4282.2320019999916</c:v>
                </c:pt>
                <c:pt idx="1105">
                  <c:v>4286.1587319999917</c:v>
                </c:pt>
                <c:pt idx="1106">
                  <c:v>4290.0293839999913</c:v>
                </c:pt>
                <c:pt idx="1107">
                  <c:v>4293.9768989999911</c:v>
                </c:pt>
                <c:pt idx="1108">
                  <c:v>4297.8616199999915</c:v>
                </c:pt>
                <c:pt idx="1109">
                  <c:v>4301.6368639999919</c:v>
                </c:pt>
                <c:pt idx="1110">
                  <c:v>4305.5163979999916</c:v>
                </c:pt>
                <c:pt idx="1111">
                  <c:v>4309.4375189999919</c:v>
                </c:pt>
                <c:pt idx="1112">
                  <c:v>4313.3203819999917</c:v>
                </c:pt>
                <c:pt idx="1113">
                  <c:v>4317.2184159999915</c:v>
                </c:pt>
                <c:pt idx="1114">
                  <c:v>4321.1500419999911</c:v>
                </c:pt>
                <c:pt idx="1115">
                  <c:v>4325.0934299999908</c:v>
                </c:pt>
                <c:pt idx="1116">
                  <c:v>4328.9995639999906</c:v>
                </c:pt>
                <c:pt idx="1117">
                  <c:v>4332.9037119999903</c:v>
                </c:pt>
                <c:pt idx="1118">
                  <c:v>4336.8370399999903</c:v>
                </c:pt>
                <c:pt idx="1119">
                  <c:v>4340.7247779999907</c:v>
                </c:pt>
                <c:pt idx="1120">
                  <c:v>4344.6501639999906</c:v>
                </c:pt>
                <c:pt idx="1121">
                  <c:v>4348.5680549999906</c:v>
                </c:pt>
                <c:pt idx="1122">
                  <c:v>4352.4830459999903</c:v>
                </c:pt>
                <c:pt idx="1123">
                  <c:v>4356.3842039999899</c:v>
                </c:pt>
                <c:pt idx="1124">
                  <c:v>4360.2985369999897</c:v>
                </c:pt>
                <c:pt idx="1125">
                  <c:v>4364.2219459999897</c:v>
                </c:pt>
                <c:pt idx="1126">
                  <c:v>4368.1206159999892</c:v>
                </c:pt>
                <c:pt idx="1127">
                  <c:v>4372.0253049999892</c:v>
                </c:pt>
                <c:pt idx="1128">
                  <c:v>4375.9347249999892</c:v>
                </c:pt>
                <c:pt idx="1129">
                  <c:v>4379.8667839999889</c:v>
                </c:pt>
                <c:pt idx="1130">
                  <c:v>4383.7642779999887</c:v>
                </c:pt>
                <c:pt idx="1131">
                  <c:v>4387.6962909999884</c:v>
                </c:pt>
                <c:pt idx="1132">
                  <c:v>4391.6082059999881</c:v>
                </c:pt>
                <c:pt idx="1133">
                  <c:v>4395.5473739999879</c:v>
                </c:pt>
                <c:pt idx="1134">
                  <c:v>4399.498341999988</c:v>
                </c:pt>
                <c:pt idx="1135">
                  <c:v>4403.4114319999881</c:v>
                </c:pt>
                <c:pt idx="1136">
                  <c:v>4407.3232839999882</c:v>
                </c:pt>
                <c:pt idx="1137">
                  <c:v>4411.2339009999878</c:v>
                </c:pt>
                <c:pt idx="1138">
                  <c:v>4415.1451229999875</c:v>
                </c:pt>
                <c:pt idx="1139">
                  <c:v>4419.0644709999879</c:v>
                </c:pt>
                <c:pt idx="1140">
                  <c:v>4422.762045999988</c:v>
                </c:pt>
                <c:pt idx="1141">
                  <c:v>4425.6058629999879</c:v>
                </c:pt>
                <c:pt idx="1142">
                  <c:v>4428.4458689999883</c:v>
                </c:pt>
                <c:pt idx="1143">
                  <c:v>4431.2630249999884</c:v>
                </c:pt>
                <c:pt idx="1144">
                  <c:v>4434.0691919999881</c:v>
                </c:pt>
                <c:pt idx="1145">
                  <c:v>4436.8753589999878</c:v>
                </c:pt>
                <c:pt idx="1146">
                  <c:v>4439.6717419999877</c:v>
                </c:pt>
                <c:pt idx="1147">
                  <c:v>4442.459230999988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7072"/>
        <c:axId val="121428992"/>
      </c:lineChart>
      <c:catAx>
        <c:axId val="121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1428992"/>
        <c:crosses val="autoZero"/>
        <c:auto val="1"/>
        <c:lblAlgn val="ctr"/>
        <c:lblOffset val="100"/>
        <c:noMultiLvlLbl val="0"/>
      </c:catAx>
      <c:valAx>
        <c:axId val="12142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 p</a:t>
                </a:r>
                <a:r>
                  <a:rPr lang="es-ES" sz="1600" baseline="0"/>
                  <a:t>ower evolution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1427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[4]PINNING!$BM$3:$BM$1770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3.9019599999999999</c:v>
                </c:pt>
                <c:pt idx="2">
                  <c:v>5.0898349999999999</c:v>
                </c:pt>
                <c:pt idx="3">
                  <c:v>6.6573469999999997</c:v>
                </c:pt>
                <c:pt idx="4">
                  <c:v>8.2259659999999997</c:v>
                </c:pt>
                <c:pt idx="5">
                  <c:v>9.5819219999999987</c:v>
                </c:pt>
                <c:pt idx="6">
                  <c:v>10.889288999999998</c:v>
                </c:pt>
                <c:pt idx="7">
                  <c:v>12.094828999999997</c:v>
                </c:pt>
                <c:pt idx="8">
                  <c:v>13.350138999999997</c:v>
                </c:pt>
                <c:pt idx="9">
                  <c:v>14.598812999999996</c:v>
                </c:pt>
                <c:pt idx="10">
                  <c:v>16.024628999999997</c:v>
                </c:pt>
                <c:pt idx="11">
                  <c:v>17.531255999999999</c:v>
                </c:pt>
                <c:pt idx="12">
                  <c:v>18.953571999999998</c:v>
                </c:pt>
                <c:pt idx="13">
                  <c:v>20.614071999999997</c:v>
                </c:pt>
                <c:pt idx="14">
                  <c:v>22.278287999999996</c:v>
                </c:pt>
                <c:pt idx="15">
                  <c:v>23.763881999999995</c:v>
                </c:pt>
                <c:pt idx="16">
                  <c:v>25.402241999999994</c:v>
                </c:pt>
                <c:pt idx="17">
                  <c:v>27.050945999999993</c:v>
                </c:pt>
                <c:pt idx="18">
                  <c:v>28.537646999999993</c:v>
                </c:pt>
                <c:pt idx="19">
                  <c:v>30.205895999999992</c:v>
                </c:pt>
                <c:pt idx="20">
                  <c:v>31.870111999999992</c:v>
                </c:pt>
                <c:pt idx="21">
                  <c:v>33.332671999999995</c:v>
                </c:pt>
                <c:pt idx="22">
                  <c:v>34.915681999999997</c:v>
                </c:pt>
                <c:pt idx="23">
                  <c:v>36.609814</c:v>
                </c:pt>
                <c:pt idx="24">
                  <c:v>38.178742</c:v>
                </c:pt>
                <c:pt idx="25">
                  <c:v>39.748468000000003</c:v>
                </c:pt>
                <c:pt idx="26">
                  <c:v>41.429304000000002</c:v>
                </c:pt>
                <c:pt idx="27">
                  <c:v>42.961668000000003</c:v>
                </c:pt>
                <c:pt idx="28">
                  <c:v>44.510361000000003</c:v>
                </c:pt>
                <c:pt idx="29">
                  <c:v>46.247244000000002</c:v>
                </c:pt>
                <c:pt idx="30">
                  <c:v>47.865678000000003</c:v>
                </c:pt>
                <c:pt idx="31">
                  <c:v>49.397766000000004</c:v>
                </c:pt>
                <c:pt idx="32">
                  <c:v>51.079710000000006</c:v>
                </c:pt>
                <c:pt idx="33">
                  <c:v>52.722874000000004</c:v>
                </c:pt>
                <c:pt idx="34">
                  <c:v>54.233929000000003</c:v>
                </c:pt>
                <c:pt idx="35">
                  <c:v>55.934709000000005</c:v>
                </c:pt>
                <c:pt idx="36">
                  <c:v>57.617761000000002</c:v>
                </c:pt>
                <c:pt idx="37">
                  <c:v>59.140993000000002</c:v>
                </c:pt>
                <c:pt idx="38">
                  <c:v>60.828061000000005</c:v>
                </c:pt>
                <c:pt idx="39">
                  <c:v>62.436877000000003</c:v>
                </c:pt>
                <c:pt idx="40">
                  <c:v>63.951513000000006</c:v>
                </c:pt>
                <c:pt idx="41">
                  <c:v>65.464782</c:v>
                </c:pt>
                <c:pt idx="42">
                  <c:v>67.16113</c:v>
                </c:pt>
                <c:pt idx="43">
                  <c:v>68.658901</c:v>
                </c:pt>
                <c:pt idx="44">
                  <c:v>70.327150000000003</c:v>
                </c:pt>
                <c:pt idx="45">
                  <c:v>71.972530000000006</c:v>
                </c:pt>
                <c:pt idx="46">
                  <c:v>73.52373</c:v>
                </c:pt>
                <c:pt idx="47">
                  <c:v>75.060246000000006</c:v>
                </c:pt>
                <c:pt idx="48">
                  <c:v>76.733326000000005</c:v>
                </c:pt>
                <c:pt idx="49">
                  <c:v>78.37205800000001</c:v>
                </c:pt>
                <c:pt idx="50">
                  <c:v>79.889755000000008</c:v>
                </c:pt>
                <c:pt idx="51">
                  <c:v>81.561727000000005</c:v>
                </c:pt>
                <c:pt idx="52">
                  <c:v>83.263615000000001</c:v>
                </c:pt>
                <c:pt idx="53">
                  <c:v>84.73039</c:v>
                </c:pt>
                <c:pt idx="54">
                  <c:v>86.407901999999993</c:v>
                </c:pt>
                <c:pt idx="55">
                  <c:v>88.082089999999994</c:v>
                </c:pt>
                <c:pt idx="56">
                  <c:v>89.586502999999993</c:v>
                </c:pt>
                <c:pt idx="57">
                  <c:v>91.254751999999996</c:v>
                </c:pt>
                <c:pt idx="58">
                  <c:v>92.953316000000001</c:v>
                </c:pt>
                <c:pt idx="59">
                  <c:v>94.479032000000004</c:v>
                </c:pt>
                <c:pt idx="60">
                  <c:v>96.057614000000001</c:v>
                </c:pt>
                <c:pt idx="61">
                  <c:v>97.759501999999998</c:v>
                </c:pt>
                <c:pt idx="62">
                  <c:v>99.340617999999992</c:v>
                </c:pt>
                <c:pt idx="63">
                  <c:v>100.83728199999999</c:v>
                </c:pt>
                <c:pt idx="64">
                  <c:v>102.48560499999999</c:v>
                </c:pt>
                <c:pt idx="65">
                  <c:v>104.18595699999999</c:v>
                </c:pt>
                <c:pt idx="66">
                  <c:v>105.71029599999999</c:v>
                </c:pt>
                <c:pt idx="67">
                  <c:v>107.41286199999999</c:v>
                </c:pt>
                <c:pt idx="68">
                  <c:v>109.10034599999999</c:v>
                </c:pt>
                <c:pt idx="69">
                  <c:v>110.58506599999998</c:v>
                </c:pt>
                <c:pt idx="70">
                  <c:v>112.18025299999998</c:v>
                </c:pt>
                <c:pt idx="71">
                  <c:v>113.85333299999998</c:v>
                </c:pt>
                <c:pt idx="72">
                  <c:v>115.46512499999997</c:v>
                </c:pt>
                <c:pt idx="73">
                  <c:v>116.98946399999997</c:v>
                </c:pt>
                <c:pt idx="74">
                  <c:v>118.67099699999997</c:v>
                </c:pt>
                <c:pt idx="75">
                  <c:v>120.32967299999997</c:v>
                </c:pt>
                <c:pt idx="76">
                  <c:v>121.80862499999998</c:v>
                </c:pt>
                <c:pt idx="77">
                  <c:v>123.50233499999997</c:v>
                </c:pt>
                <c:pt idx="78">
                  <c:v>124.97929899999997</c:v>
                </c:pt>
                <c:pt idx="79">
                  <c:v>126.59109099999996</c:v>
                </c:pt>
                <c:pt idx="80">
                  <c:v>128.28258699999995</c:v>
                </c:pt>
                <c:pt idx="81">
                  <c:v>129.87888099999995</c:v>
                </c:pt>
                <c:pt idx="82">
                  <c:v>131.38329399999995</c:v>
                </c:pt>
                <c:pt idx="83">
                  <c:v>133.06634599999995</c:v>
                </c:pt>
                <c:pt idx="84">
                  <c:v>134.71466899999996</c:v>
                </c:pt>
                <c:pt idx="85">
                  <c:v>136.22129599999997</c:v>
                </c:pt>
                <c:pt idx="86">
                  <c:v>137.72792299999998</c:v>
                </c:pt>
                <c:pt idx="87">
                  <c:v>139.39657099999997</c:v>
                </c:pt>
                <c:pt idx="88">
                  <c:v>141.04638299999996</c:v>
                </c:pt>
                <c:pt idx="89">
                  <c:v>142.53419099999996</c:v>
                </c:pt>
                <c:pt idx="90">
                  <c:v>144.20686799999996</c:v>
                </c:pt>
                <c:pt idx="91">
                  <c:v>145.77216599999997</c:v>
                </c:pt>
                <c:pt idx="92">
                  <c:v>147.49133699999996</c:v>
                </c:pt>
                <c:pt idx="93">
                  <c:v>149.04777899999996</c:v>
                </c:pt>
                <c:pt idx="94">
                  <c:v>150.60975599999998</c:v>
                </c:pt>
                <c:pt idx="95">
                  <c:v>152.33446199999997</c:v>
                </c:pt>
                <c:pt idx="96">
                  <c:v>153.92333399999998</c:v>
                </c:pt>
                <c:pt idx="97">
                  <c:v>155.46427799999998</c:v>
                </c:pt>
                <c:pt idx="98">
                  <c:v>157.18787699999999</c:v>
                </c:pt>
                <c:pt idx="99">
                  <c:v>158.86387499999998</c:v>
                </c:pt>
                <c:pt idx="100">
                  <c:v>160.35389699999999</c:v>
                </c:pt>
                <c:pt idx="101">
                  <c:v>162.03985799999998</c:v>
                </c:pt>
                <c:pt idx="102">
                  <c:v>163.65607799999998</c:v>
                </c:pt>
                <c:pt idx="103">
                  <c:v>165.15938399999999</c:v>
                </c:pt>
                <c:pt idx="104">
                  <c:v>166.854624</c:v>
                </c:pt>
                <c:pt idx="105">
                  <c:v>168.481168</c:v>
                </c:pt>
                <c:pt idx="106">
                  <c:v>170.007721</c:v>
                </c:pt>
                <c:pt idx="107">
                  <c:v>171.67597000000001</c:v>
                </c:pt>
                <c:pt idx="108">
                  <c:v>173.346834</c:v>
                </c:pt>
                <c:pt idx="109">
                  <c:v>174.857889</c:v>
                </c:pt>
                <c:pt idx="110">
                  <c:v>176.512854</c:v>
                </c:pt>
                <c:pt idx="111">
                  <c:v>178.03856999999999</c:v>
                </c:pt>
                <c:pt idx="112">
                  <c:v>179.54630399999999</c:v>
                </c:pt>
                <c:pt idx="113">
                  <c:v>181.223816</c:v>
                </c:pt>
                <c:pt idx="114">
                  <c:v>182.90797599999999</c:v>
                </c:pt>
                <c:pt idx="115">
                  <c:v>184.44227799999999</c:v>
                </c:pt>
                <c:pt idx="116">
                  <c:v>186.09281499999997</c:v>
                </c:pt>
                <c:pt idx="117">
                  <c:v>187.75592299999997</c:v>
                </c:pt>
                <c:pt idx="118">
                  <c:v>189.24729099999996</c:v>
                </c:pt>
                <c:pt idx="119">
                  <c:v>190.91111199999997</c:v>
                </c:pt>
                <c:pt idx="120">
                  <c:v>192.53654799999998</c:v>
                </c:pt>
                <c:pt idx="121">
                  <c:v>194.02435599999998</c:v>
                </c:pt>
                <c:pt idx="122">
                  <c:v>195.71474499999999</c:v>
                </c:pt>
                <c:pt idx="123">
                  <c:v>197.38006899999999</c:v>
                </c:pt>
                <c:pt idx="124">
                  <c:v>198.86566299999998</c:v>
                </c:pt>
                <c:pt idx="125">
                  <c:v>200.58483399999997</c:v>
                </c:pt>
                <c:pt idx="126">
                  <c:v>202.25791399999997</c:v>
                </c:pt>
                <c:pt idx="127">
                  <c:v>203.76896899999997</c:v>
                </c:pt>
                <c:pt idx="128">
                  <c:v>205.47817699999996</c:v>
                </c:pt>
                <c:pt idx="129">
                  <c:v>207.14310499999996</c:v>
                </c:pt>
                <c:pt idx="130">
                  <c:v>208.66412299999996</c:v>
                </c:pt>
                <c:pt idx="131">
                  <c:v>210.18514099999996</c:v>
                </c:pt>
                <c:pt idx="132">
                  <c:v>211.90763299999995</c:v>
                </c:pt>
                <c:pt idx="133">
                  <c:v>213.44525599999994</c:v>
                </c:pt>
                <c:pt idx="134">
                  <c:v>215.03933599999993</c:v>
                </c:pt>
                <c:pt idx="135">
                  <c:v>216.72529699999993</c:v>
                </c:pt>
                <c:pt idx="136">
                  <c:v>218.19428599999992</c:v>
                </c:pt>
                <c:pt idx="137">
                  <c:v>219.74187199999992</c:v>
                </c:pt>
                <c:pt idx="138">
                  <c:v>221.40901399999993</c:v>
                </c:pt>
                <c:pt idx="139">
                  <c:v>223.02080599999994</c:v>
                </c:pt>
                <c:pt idx="140">
                  <c:v>224.50307899999993</c:v>
                </c:pt>
                <c:pt idx="141">
                  <c:v>226.19346799999994</c:v>
                </c:pt>
                <c:pt idx="142">
                  <c:v>227.69234599999993</c:v>
                </c:pt>
                <c:pt idx="143">
                  <c:v>229.33291999999992</c:v>
                </c:pt>
                <c:pt idx="144">
                  <c:v>230.98273199999991</c:v>
                </c:pt>
                <c:pt idx="145">
                  <c:v>232.61555699999991</c:v>
                </c:pt>
                <c:pt idx="146">
                  <c:v>234.2749499999999</c:v>
                </c:pt>
                <c:pt idx="147">
                  <c:v>235.76607899999991</c:v>
                </c:pt>
                <c:pt idx="148">
                  <c:v>237.38119199999991</c:v>
                </c:pt>
                <c:pt idx="149">
                  <c:v>239.05276199999992</c:v>
                </c:pt>
                <c:pt idx="150">
                  <c:v>240.5715659999999</c:v>
                </c:pt>
                <c:pt idx="151">
                  <c:v>242.11804499999991</c:v>
                </c:pt>
                <c:pt idx="152">
                  <c:v>243.77965199999991</c:v>
                </c:pt>
                <c:pt idx="153">
                  <c:v>245.37517199999991</c:v>
                </c:pt>
                <c:pt idx="154">
                  <c:v>246.8607659999999</c:v>
                </c:pt>
                <c:pt idx="155">
                  <c:v>248.49801899999989</c:v>
                </c:pt>
                <c:pt idx="156">
                  <c:v>250.1618399999999</c:v>
                </c:pt>
                <c:pt idx="157">
                  <c:v>251.68064399999989</c:v>
                </c:pt>
                <c:pt idx="158">
                  <c:v>253.34335799999988</c:v>
                </c:pt>
                <c:pt idx="159">
                  <c:v>254.96621999999988</c:v>
                </c:pt>
                <c:pt idx="160">
                  <c:v>256.42323999999985</c:v>
                </c:pt>
                <c:pt idx="161">
                  <c:v>257.97053399999987</c:v>
                </c:pt>
                <c:pt idx="162">
                  <c:v>259.6232849999999</c:v>
                </c:pt>
                <c:pt idx="163">
                  <c:v>261.21072299999992</c:v>
                </c:pt>
                <c:pt idx="164">
                  <c:v>262.72620599999993</c:v>
                </c:pt>
                <c:pt idx="165">
                  <c:v>264.39334799999995</c:v>
                </c:pt>
                <c:pt idx="166">
                  <c:v>266.04388499999993</c:v>
                </c:pt>
                <c:pt idx="167">
                  <c:v>267.53612099999992</c:v>
                </c:pt>
                <c:pt idx="168">
                  <c:v>269.19883499999992</c:v>
                </c:pt>
                <c:pt idx="169">
                  <c:v>270.84753899999993</c:v>
                </c:pt>
                <c:pt idx="170">
                  <c:v>272.33091899999994</c:v>
                </c:pt>
                <c:pt idx="171">
                  <c:v>273.94160399999993</c:v>
                </c:pt>
                <c:pt idx="172">
                  <c:v>275.5998899999999</c:v>
                </c:pt>
                <c:pt idx="173">
                  <c:v>277.08548399999989</c:v>
                </c:pt>
                <c:pt idx="174">
                  <c:v>278.74598399999991</c:v>
                </c:pt>
                <c:pt idx="175">
                  <c:v>280.39652099999989</c:v>
                </c:pt>
                <c:pt idx="176">
                  <c:v>281.88986399999987</c:v>
                </c:pt>
                <c:pt idx="177">
                  <c:v>283.38320699999986</c:v>
                </c:pt>
                <c:pt idx="178">
                  <c:v>284.99057099999987</c:v>
                </c:pt>
                <c:pt idx="179">
                  <c:v>286.56060699999989</c:v>
                </c:pt>
                <c:pt idx="180">
                  <c:v>288.01409799999988</c:v>
                </c:pt>
                <c:pt idx="181">
                  <c:v>289.67681199999987</c:v>
                </c:pt>
                <c:pt idx="182">
                  <c:v>291.31627899999989</c:v>
                </c:pt>
                <c:pt idx="183">
                  <c:v>292.79965899999991</c:v>
                </c:pt>
                <c:pt idx="184">
                  <c:v>294.3970599999999</c:v>
                </c:pt>
                <c:pt idx="185">
                  <c:v>296.04576399999991</c:v>
                </c:pt>
                <c:pt idx="186">
                  <c:v>297.52692999999988</c:v>
                </c:pt>
                <c:pt idx="187">
                  <c:v>299.0158449999999</c:v>
                </c:pt>
                <c:pt idx="188">
                  <c:v>300.66970299999991</c:v>
                </c:pt>
                <c:pt idx="189">
                  <c:v>302.44139499999989</c:v>
                </c:pt>
                <c:pt idx="190">
                  <c:v>303.9502359999999</c:v>
                </c:pt>
                <c:pt idx="191">
                  <c:v>305.55649299999993</c:v>
                </c:pt>
                <c:pt idx="192">
                  <c:v>307.22624899999994</c:v>
                </c:pt>
                <c:pt idx="193">
                  <c:v>308.80704499999996</c:v>
                </c:pt>
                <c:pt idx="194">
                  <c:v>310.27271299999995</c:v>
                </c:pt>
                <c:pt idx="195">
                  <c:v>311.92324999999994</c:v>
                </c:pt>
                <c:pt idx="196">
                  <c:v>313.53871399999991</c:v>
                </c:pt>
                <c:pt idx="197">
                  <c:v>315.04976899999991</c:v>
                </c:pt>
                <c:pt idx="198">
                  <c:v>316.6737379999999</c:v>
                </c:pt>
                <c:pt idx="199">
                  <c:v>318.34087999999991</c:v>
                </c:pt>
                <c:pt idx="200">
                  <c:v>319.83754399999992</c:v>
                </c:pt>
                <c:pt idx="201">
                  <c:v>321.3574549999999</c:v>
                </c:pt>
                <c:pt idx="202">
                  <c:v>323.01684799999992</c:v>
                </c:pt>
                <c:pt idx="203">
                  <c:v>324.62642599999992</c:v>
                </c:pt>
                <c:pt idx="204">
                  <c:v>326.1726139999999</c:v>
                </c:pt>
                <c:pt idx="205">
                  <c:v>327.81872299999992</c:v>
                </c:pt>
                <c:pt idx="206">
                  <c:v>329.40283999999991</c:v>
                </c:pt>
                <c:pt idx="207">
                  <c:v>330.88068499999991</c:v>
                </c:pt>
                <c:pt idx="208">
                  <c:v>332.57328799999993</c:v>
                </c:pt>
                <c:pt idx="209">
                  <c:v>334.04116999999991</c:v>
                </c:pt>
                <c:pt idx="210">
                  <c:v>335.67620899999991</c:v>
                </c:pt>
                <c:pt idx="211">
                  <c:v>337.3400299999999</c:v>
                </c:pt>
                <c:pt idx="212">
                  <c:v>338.96842699999991</c:v>
                </c:pt>
                <c:pt idx="213">
                  <c:v>340.59053899999992</c:v>
                </c:pt>
                <c:pt idx="214">
                  <c:v>342.07391899999993</c:v>
                </c:pt>
                <c:pt idx="215">
                  <c:v>343.68903199999994</c:v>
                </c:pt>
                <c:pt idx="216">
                  <c:v>345.35838799999993</c:v>
                </c:pt>
                <c:pt idx="217">
                  <c:v>346.90043899999995</c:v>
                </c:pt>
                <c:pt idx="218">
                  <c:v>348.45466699999997</c:v>
                </c:pt>
                <c:pt idx="219">
                  <c:v>350.18490799999995</c:v>
                </c:pt>
                <c:pt idx="220">
                  <c:v>351.72806599999996</c:v>
                </c:pt>
                <c:pt idx="221">
                  <c:v>353.24244199999998</c:v>
                </c:pt>
                <c:pt idx="222">
                  <c:v>354.75681800000001</c:v>
                </c:pt>
                <c:pt idx="223">
                  <c:v>356.41067600000002</c:v>
                </c:pt>
                <c:pt idx="224">
                  <c:v>358.02911</c:v>
                </c:pt>
                <c:pt idx="225">
                  <c:v>359.50031300000001</c:v>
                </c:pt>
                <c:pt idx="226">
                  <c:v>361.18738100000002</c:v>
                </c:pt>
                <c:pt idx="227">
                  <c:v>362.88219800000002</c:v>
                </c:pt>
                <c:pt idx="228">
                  <c:v>364.35782900000004</c:v>
                </c:pt>
                <c:pt idx="229">
                  <c:v>366.01943600000004</c:v>
                </c:pt>
                <c:pt idx="230">
                  <c:v>367.65484400000003</c:v>
                </c:pt>
                <c:pt idx="231">
                  <c:v>369.13047500000005</c:v>
                </c:pt>
                <c:pt idx="232">
                  <c:v>370.76772800000003</c:v>
                </c:pt>
                <c:pt idx="233">
                  <c:v>372.40055300000006</c:v>
                </c:pt>
                <c:pt idx="234">
                  <c:v>373.88171900000003</c:v>
                </c:pt>
                <c:pt idx="235">
                  <c:v>375.50015300000001</c:v>
                </c:pt>
                <c:pt idx="236">
                  <c:v>377.16286700000001</c:v>
                </c:pt>
                <c:pt idx="237">
                  <c:v>378.65953100000002</c:v>
                </c:pt>
                <c:pt idx="238">
                  <c:v>380.26246700000002</c:v>
                </c:pt>
                <c:pt idx="239">
                  <c:v>381.93222300000002</c:v>
                </c:pt>
                <c:pt idx="240">
                  <c:v>383.41006800000002</c:v>
                </c:pt>
                <c:pt idx="241">
                  <c:v>384.97868700000004</c:v>
                </c:pt>
                <c:pt idx="242">
                  <c:v>386.65579200000002</c:v>
                </c:pt>
                <c:pt idx="243">
                  <c:v>388.21142400000002</c:v>
                </c:pt>
                <c:pt idx="244">
                  <c:v>389.69037600000001</c:v>
                </c:pt>
                <c:pt idx="245">
                  <c:v>391.394049</c:v>
                </c:pt>
                <c:pt idx="246">
                  <c:v>392.87964299999999</c:v>
                </c:pt>
                <c:pt idx="247">
                  <c:v>394.53128699999996</c:v>
                </c:pt>
                <c:pt idx="248">
                  <c:v>396.19621499999994</c:v>
                </c:pt>
                <c:pt idx="249">
                  <c:v>397.72387499999996</c:v>
                </c:pt>
                <c:pt idx="250">
                  <c:v>399.39544499999994</c:v>
                </c:pt>
                <c:pt idx="251">
                  <c:v>401.05190499999992</c:v>
                </c:pt>
                <c:pt idx="252">
                  <c:v>402.53749899999991</c:v>
                </c:pt>
                <c:pt idx="253">
                  <c:v>404.15593299999989</c:v>
                </c:pt>
                <c:pt idx="254">
                  <c:v>405.83525199999991</c:v>
                </c:pt>
                <c:pt idx="255">
                  <c:v>407.29981299999992</c:v>
                </c:pt>
                <c:pt idx="256">
                  <c:v>408.9437079999999</c:v>
                </c:pt>
                <c:pt idx="257">
                  <c:v>410.61124799999988</c:v>
                </c:pt>
                <c:pt idx="258">
                  <c:v>412.11566099999988</c:v>
                </c:pt>
                <c:pt idx="259">
                  <c:v>413.73962999999986</c:v>
                </c:pt>
                <c:pt idx="260">
                  <c:v>415.43223299999988</c:v>
                </c:pt>
                <c:pt idx="261">
                  <c:v>416.95351699999986</c:v>
                </c:pt>
                <c:pt idx="262">
                  <c:v>418.53099199999986</c:v>
                </c:pt>
                <c:pt idx="263">
                  <c:v>420.15421199999986</c:v>
                </c:pt>
                <c:pt idx="264">
                  <c:v>421.65308999999985</c:v>
                </c:pt>
                <c:pt idx="265">
                  <c:v>423.30584099999987</c:v>
                </c:pt>
                <c:pt idx="266">
                  <c:v>424.98073199999988</c:v>
                </c:pt>
                <c:pt idx="267">
                  <c:v>426.65562299999988</c:v>
                </c:pt>
                <c:pt idx="268">
                  <c:v>428.15228699999989</c:v>
                </c:pt>
                <c:pt idx="269">
                  <c:v>429.80503799999991</c:v>
                </c:pt>
                <c:pt idx="270">
                  <c:v>431.48254999999989</c:v>
                </c:pt>
                <c:pt idx="271">
                  <c:v>432.99386199999987</c:v>
                </c:pt>
                <c:pt idx="272">
                  <c:v>434.57908599999985</c:v>
                </c:pt>
                <c:pt idx="273">
                  <c:v>436.29604299999983</c:v>
                </c:pt>
                <c:pt idx="274">
                  <c:v>437.80292299999985</c:v>
                </c:pt>
                <c:pt idx="275">
                  <c:v>439.35715099999987</c:v>
                </c:pt>
                <c:pt idx="276">
                  <c:v>441.01028699999989</c:v>
                </c:pt>
                <c:pt idx="277">
                  <c:v>442.6379389999999</c:v>
                </c:pt>
                <c:pt idx="278">
                  <c:v>444.14013799999992</c:v>
                </c:pt>
                <c:pt idx="279">
                  <c:v>445.76410699999991</c:v>
                </c:pt>
                <c:pt idx="280">
                  <c:v>447.3028369999999</c:v>
                </c:pt>
                <c:pt idx="281">
                  <c:v>449.03750599999989</c:v>
                </c:pt>
                <c:pt idx="282">
                  <c:v>450.51092299999988</c:v>
                </c:pt>
                <c:pt idx="283">
                  <c:v>452.14485499999989</c:v>
                </c:pt>
                <c:pt idx="284">
                  <c:v>453.79688299999987</c:v>
                </c:pt>
                <c:pt idx="285">
                  <c:v>455.27029999999985</c:v>
                </c:pt>
                <c:pt idx="286">
                  <c:v>456.91419499999984</c:v>
                </c:pt>
                <c:pt idx="287">
                  <c:v>458.56400699999983</c:v>
                </c:pt>
                <c:pt idx="288">
                  <c:v>460.06091499999985</c:v>
                </c:pt>
                <c:pt idx="289">
                  <c:v>461.70480999999984</c:v>
                </c:pt>
                <c:pt idx="290">
                  <c:v>463.34908199999984</c:v>
                </c:pt>
                <c:pt idx="291">
                  <c:v>464.81164199999984</c:v>
                </c:pt>
                <c:pt idx="292">
                  <c:v>466.44114599999983</c:v>
                </c:pt>
                <c:pt idx="293">
                  <c:v>468.11754999999982</c:v>
                </c:pt>
                <c:pt idx="294">
                  <c:v>469.57013799999982</c:v>
                </c:pt>
                <c:pt idx="295">
                  <c:v>471.11883099999983</c:v>
                </c:pt>
                <c:pt idx="296">
                  <c:v>472.81254099999984</c:v>
                </c:pt>
                <c:pt idx="297">
                  <c:v>474.41215599999987</c:v>
                </c:pt>
                <c:pt idx="298">
                  <c:v>475.92321099999987</c:v>
                </c:pt>
                <c:pt idx="299">
                  <c:v>477.61581399999989</c:v>
                </c:pt>
                <c:pt idx="300">
                  <c:v>479.27188599999988</c:v>
                </c:pt>
                <c:pt idx="301">
                  <c:v>480.77740599999987</c:v>
                </c:pt>
                <c:pt idx="302">
                  <c:v>482.45340399999986</c:v>
                </c:pt>
                <c:pt idx="303">
                  <c:v>484.10061999999988</c:v>
                </c:pt>
                <c:pt idx="304">
                  <c:v>485.74451499999986</c:v>
                </c:pt>
                <c:pt idx="305">
                  <c:v>487.25224899999989</c:v>
                </c:pt>
                <c:pt idx="306">
                  <c:v>488.76662499999992</c:v>
                </c:pt>
                <c:pt idx="307">
                  <c:v>490.46033499999993</c:v>
                </c:pt>
                <c:pt idx="308">
                  <c:v>492.06991299999993</c:v>
                </c:pt>
                <c:pt idx="309">
                  <c:v>493.55882799999995</c:v>
                </c:pt>
                <c:pt idx="310">
                  <c:v>495.21932799999996</c:v>
                </c:pt>
                <c:pt idx="311">
                  <c:v>496.88757699999996</c:v>
                </c:pt>
                <c:pt idx="312">
                  <c:v>498.36210099999994</c:v>
                </c:pt>
                <c:pt idx="313">
                  <c:v>499.83662499999991</c:v>
                </c:pt>
                <c:pt idx="314">
                  <c:v>501.48162699999989</c:v>
                </c:pt>
                <c:pt idx="315">
                  <c:v>502.97939799999989</c:v>
                </c:pt>
                <c:pt idx="316">
                  <c:v>504.61111599999987</c:v>
                </c:pt>
                <c:pt idx="317">
                  <c:v>506.33803599999987</c:v>
                </c:pt>
                <c:pt idx="318">
                  <c:v>508.07159799999988</c:v>
                </c:pt>
                <c:pt idx="319">
                  <c:v>509.66899899999987</c:v>
                </c:pt>
                <c:pt idx="320">
                  <c:v>511.30403799999988</c:v>
                </c:pt>
                <c:pt idx="321">
                  <c:v>512.94055399999991</c:v>
                </c:pt>
                <c:pt idx="322">
                  <c:v>514.41530199999988</c:v>
                </c:pt>
                <c:pt idx="323">
                  <c:v>516.0160239999999</c:v>
                </c:pt>
                <c:pt idx="324">
                  <c:v>517.70350799999994</c:v>
                </c:pt>
                <c:pt idx="325">
                  <c:v>519.21814399999994</c:v>
                </c:pt>
                <c:pt idx="326">
                  <c:v>520.80226099999993</c:v>
                </c:pt>
                <c:pt idx="327">
                  <c:v>522.48642099999995</c:v>
                </c:pt>
                <c:pt idx="328">
                  <c:v>524.06642899999997</c:v>
                </c:pt>
                <c:pt idx="329">
                  <c:v>525.51991999999996</c:v>
                </c:pt>
                <c:pt idx="330">
                  <c:v>527.15976000000001</c:v>
                </c:pt>
                <c:pt idx="331">
                  <c:v>528.80365500000005</c:v>
                </c:pt>
                <c:pt idx="332">
                  <c:v>530.27485799999999</c:v>
                </c:pt>
                <c:pt idx="333">
                  <c:v>531.93685800000003</c:v>
                </c:pt>
                <c:pt idx="334">
                  <c:v>533.55453799999998</c:v>
                </c:pt>
                <c:pt idx="335">
                  <c:v>535.04123900000002</c:v>
                </c:pt>
                <c:pt idx="336">
                  <c:v>536.672957</c:v>
                </c:pt>
                <c:pt idx="337">
                  <c:v>538.32941700000003</c:v>
                </c:pt>
                <c:pt idx="338">
                  <c:v>539.82940200000007</c:v>
                </c:pt>
                <c:pt idx="339">
                  <c:v>541.48658100000011</c:v>
                </c:pt>
                <c:pt idx="340">
                  <c:v>543.1219890000001</c:v>
                </c:pt>
                <c:pt idx="341">
                  <c:v>544.58876400000008</c:v>
                </c:pt>
                <c:pt idx="342">
                  <c:v>546.26073600000007</c:v>
                </c:pt>
                <c:pt idx="343">
                  <c:v>547.87730800000008</c:v>
                </c:pt>
                <c:pt idx="344">
                  <c:v>549.38614900000005</c:v>
                </c:pt>
                <c:pt idx="345">
                  <c:v>551.06144500000005</c:v>
                </c:pt>
                <c:pt idx="346">
                  <c:v>552.71125700000005</c:v>
                </c:pt>
                <c:pt idx="347">
                  <c:v>554.21345600000006</c:v>
                </c:pt>
                <c:pt idx="348">
                  <c:v>555.87506300000007</c:v>
                </c:pt>
                <c:pt idx="349">
                  <c:v>557.47910600000012</c:v>
                </c:pt>
                <c:pt idx="350">
                  <c:v>559.01119400000016</c:v>
                </c:pt>
                <c:pt idx="351">
                  <c:v>560.6927270000001</c:v>
                </c:pt>
                <c:pt idx="352">
                  <c:v>562.34364700000015</c:v>
                </c:pt>
                <c:pt idx="353">
                  <c:v>563.84031100000016</c:v>
                </c:pt>
                <c:pt idx="354">
                  <c:v>565.42774900000018</c:v>
                </c:pt>
                <c:pt idx="355">
                  <c:v>566.17778900000019</c:v>
                </c:pt>
                <c:pt idx="356">
                  <c:v>566.67919900000015</c:v>
                </c:pt>
                <c:pt idx="357">
                  <c:v>567.18060900000012</c:v>
                </c:pt>
                <c:pt idx="358">
                  <c:v>567.67540700000006</c:v>
                </c:pt>
                <c:pt idx="359">
                  <c:v>568.16689900000006</c:v>
                </c:pt>
                <c:pt idx="360">
                  <c:v>568.6550850000001</c:v>
                </c:pt>
                <c:pt idx="361">
                  <c:v>569.14106700000013</c:v>
                </c:pt>
                <c:pt idx="362">
                  <c:v>569.62594700000011</c:v>
                </c:pt>
                <c:pt idx="363">
                  <c:v>570.10862300000008</c:v>
                </c:pt>
                <c:pt idx="364">
                  <c:v>570.5901970000001</c:v>
                </c:pt>
                <c:pt idx="365">
                  <c:v>571.07177100000013</c:v>
                </c:pt>
                <c:pt idx="366">
                  <c:v>571.78761800000018</c:v>
                </c:pt>
                <c:pt idx="367">
                  <c:v>572.88145200000019</c:v>
                </c:pt>
                <c:pt idx="368">
                  <c:v>574.01620800000023</c:v>
                </c:pt>
                <c:pt idx="369">
                  <c:v>575.39096600000028</c:v>
                </c:pt>
                <c:pt idx="370">
                  <c:v>576.58323400000029</c:v>
                </c:pt>
                <c:pt idx="371">
                  <c:v>578.08543300000031</c:v>
                </c:pt>
                <c:pt idx="372">
                  <c:v>579.22461300000032</c:v>
                </c:pt>
                <c:pt idx="373">
                  <c:v>580.85522400000036</c:v>
                </c:pt>
                <c:pt idx="374">
                  <c:v>582.24783000000036</c:v>
                </c:pt>
                <c:pt idx="375">
                  <c:v>583.89726000000041</c:v>
                </c:pt>
                <c:pt idx="376">
                  <c:v>585.48691200000042</c:v>
                </c:pt>
                <c:pt idx="377">
                  <c:v>586.97029200000043</c:v>
                </c:pt>
                <c:pt idx="378">
                  <c:v>588.66400200000044</c:v>
                </c:pt>
                <c:pt idx="379">
                  <c:v>590.32600200000047</c:v>
                </c:pt>
                <c:pt idx="380">
                  <c:v>591.80407400000047</c:v>
                </c:pt>
                <c:pt idx="381">
                  <c:v>593.39483300000052</c:v>
                </c:pt>
                <c:pt idx="382">
                  <c:v>594.90946900000051</c:v>
                </c:pt>
                <c:pt idx="383">
                  <c:v>596.3895280000005</c:v>
                </c:pt>
                <c:pt idx="384">
                  <c:v>598.06593200000054</c:v>
                </c:pt>
                <c:pt idx="385">
                  <c:v>599.76117200000056</c:v>
                </c:pt>
                <c:pt idx="386">
                  <c:v>601.27776200000051</c:v>
                </c:pt>
                <c:pt idx="387">
                  <c:v>602.93162000000052</c:v>
                </c:pt>
                <c:pt idx="388">
                  <c:v>604.59362000000056</c:v>
                </c:pt>
                <c:pt idx="389">
                  <c:v>606.09496000000058</c:v>
                </c:pt>
                <c:pt idx="390">
                  <c:v>607.74771100000055</c:v>
                </c:pt>
                <c:pt idx="391">
                  <c:v>609.42633100000057</c:v>
                </c:pt>
                <c:pt idx="392">
                  <c:v>610.92102300000056</c:v>
                </c:pt>
                <c:pt idx="393">
                  <c:v>612.5649180000006</c:v>
                </c:pt>
                <c:pt idx="394">
                  <c:v>614.28519600000061</c:v>
                </c:pt>
                <c:pt idx="395">
                  <c:v>615.78739500000063</c:v>
                </c:pt>
                <c:pt idx="396">
                  <c:v>617.50103100000058</c:v>
                </c:pt>
                <c:pt idx="397">
                  <c:v>619.22064700000055</c:v>
                </c:pt>
                <c:pt idx="398">
                  <c:v>620.75301100000058</c:v>
                </c:pt>
                <c:pt idx="399">
                  <c:v>622.34377000000063</c:v>
                </c:pt>
                <c:pt idx="400">
                  <c:v>624.0950440000006</c:v>
                </c:pt>
                <c:pt idx="401">
                  <c:v>625.56624700000054</c:v>
                </c:pt>
                <c:pt idx="402">
                  <c:v>627.29206000000056</c:v>
                </c:pt>
                <c:pt idx="403">
                  <c:v>629.01787300000058</c:v>
                </c:pt>
                <c:pt idx="404">
                  <c:v>630.53999800000054</c:v>
                </c:pt>
                <c:pt idx="405">
                  <c:v>632.18610700000056</c:v>
                </c:pt>
                <c:pt idx="406">
                  <c:v>633.8735910000006</c:v>
                </c:pt>
                <c:pt idx="407">
                  <c:v>635.35586400000057</c:v>
                </c:pt>
                <c:pt idx="408">
                  <c:v>637.03075500000057</c:v>
                </c:pt>
                <c:pt idx="409">
                  <c:v>638.45435700000053</c:v>
                </c:pt>
                <c:pt idx="410">
                  <c:v>640.14806700000054</c:v>
                </c:pt>
                <c:pt idx="411">
                  <c:v>641.85771100000056</c:v>
                </c:pt>
                <c:pt idx="412">
                  <c:v>643.46286100000054</c:v>
                </c:pt>
                <c:pt idx="413">
                  <c:v>645.19466500000055</c:v>
                </c:pt>
                <c:pt idx="414">
                  <c:v>646.69711300000051</c:v>
                </c:pt>
                <c:pt idx="415">
                  <c:v>648.30558400000052</c:v>
                </c:pt>
                <c:pt idx="416">
                  <c:v>649.67174800000055</c:v>
                </c:pt>
                <c:pt idx="417">
                  <c:v>651.32892700000059</c:v>
                </c:pt>
                <c:pt idx="418">
                  <c:v>653.00381800000059</c:v>
                </c:pt>
                <c:pt idx="419">
                  <c:v>654.52040800000054</c:v>
                </c:pt>
                <c:pt idx="420">
                  <c:v>656.24556400000051</c:v>
                </c:pt>
                <c:pt idx="421">
                  <c:v>657.82557200000053</c:v>
                </c:pt>
                <c:pt idx="422">
                  <c:v>659.38312100000053</c:v>
                </c:pt>
                <c:pt idx="423">
                  <c:v>660.99747700000057</c:v>
                </c:pt>
                <c:pt idx="424">
                  <c:v>662.51406700000052</c:v>
                </c:pt>
                <c:pt idx="425">
                  <c:v>664.19781400000056</c:v>
                </c:pt>
                <c:pt idx="426">
                  <c:v>665.87159800000052</c:v>
                </c:pt>
                <c:pt idx="427">
                  <c:v>667.33041200000048</c:v>
                </c:pt>
                <c:pt idx="428">
                  <c:v>669.02633600000047</c:v>
                </c:pt>
                <c:pt idx="429">
                  <c:v>670.57724300000052</c:v>
                </c:pt>
                <c:pt idx="430">
                  <c:v>672.18350000000055</c:v>
                </c:pt>
                <c:pt idx="431">
                  <c:v>673.6970280000005</c:v>
                </c:pt>
                <c:pt idx="432">
                  <c:v>675.23133000000053</c:v>
                </c:pt>
                <c:pt idx="433">
                  <c:v>676.97706900000048</c:v>
                </c:pt>
                <c:pt idx="434">
                  <c:v>678.43941600000051</c:v>
                </c:pt>
                <c:pt idx="435">
                  <c:v>680.07445500000051</c:v>
                </c:pt>
                <c:pt idx="436">
                  <c:v>681.72537500000055</c:v>
                </c:pt>
                <c:pt idx="437">
                  <c:v>683.21539700000051</c:v>
                </c:pt>
                <c:pt idx="438">
                  <c:v>684.77958800000056</c:v>
                </c:pt>
                <c:pt idx="439">
                  <c:v>686.41794800000059</c:v>
                </c:pt>
                <c:pt idx="440">
                  <c:v>687.9409100000006</c:v>
                </c:pt>
                <c:pt idx="441">
                  <c:v>689.63462000000061</c:v>
                </c:pt>
                <c:pt idx="442">
                  <c:v>691.20766700000058</c:v>
                </c:pt>
                <c:pt idx="443">
                  <c:v>692.74307600000054</c:v>
                </c:pt>
                <c:pt idx="444">
                  <c:v>694.45892600000059</c:v>
                </c:pt>
                <c:pt idx="445">
                  <c:v>696.04525700000056</c:v>
                </c:pt>
                <c:pt idx="446">
                  <c:v>697.57070300000055</c:v>
                </c:pt>
                <c:pt idx="447">
                  <c:v>699.32087000000058</c:v>
                </c:pt>
                <c:pt idx="448">
                  <c:v>700.84742300000062</c:v>
                </c:pt>
                <c:pt idx="449">
                  <c:v>702.37535500000058</c:v>
                </c:pt>
                <c:pt idx="450">
                  <c:v>704.07792100000063</c:v>
                </c:pt>
                <c:pt idx="451">
                  <c:v>705.6642520000006</c:v>
                </c:pt>
                <c:pt idx="452">
                  <c:v>707.17198600000063</c:v>
                </c:pt>
                <c:pt idx="453">
                  <c:v>708.87565900000061</c:v>
                </c:pt>
                <c:pt idx="454">
                  <c:v>710.39999800000066</c:v>
                </c:pt>
                <c:pt idx="455">
                  <c:v>712.12581100000068</c:v>
                </c:pt>
                <c:pt idx="456">
                  <c:v>713.63797300000067</c:v>
                </c:pt>
                <c:pt idx="457">
                  <c:v>715.28701900000067</c:v>
                </c:pt>
                <c:pt idx="458">
                  <c:v>716.89694300000065</c:v>
                </c:pt>
                <c:pt idx="459">
                  <c:v>718.42349600000068</c:v>
                </c:pt>
                <c:pt idx="460">
                  <c:v>720.09395900000072</c:v>
                </c:pt>
                <c:pt idx="461">
                  <c:v>721.73601500000075</c:v>
                </c:pt>
                <c:pt idx="462">
                  <c:v>723.24374900000078</c:v>
                </c:pt>
                <c:pt idx="463">
                  <c:v>724.93856600000072</c:v>
                </c:pt>
                <c:pt idx="464">
                  <c:v>726.56881000000067</c:v>
                </c:pt>
                <c:pt idx="465">
                  <c:v>728.29573000000062</c:v>
                </c:pt>
                <c:pt idx="466">
                  <c:v>729.80678500000067</c:v>
                </c:pt>
                <c:pt idx="467">
                  <c:v>731.47614100000067</c:v>
                </c:pt>
                <c:pt idx="468">
                  <c:v>733.13996200000065</c:v>
                </c:pt>
                <c:pt idx="469">
                  <c:v>734.66098000000068</c:v>
                </c:pt>
                <c:pt idx="470">
                  <c:v>736.27830700000072</c:v>
                </c:pt>
                <c:pt idx="471">
                  <c:v>737.92663000000073</c:v>
                </c:pt>
                <c:pt idx="472">
                  <c:v>739.61369800000068</c:v>
                </c:pt>
                <c:pt idx="473">
                  <c:v>741.09707800000069</c:v>
                </c:pt>
                <c:pt idx="474">
                  <c:v>742.79743000000065</c:v>
                </c:pt>
                <c:pt idx="475">
                  <c:v>744.46678600000064</c:v>
                </c:pt>
                <c:pt idx="476">
                  <c:v>745.93356100000062</c:v>
                </c:pt>
                <c:pt idx="477">
                  <c:v>747.59516800000063</c:v>
                </c:pt>
                <c:pt idx="478">
                  <c:v>749.24791900000059</c:v>
                </c:pt>
                <c:pt idx="479">
                  <c:v>750.70694500000059</c:v>
                </c:pt>
                <c:pt idx="480">
                  <c:v>752.41061800000057</c:v>
                </c:pt>
                <c:pt idx="481">
                  <c:v>754.05783400000053</c:v>
                </c:pt>
                <c:pt idx="482">
                  <c:v>755.52571600000056</c:v>
                </c:pt>
                <c:pt idx="483">
                  <c:v>757.2205330000005</c:v>
                </c:pt>
                <c:pt idx="484">
                  <c:v>758.81682700000044</c:v>
                </c:pt>
                <c:pt idx="485">
                  <c:v>760.53710500000045</c:v>
                </c:pt>
                <c:pt idx="486">
                  <c:v>762.04483900000048</c:v>
                </c:pt>
                <c:pt idx="487">
                  <c:v>763.69980400000043</c:v>
                </c:pt>
                <c:pt idx="488">
                  <c:v>765.35255500000039</c:v>
                </c:pt>
                <c:pt idx="489">
                  <c:v>766.84147000000041</c:v>
                </c:pt>
                <c:pt idx="490">
                  <c:v>768.48315100000036</c:v>
                </c:pt>
                <c:pt idx="491">
                  <c:v>770.14697200000035</c:v>
                </c:pt>
                <c:pt idx="492">
                  <c:v>771.7340820000004</c:v>
                </c:pt>
                <c:pt idx="493">
                  <c:v>773.32119200000045</c:v>
                </c:pt>
                <c:pt idx="494">
                  <c:v>774.95623100000046</c:v>
                </c:pt>
                <c:pt idx="495">
                  <c:v>776.42854100000045</c:v>
                </c:pt>
                <c:pt idx="496">
                  <c:v>778.07907800000044</c:v>
                </c:pt>
                <c:pt idx="497">
                  <c:v>779.67094400000042</c:v>
                </c:pt>
                <c:pt idx="498">
                  <c:v>781.18864100000042</c:v>
                </c:pt>
                <c:pt idx="499">
                  <c:v>782.86685300000045</c:v>
                </c:pt>
                <c:pt idx="500">
                  <c:v>784.5428510000005</c:v>
                </c:pt>
                <c:pt idx="501">
                  <c:v>786.03508700000054</c:v>
                </c:pt>
                <c:pt idx="502">
                  <c:v>787.66569800000059</c:v>
                </c:pt>
                <c:pt idx="503">
                  <c:v>789.32287700000063</c:v>
                </c:pt>
                <c:pt idx="504">
                  <c:v>790.79629400000067</c:v>
                </c:pt>
                <c:pt idx="505">
                  <c:v>792.3759830000007</c:v>
                </c:pt>
                <c:pt idx="506">
                  <c:v>794.03759000000071</c:v>
                </c:pt>
                <c:pt idx="507">
                  <c:v>795.63720500000068</c:v>
                </c:pt>
                <c:pt idx="508">
                  <c:v>797.12944100000072</c:v>
                </c:pt>
                <c:pt idx="509">
                  <c:v>798.80211800000075</c:v>
                </c:pt>
                <c:pt idx="510">
                  <c:v>800.49361400000078</c:v>
                </c:pt>
                <c:pt idx="511">
                  <c:v>801.99027800000079</c:v>
                </c:pt>
                <c:pt idx="512">
                  <c:v>803.56443200000081</c:v>
                </c:pt>
                <c:pt idx="513">
                  <c:v>805.19282900000076</c:v>
                </c:pt>
                <c:pt idx="514">
                  <c:v>806.7625550000007</c:v>
                </c:pt>
                <c:pt idx="515">
                  <c:v>808.23375800000065</c:v>
                </c:pt>
                <c:pt idx="516">
                  <c:v>809.89204400000062</c:v>
                </c:pt>
                <c:pt idx="517">
                  <c:v>811.53926000000058</c:v>
                </c:pt>
                <c:pt idx="518">
                  <c:v>813.20861600000057</c:v>
                </c:pt>
                <c:pt idx="519">
                  <c:v>814.83626800000059</c:v>
                </c:pt>
                <c:pt idx="520">
                  <c:v>816.33071800000062</c:v>
                </c:pt>
                <c:pt idx="521">
                  <c:v>817.95247300000062</c:v>
                </c:pt>
                <c:pt idx="522">
                  <c:v>819.58972600000061</c:v>
                </c:pt>
                <c:pt idx="523">
                  <c:v>821.12402800000064</c:v>
                </c:pt>
                <c:pt idx="524">
                  <c:v>822.61072900000067</c:v>
                </c:pt>
                <c:pt idx="525">
                  <c:v>824.26680100000067</c:v>
                </c:pt>
                <c:pt idx="526">
                  <c:v>825.91401700000063</c:v>
                </c:pt>
                <c:pt idx="527">
                  <c:v>827.39961100000062</c:v>
                </c:pt>
                <c:pt idx="528">
                  <c:v>829.04793400000062</c:v>
                </c:pt>
                <c:pt idx="529">
                  <c:v>830.66561400000057</c:v>
                </c:pt>
                <c:pt idx="530">
                  <c:v>832.1866320000006</c:v>
                </c:pt>
                <c:pt idx="531">
                  <c:v>833.82093200000065</c:v>
                </c:pt>
                <c:pt idx="532">
                  <c:v>835.43972000000065</c:v>
                </c:pt>
                <c:pt idx="533">
                  <c:v>836.92420700000059</c:v>
                </c:pt>
                <c:pt idx="534">
                  <c:v>838.56588800000054</c:v>
                </c:pt>
                <c:pt idx="535">
                  <c:v>840.18689200000051</c:v>
                </c:pt>
                <c:pt idx="536">
                  <c:v>841.67027200000052</c:v>
                </c:pt>
                <c:pt idx="537">
                  <c:v>843.33298600000057</c:v>
                </c:pt>
                <c:pt idx="538">
                  <c:v>844.84182700000054</c:v>
                </c:pt>
                <c:pt idx="539">
                  <c:v>846.3506680000005</c:v>
                </c:pt>
                <c:pt idx="540">
                  <c:v>847.99567000000047</c:v>
                </c:pt>
                <c:pt idx="541">
                  <c:v>849.65102200000047</c:v>
                </c:pt>
                <c:pt idx="542">
                  <c:v>851.13108100000045</c:v>
                </c:pt>
                <c:pt idx="543">
                  <c:v>852.78826000000049</c:v>
                </c:pt>
                <c:pt idx="544">
                  <c:v>854.39119600000049</c:v>
                </c:pt>
                <c:pt idx="545">
                  <c:v>855.87236200000052</c:v>
                </c:pt>
                <c:pt idx="546">
                  <c:v>857.50297300000057</c:v>
                </c:pt>
                <c:pt idx="547">
                  <c:v>859.13579800000059</c:v>
                </c:pt>
                <c:pt idx="548">
                  <c:v>860.61696400000062</c:v>
                </c:pt>
                <c:pt idx="549">
                  <c:v>862.22322100000065</c:v>
                </c:pt>
                <c:pt idx="550">
                  <c:v>863.87635700000067</c:v>
                </c:pt>
                <c:pt idx="551">
                  <c:v>865.37191400000063</c:v>
                </c:pt>
                <c:pt idx="552">
                  <c:v>867.07823400000063</c:v>
                </c:pt>
                <c:pt idx="553">
                  <c:v>868.64494600000069</c:v>
                </c:pt>
                <c:pt idx="554">
                  <c:v>870.11947000000066</c:v>
                </c:pt>
                <c:pt idx="555">
                  <c:v>871.76595800000064</c:v>
                </c:pt>
                <c:pt idx="556">
                  <c:v>873.3866060000006</c:v>
                </c:pt>
                <c:pt idx="557">
                  <c:v>874.89212600000064</c:v>
                </c:pt>
                <c:pt idx="558">
                  <c:v>876.53712800000062</c:v>
                </c:pt>
                <c:pt idx="559">
                  <c:v>878.02161500000057</c:v>
                </c:pt>
                <c:pt idx="560">
                  <c:v>879.55813100000057</c:v>
                </c:pt>
                <c:pt idx="561">
                  <c:v>881.21198900000059</c:v>
                </c:pt>
                <c:pt idx="562">
                  <c:v>882.78171500000053</c:v>
                </c:pt>
                <c:pt idx="563">
                  <c:v>884.28391400000055</c:v>
                </c:pt>
                <c:pt idx="564">
                  <c:v>885.92891600000053</c:v>
                </c:pt>
                <c:pt idx="565">
                  <c:v>887.58830900000055</c:v>
                </c:pt>
                <c:pt idx="566">
                  <c:v>889.0916150000005</c:v>
                </c:pt>
                <c:pt idx="567">
                  <c:v>890.72554700000046</c:v>
                </c:pt>
                <c:pt idx="568">
                  <c:v>892.38161900000046</c:v>
                </c:pt>
                <c:pt idx="569">
                  <c:v>893.84396600000048</c:v>
                </c:pt>
                <c:pt idx="570">
                  <c:v>895.54099700000052</c:v>
                </c:pt>
                <c:pt idx="571">
                  <c:v>897.11736500000052</c:v>
                </c:pt>
                <c:pt idx="572">
                  <c:v>898.73690600000054</c:v>
                </c:pt>
                <c:pt idx="573">
                  <c:v>900.39187100000049</c:v>
                </c:pt>
                <c:pt idx="574">
                  <c:v>901.8564320000005</c:v>
                </c:pt>
                <c:pt idx="575">
                  <c:v>903.43169300000045</c:v>
                </c:pt>
                <c:pt idx="576">
                  <c:v>905.12983100000042</c:v>
                </c:pt>
                <c:pt idx="577">
                  <c:v>906.6364580000004</c:v>
                </c:pt>
                <c:pt idx="578">
                  <c:v>908.32310800000039</c:v>
                </c:pt>
                <c:pt idx="579">
                  <c:v>909.98582200000044</c:v>
                </c:pt>
                <c:pt idx="580">
                  <c:v>911.46588100000042</c:v>
                </c:pt>
                <c:pt idx="581">
                  <c:v>913.07289900000046</c:v>
                </c:pt>
                <c:pt idx="582">
                  <c:v>914.75221800000043</c:v>
                </c:pt>
                <c:pt idx="583">
                  <c:v>916.24113300000045</c:v>
                </c:pt>
                <c:pt idx="584">
                  <c:v>917.8507110000005</c:v>
                </c:pt>
                <c:pt idx="585">
                  <c:v>919.46028900000056</c:v>
                </c:pt>
                <c:pt idx="586">
                  <c:v>920.90935200000058</c:v>
                </c:pt>
                <c:pt idx="587">
                  <c:v>922.54217700000061</c:v>
                </c:pt>
                <c:pt idx="588">
                  <c:v>924.1849650000006</c:v>
                </c:pt>
                <c:pt idx="589">
                  <c:v>925.66834500000061</c:v>
                </c:pt>
                <c:pt idx="590">
                  <c:v>927.21703800000057</c:v>
                </c:pt>
                <c:pt idx="591">
                  <c:v>928.88860800000054</c:v>
                </c:pt>
                <c:pt idx="592">
                  <c:v>930.4051980000005</c:v>
                </c:pt>
                <c:pt idx="593">
                  <c:v>932.0136690000005</c:v>
                </c:pt>
                <c:pt idx="594">
                  <c:v>933.67638300000056</c:v>
                </c:pt>
                <c:pt idx="595">
                  <c:v>935.17858200000057</c:v>
                </c:pt>
                <c:pt idx="596">
                  <c:v>936.8512590000006</c:v>
                </c:pt>
                <c:pt idx="597">
                  <c:v>938.49294000000054</c:v>
                </c:pt>
                <c:pt idx="598">
                  <c:v>940.01090000000056</c:v>
                </c:pt>
                <c:pt idx="599">
                  <c:v>941.63376200000062</c:v>
                </c:pt>
                <c:pt idx="600">
                  <c:v>943.33079300000065</c:v>
                </c:pt>
                <c:pt idx="601">
                  <c:v>944.87534500000061</c:v>
                </c:pt>
                <c:pt idx="602">
                  <c:v>946.37754400000063</c:v>
                </c:pt>
                <c:pt idx="603">
                  <c:v>948.03178800000057</c:v>
                </c:pt>
                <c:pt idx="604">
                  <c:v>949.66387200000054</c:v>
                </c:pt>
                <c:pt idx="605">
                  <c:v>951.1594290000005</c:v>
                </c:pt>
                <c:pt idx="606">
                  <c:v>952.78671900000052</c:v>
                </c:pt>
                <c:pt idx="607">
                  <c:v>954.42988300000047</c:v>
                </c:pt>
                <c:pt idx="608">
                  <c:v>955.93208200000049</c:v>
                </c:pt>
                <c:pt idx="609">
                  <c:v>957.60808000000054</c:v>
                </c:pt>
                <c:pt idx="610">
                  <c:v>959.25456800000052</c:v>
                </c:pt>
                <c:pt idx="611">
                  <c:v>960.75233900000046</c:v>
                </c:pt>
                <c:pt idx="612">
                  <c:v>962.3906990000005</c:v>
                </c:pt>
                <c:pt idx="613">
                  <c:v>964.07112500000051</c:v>
                </c:pt>
                <c:pt idx="614">
                  <c:v>965.57135700000049</c:v>
                </c:pt>
                <c:pt idx="615">
                  <c:v>967.14551100000051</c:v>
                </c:pt>
                <c:pt idx="616">
                  <c:v>968.8281510000005</c:v>
                </c:pt>
                <c:pt idx="617">
                  <c:v>970.35249000000056</c:v>
                </c:pt>
                <c:pt idx="618">
                  <c:v>971.92190400000061</c:v>
                </c:pt>
                <c:pt idx="619">
                  <c:v>973.63221900000065</c:v>
                </c:pt>
                <c:pt idx="620">
                  <c:v>975.2207640000006</c:v>
                </c:pt>
                <c:pt idx="621">
                  <c:v>976.9089390000006</c:v>
                </c:pt>
                <c:pt idx="622">
                  <c:v>978.47534400000063</c:v>
                </c:pt>
                <c:pt idx="623">
                  <c:v>979.98197100000061</c:v>
                </c:pt>
                <c:pt idx="624">
                  <c:v>981.66129000000058</c:v>
                </c:pt>
                <c:pt idx="625">
                  <c:v>983.21913800000061</c:v>
                </c:pt>
                <c:pt idx="626">
                  <c:v>984.72355100000061</c:v>
                </c:pt>
                <c:pt idx="627">
                  <c:v>986.40176300000064</c:v>
                </c:pt>
                <c:pt idx="628">
                  <c:v>988.05562100000066</c:v>
                </c:pt>
                <c:pt idx="629">
                  <c:v>989.70947900000067</c:v>
                </c:pt>
                <c:pt idx="630">
                  <c:v>991.21916900000065</c:v>
                </c:pt>
                <c:pt idx="631">
                  <c:v>992.72690300000068</c:v>
                </c:pt>
                <c:pt idx="632">
                  <c:v>994.43057600000066</c:v>
                </c:pt>
                <c:pt idx="633">
                  <c:v>996.06709200000068</c:v>
                </c:pt>
                <c:pt idx="634">
                  <c:v>997.58146800000065</c:v>
                </c:pt>
                <c:pt idx="635">
                  <c:v>999.09916500000065</c:v>
                </c:pt>
                <c:pt idx="636">
                  <c:v>1000.7873400000007</c:v>
                </c:pt>
                <c:pt idx="637">
                  <c:v>1002.3947040000006</c:v>
                </c:pt>
                <c:pt idx="638">
                  <c:v>1003.9024380000006</c:v>
                </c:pt>
                <c:pt idx="639">
                  <c:v>1005.5895060000006</c:v>
                </c:pt>
                <c:pt idx="640">
                  <c:v>1007.2179030000005</c:v>
                </c:pt>
                <c:pt idx="641">
                  <c:v>1008.7267440000005</c:v>
                </c:pt>
                <c:pt idx="642">
                  <c:v>1010.3806020000005</c:v>
                </c:pt>
                <c:pt idx="643">
                  <c:v>1012.0448180000005</c:v>
                </c:pt>
                <c:pt idx="644">
                  <c:v>1012.8676560000006</c:v>
                </c:pt>
                <c:pt idx="645">
                  <c:v>1013.3657600000006</c:v>
                </c:pt>
                <c:pt idx="646">
                  <c:v>1013.8561500000006</c:v>
                </c:pt>
                <c:pt idx="647">
                  <c:v>1014.3421320000007</c:v>
                </c:pt>
                <c:pt idx="648">
                  <c:v>1014.8270120000007</c:v>
                </c:pt>
                <c:pt idx="649">
                  <c:v>1015.3096880000006</c:v>
                </c:pt>
                <c:pt idx="650">
                  <c:v>1015.7901600000006</c:v>
                </c:pt>
                <c:pt idx="651">
                  <c:v>1016.2706320000005</c:v>
                </c:pt>
                <c:pt idx="652">
                  <c:v>1016.7489000000005</c:v>
                </c:pt>
                <c:pt idx="653">
                  <c:v>1017.2260660000005</c:v>
                </c:pt>
                <c:pt idx="654">
                  <c:v>1018.3066280000005</c:v>
                </c:pt>
                <c:pt idx="655">
                  <c:v>1019.4867300000005</c:v>
                </c:pt>
                <c:pt idx="656">
                  <c:v>1020.5972550000006</c:v>
                </c:pt>
                <c:pt idx="657">
                  <c:v>1022.2378290000006</c:v>
                </c:pt>
                <c:pt idx="658">
                  <c:v>1023.5030540000006</c:v>
                </c:pt>
                <c:pt idx="659">
                  <c:v>1025.0517470000007</c:v>
                </c:pt>
                <c:pt idx="660">
                  <c:v>1026.4078220000006</c:v>
                </c:pt>
                <c:pt idx="661">
                  <c:v>1027.9653710000007</c:v>
                </c:pt>
                <c:pt idx="662">
                  <c:v>1029.5705210000008</c:v>
                </c:pt>
                <c:pt idx="663">
                  <c:v>1031.0461520000008</c:v>
                </c:pt>
                <c:pt idx="664">
                  <c:v>1032.7232570000008</c:v>
                </c:pt>
                <c:pt idx="665">
                  <c:v>1034.3361560000008</c:v>
                </c:pt>
                <c:pt idx="666">
                  <c:v>1035.8405690000009</c:v>
                </c:pt>
                <c:pt idx="667">
                  <c:v>1037.5132460000009</c:v>
                </c:pt>
                <c:pt idx="668">
                  <c:v>1039.1176300000009</c:v>
                </c:pt>
                <c:pt idx="669">
                  <c:v>1040.6023500000008</c:v>
                </c:pt>
                <c:pt idx="670">
                  <c:v>1042.2732140000007</c:v>
                </c:pt>
                <c:pt idx="671">
                  <c:v>1043.8986500000008</c:v>
                </c:pt>
                <c:pt idx="672">
                  <c:v>1045.3753880000008</c:v>
                </c:pt>
                <c:pt idx="673">
                  <c:v>1047.0529000000008</c:v>
                </c:pt>
                <c:pt idx="674">
                  <c:v>1048.6705800000009</c:v>
                </c:pt>
                <c:pt idx="675">
                  <c:v>1050.286800000001</c:v>
                </c:pt>
                <c:pt idx="676">
                  <c:v>1051.7856780000011</c:v>
                </c:pt>
                <c:pt idx="677">
                  <c:v>1053.4539270000012</c:v>
                </c:pt>
                <c:pt idx="678">
                  <c:v>1055.1491670000012</c:v>
                </c:pt>
                <c:pt idx="679">
                  <c:v>1056.6458310000012</c:v>
                </c:pt>
                <c:pt idx="680">
                  <c:v>1058.3019030000012</c:v>
                </c:pt>
                <c:pt idx="681">
                  <c:v>1059.9672270000012</c:v>
                </c:pt>
                <c:pt idx="682">
                  <c:v>1061.4683190000012</c:v>
                </c:pt>
                <c:pt idx="683">
                  <c:v>1063.1155350000013</c:v>
                </c:pt>
                <c:pt idx="684">
                  <c:v>1064.7875070000014</c:v>
                </c:pt>
                <c:pt idx="685">
                  <c:v>1066.2897060000014</c:v>
                </c:pt>
                <c:pt idx="686">
                  <c:v>1067.9358150000014</c:v>
                </c:pt>
                <c:pt idx="687">
                  <c:v>1069.5823030000015</c:v>
                </c:pt>
                <c:pt idx="688">
                  <c:v>1071.2560870000016</c:v>
                </c:pt>
                <c:pt idx="689">
                  <c:v>1072.9302750000015</c:v>
                </c:pt>
                <c:pt idx="690">
                  <c:v>1074.4236180000016</c:v>
                </c:pt>
                <c:pt idx="691">
                  <c:v>1076.1029370000017</c:v>
                </c:pt>
                <c:pt idx="692">
                  <c:v>1077.7527490000018</c:v>
                </c:pt>
                <c:pt idx="693">
                  <c:v>1079.2693390000018</c:v>
                </c:pt>
                <c:pt idx="694">
                  <c:v>1080.9298390000017</c:v>
                </c:pt>
                <c:pt idx="695">
                  <c:v>1082.6106750000017</c:v>
                </c:pt>
                <c:pt idx="696">
                  <c:v>1084.0630590000017</c:v>
                </c:pt>
                <c:pt idx="697">
                  <c:v>1085.7124890000016</c:v>
                </c:pt>
                <c:pt idx="698">
                  <c:v>1087.3918080000017</c:v>
                </c:pt>
                <c:pt idx="699">
                  <c:v>1088.8552620000016</c:v>
                </c:pt>
                <c:pt idx="700">
                  <c:v>1090.5146550000015</c:v>
                </c:pt>
                <c:pt idx="701">
                  <c:v>1092.1544950000016</c:v>
                </c:pt>
                <c:pt idx="702">
                  <c:v>1093.6533730000017</c:v>
                </c:pt>
                <c:pt idx="703">
                  <c:v>1095.2762350000016</c:v>
                </c:pt>
                <c:pt idx="704">
                  <c:v>1096.9500190000017</c:v>
                </c:pt>
                <c:pt idx="705">
                  <c:v>1098.4821070000016</c:v>
                </c:pt>
                <c:pt idx="706">
                  <c:v>1100.0308000000016</c:v>
                </c:pt>
                <c:pt idx="707">
                  <c:v>1101.7543990000015</c:v>
                </c:pt>
                <c:pt idx="708">
                  <c:v>1103.3540140000016</c:v>
                </c:pt>
                <c:pt idx="709">
                  <c:v>1104.9027070000016</c:v>
                </c:pt>
                <c:pt idx="710">
                  <c:v>1106.5975240000016</c:v>
                </c:pt>
                <c:pt idx="711">
                  <c:v>1108.2414190000015</c:v>
                </c:pt>
                <c:pt idx="712">
                  <c:v>1109.7934330000016</c:v>
                </c:pt>
                <c:pt idx="713">
                  <c:v>1111.4709450000016</c:v>
                </c:pt>
                <c:pt idx="714">
                  <c:v>1113.0240660000015</c:v>
                </c:pt>
                <c:pt idx="715">
                  <c:v>1114.6048620000015</c:v>
                </c:pt>
                <c:pt idx="716">
                  <c:v>1116.3339960000014</c:v>
                </c:pt>
                <c:pt idx="717">
                  <c:v>1117.8849030000015</c:v>
                </c:pt>
                <c:pt idx="718">
                  <c:v>1119.4125630000015</c:v>
                </c:pt>
                <c:pt idx="719">
                  <c:v>1121.1040590000014</c:v>
                </c:pt>
                <c:pt idx="720">
                  <c:v>1122.7656660000014</c:v>
                </c:pt>
                <c:pt idx="721">
                  <c:v>1124.2756140000013</c:v>
                </c:pt>
                <c:pt idx="722">
                  <c:v>1125.9914640000013</c:v>
                </c:pt>
                <c:pt idx="723">
                  <c:v>1127.6774250000012</c:v>
                </c:pt>
                <c:pt idx="724">
                  <c:v>1129.1630190000012</c:v>
                </c:pt>
                <c:pt idx="725">
                  <c:v>1130.7858810000012</c:v>
                </c:pt>
                <c:pt idx="726">
                  <c:v>1132.4419530000011</c:v>
                </c:pt>
                <c:pt idx="727">
                  <c:v>1134.0282840000011</c:v>
                </c:pt>
                <c:pt idx="728">
                  <c:v>1135.5448740000011</c:v>
                </c:pt>
                <c:pt idx="729">
                  <c:v>1137.257403000001</c:v>
                </c:pt>
                <c:pt idx="730">
                  <c:v>1138.9012980000009</c:v>
                </c:pt>
                <c:pt idx="731">
                  <c:v>1140.3868920000009</c:v>
                </c:pt>
                <c:pt idx="732">
                  <c:v>1142.066211000001</c:v>
                </c:pt>
                <c:pt idx="733">
                  <c:v>1143.7211760000009</c:v>
                </c:pt>
                <c:pt idx="734">
                  <c:v>1145.218947000001</c:v>
                </c:pt>
                <c:pt idx="735">
                  <c:v>1146.8506650000011</c:v>
                </c:pt>
                <c:pt idx="736">
                  <c:v>1148.495667000001</c:v>
                </c:pt>
                <c:pt idx="737">
                  <c:v>1149.9978660000011</c:v>
                </c:pt>
                <c:pt idx="738">
                  <c:v>1151.6450820000011</c:v>
                </c:pt>
                <c:pt idx="739">
                  <c:v>1153.3077960000012</c:v>
                </c:pt>
                <c:pt idx="740">
                  <c:v>1154.8310280000012</c:v>
                </c:pt>
                <c:pt idx="741">
                  <c:v>1156.5402360000012</c:v>
                </c:pt>
                <c:pt idx="742">
                  <c:v>1158.0734310000012</c:v>
                </c:pt>
                <c:pt idx="743">
                  <c:v>1159.6708320000012</c:v>
                </c:pt>
                <c:pt idx="744">
                  <c:v>1161.319155000001</c:v>
                </c:pt>
                <c:pt idx="745">
                  <c:v>1162.7947860000011</c:v>
                </c:pt>
                <c:pt idx="746">
                  <c:v>1164.454179000001</c:v>
                </c:pt>
                <c:pt idx="747">
                  <c:v>1166.1261510000011</c:v>
                </c:pt>
                <c:pt idx="748">
                  <c:v>1167.5984610000012</c:v>
                </c:pt>
                <c:pt idx="749">
                  <c:v>1169.2799940000011</c:v>
                </c:pt>
                <c:pt idx="750">
                  <c:v>1170.9453180000012</c:v>
                </c:pt>
                <c:pt idx="751">
                  <c:v>1172.4563730000011</c:v>
                </c:pt>
                <c:pt idx="752">
                  <c:v>1174.1777580000012</c:v>
                </c:pt>
                <c:pt idx="753">
                  <c:v>1175.8131660000013</c:v>
                </c:pt>
                <c:pt idx="754">
                  <c:v>1177.3530030000013</c:v>
                </c:pt>
                <c:pt idx="755">
                  <c:v>1178.9983830000012</c:v>
                </c:pt>
                <c:pt idx="756">
                  <c:v>1180.4939400000012</c:v>
                </c:pt>
                <c:pt idx="757">
                  <c:v>1182.1732590000013</c:v>
                </c:pt>
                <c:pt idx="758">
                  <c:v>1183.8064510000013</c:v>
                </c:pt>
                <c:pt idx="759">
                  <c:v>1185.2798680000012</c:v>
                </c:pt>
                <c:pt idx="760">
                  <c:v>1186.9481170000013</c:v>
                </c:pt>
                <c:pt idx="761">
                  <c:v>1188.6052960000013</c:v>
                </c:pt>
                <c:pt idx="762">
                  <c:v>1190.0875690000014</c:v>
                </c:pt>
                <c:pt idx="763">
                  <c:v>1191.6495460000015</c:v>
                </c:pt>
                <c:pt idx="764">
                  <c:v>1193.3381380000014</c:v>
                </c:pt>
                <c:pt idx="765">
                  <c:v>1195.0267300000014</c:v>
                </c:pt>
                <c:pt idx="766">
                  <c:v>1196.5499620000014</c:v>
                </c:pt>
                <c:pt idx="767">
                  <c:v>1198.2126760000015</c:v>
                </c:pt>
                <c:pt idx="768">
                  <c:v>1199.8875670000014</c:v>
                </c:pt>
                <c:pt idx="769">
                  <c:v>1201.3388440000012</c:v>
                </c:pt>
                <c:pt idx="770">
                  <c:v>1202.9672410000012</c:v>
                </c:pt>
                <c:pt idx="771">
                  <c:v>1204.6111360000011</c:v>
                </c:pt>
                <c:pt idx="772">
                  <c:v>1206.0768040000012</c:v>
                </c:pt>
                <c:pt idx="773">
                  <c:v>1207.6830610000011</c:v>
                </c:pt>
                <c:pt idx="774">
                  <c:v>1209.3468820000012</c:v>
                </c:pt>
                <c:pt idx="775">
                  <c:v>1210.8446530000012</c:v>
                </c:pt>
                <c:pt idx="776">
                  <c:v>1212.4575520000012</c:v>
                </c:pt>
                <c:pt idx="777">
                  <c:v>1214.1401920000012</c:v>
                </c:pt>
                <c:pt idx="778">
                  <c:v>1215.6470720000011</c:v>
                </c:pt>
                <c:pt idx="779">
                  <c:v>1217.2721480000012</c:v>
                </c:pt>
                <c:pt idx="780">
                  <c:v>1218.9441200000012</c:v>
                </c:pt>
                <c:pt idx="781">
                  <c:v>1220.4540680000011</c:v>
                </c:pt>
                <c:pt idx="782">
                  <c:v>1222.1134610000011</c:v>
                </c:pt>
                <c:pt idx="783">
                  <c:v>1223.6743310000011</c:v>
                </c:pt>
                <c:pt idx="784">
                  <c:v>1225.3178470000012</c:v>
                </c:pt>
                <c:pt idx="785">
                  <c:v>1226.9595280000012</c:v>
                </c:pt>
                <c:pt idx="786">
                  <c:v>1228.4340520000012</c:v>
                </c:pt>
                <c:pt idx="787">
                  <c:v>1230.0469510000012</c:v>
                </c:pt>
                <c:pt idx="788">
                  <c:v>1231.7129860000011</c:v>
                </c:pt>
                <c:pt idx="789">
                  <c:v>1233.2240410000011</c:v>
                </c:pt>
                <c:pt idx="790">
                  <c:v>1234.877899000001</c:v>
                </c:pt>
                <c:pt idx="791">
                  <c:v>1236.5693950000009</c:v>
                </c:pt>
                <c:pt idx="792">
                  <c:v>1238.055859000001</c:v>
                </c:pt>
                <c:pt idx="793">
                  <c:v>1239.7196800000011</c:v>
                </c:pt>
                <c:pt idx="794">
                  <c:v>1241.379073000001</c:v>
                </c:pt>
                <c:pt idx="795">
                  <c:v>1242.882379000001</c:v>
                </c:pt>
                <c:pt idx="796">
                  <c:v>1244.5229530000011</c:v>
                </c:pt>
                <c:pt idx="797">
                  <c:v>1246.172383000001</c:v>
                </c:pt>
                <c:pt idx="798">
                  <c:v>1247.620339000001</c:v>
                </c:pt>
                <c:pt idx="799">
                  <c:v>1249.255378000001</c:v>
                </c:pt>
                <c:pt idx="800">
                  <c:v>1250.928055000001</c:v>
                </c:pt>
                <c:pt idx="801">
                  <c:v>1252.3959370000009</c:v>
                </c:pt>
                <c:pt idx="802">
                  <c:v>1253.9933380000009</c:v>
                </c:pt>
                <c:pt idx="803">
                  <c:v>1255.6748710000008</c:v>
                </c:pt>
                <c:pt idx="804">
                  <c:v>1257.2257780000009</c:v>
                </c:pt>
                <c:pt idx="805">
                  <c:v>1258.734619000001</c:v>
                </c:pt>
                <c:pt idx="806">
                  <c:v>1260.4050820000009</c:v>
                </c:pt>
                <c:pt idx="807">
                  <c:v>1262.0456560000009</c:v>
                </c:pt>
                <c:pt idx="808">
                  <c:v>1263.533464000001</c:v>
                </c:pt>
                <c:pt idx="809">
                  <c:v>1265.2094620000009</c:v>
                </c:pt>
                <c:pt idx="810">
                  <c:v>1266.883246000001</c:v>
                </c:pt>
                <c:pt idx="811">
                  <c:v>1268.5570300000011</c:v>
                </c:pt>
                <c:pt idx="812">
                  <c:v>1270.073620000001</c:v>
                </c:pt>
                <c:pt idx="813">
                  <c:v>1271.6311690000011</c:v>
                </c:pt>
                <c:pt idx="814">
                  <c:v>1273.2595660000011</c:v>
                </c:pt>
                <c:pt idx="815">
                  <c:v>1274.8591810000012</c:v>
                </c:pt>
                <c:pt idx="816">
                  <c:v>1276.3367970000011</c:v>
                </c:pt>
                <c:pt idx="817">
                  <c:v>1278.022758000001</c:v>
                </c:pt>
                <c:pt idx="818">
                  <c:v>1279.524957000001</c:v>
                </c:pt>
                <c:pt idx="819">
                  <c:v>1281.090255000001</c:v>
                </c:pt>
                <c:pt idx="820">
                  <c:v>1282.757397000001</c:v>
                </c:pt>
                <c:pt idx="821">
                  <c:v>1284.2618100000011</c:v>
                </c:pt>
                <c:pt idx="822">
                  <c:v>1285.9079190000011</c:v>
                </c:pt>
                <c:pt idx="823">
                  <c:v>1287.455505000001</c:v>
                </c:pt>
                <c:pt idx="824">
                  <c:v>1288.949955000001</c:v>
                </c:pt>
                <c:pt idx="825">
                  <c:v>1290.6248460000008</c:v>
                </c:pt>
                <c:pt idx="826">
                  <c:v>1292.2687410000008</c:v>
                </c:pt>
                <c:pt idx="827">
                  <c:v>1293.7333020000008</c:v>
                </c:pt>
                <c:pt idx="828">
                  <c:v>1295.3694480000008</c:v>
                </c:pt>
                <c:pt idx="829">
                  <c:v>1296.9358530000009</c:v>
                </c:pt>
                <c:pt idx="830">
                  <c:v>1298.4258750000008</c:v>
                </c:pt>
                <c:pt idx="831">
                  <c:v>1300.0885890000009</c:v>
                </c:pt>
                <c:pt idx="832">
                  <c:v>1301.6793480000008</c:v>
                </c:pt>
                <c:pt idx="833">
                  <c:v>1303.1682630000007</c:v>
                </c:pt>
                <c:pt idx="834">
                  <c:v>1304.7966600000007</c:v>
                </c:pt>
                <c:pt idx="835">
                  <c:v>1306.4759790000007</c:v>
                </c:pt>
                <c:pt idx="836">
                  <c:v>1308.0025320000007</c:v>
                </c:pt>
                <c:pt idx="837">
                  <c:v>1309.6707810000007</c:v>
                </c:pt>
                <c:pt idx="838">
                  <c:v>1311.3205930000008</c:v>
                </c:pt>
                <c:pt idx="839">
                  <c:v>1312.7895820000008</c:v>
                </c:pt>
                <c:pt idx="840">
                  <c:v>1314.4080160000008</c:v>
                </c:pt>
                <c:pt idx="841">
                  <c:v>1316.0275570000008</c:v>
                </c:pt>
                <c:pt idx="842">
                  <c:v>1317.4998670000009</c:v>
                </c:pt>
                <c:pt idx="843">
                  <c:v>1319.0961610000008</c:v>
                </c:pt>
                <c:pt idx="844">
                  <c:v>1320.7478050000009</c:v>
                </c:pt>
                <c:pt idx="845">
                  <c:v>1322.2278640000009</c:v>
                </c:pt>
                <c:pt idx="846">
                  <c:v>1323.7843060000009</c:v>
                </c:pt>
                <c:pt idx="847">
                  <c:v>1325.4374420000008</c:v>
                </c:pt>
                <c:pt idx="848">
                  <c:v>1327.0396100000007</c:v>
                </c:pt>
                <c:pt idx="849">
                  <c:v>1328.5395950000006</c:v>
                </c:pt>
                <c:pt idx="850">
                  <c:v>1330.1727870000007</c:v>
                </c:pt>
                <c:pt idx="851">
                  <c:v>1331.6694510000007</c:v>
                </c:pt>
                <c:pt idx="852">
                  <c:v>1333.3392070000007</c:v>
                </c:pt>
                <c:pt idx="853">
                  <c:v>1334.9676040000006</c:v>
                </c:pt>
                <c:pt idx="854">
                  <c:v>1336.6085520000006</c:v>
                </c:pt>
                <c:pt idx="855">
                  <c:v>1338.1926690000007</c:v>
                </c:pt>
                <c:pt idx="856">
                  <c:v>1339.6904400000008</c:v>
                </c:pt>
                <c:pt idx="857">
                  <c:v>1341.3579800000007</c:v>
                </c:pt>
                <c:pt idx="858">
                  <c:v>1342.9379880000006</c:v>
                </c:pt>
                <c:pt idx="859">
                  <c:v>1344.3726600000007</c:v>
                </c:pt>
                <c:pt idx="860">
                  <c:v>1345.9969880000008</c:v>
                </c:pt>
                <c:pt idx="861">
                  <c:v>1347.6563810000007</c:v>
                </c:pt>
                <c:pt idx="862">
                  <c:v>1349.1154070000007</c:v>
                </c:pt>
                <c:pt idx="863">
                  <c:v>1350.7696510000007</c:v>
                </c:pt>
                <c:pt idx="864">
                  <c:v>1352.4261110000007</c:v>
                </c:pt>
                <c:pt idx="865">
                  <c:v>1353.9150260000006</c:v>
                </c:pt>
                <c:pt idx="866">
                  <c:v>1355.5766330000006</c:v>
                </c:pt>
                <c:pt idx="867">
                  <c:v>1357.2463890000006</c:v>
                </c:pt>
                <c:pt idx="868">
                  <c:v>1358.7330900000006</c:v>
                </c:pt>
                <c:pt idx="869">
                  <c:v>1360.3736640000006</c:v>
                </c:pt>
                <c:pt idx="870">
                  <c:v>1362.0496620000006</c:v>
                </c:pt>
                <c:pt idx="871">
                  <c:v>1363.5894990000006</c:v>
                </c:pt>
                <c:pt idx="872">
                  <c:v>1365.1238010000006</c:v>
                </c:pt>
                <c:pt idx="873">
                  <c:v>1366.7964780000007</c:v>
                </c:pt>
                <c:pt idx="874">
                  <c:v>1368.3532180000007</c:v>
                </c:pt>
                <c:pt idx="875">
                  <c:v>1369.8299560000007</c:v>
                </c:pt>
                <c:pt idx="876">
                  <c:v>1371.4753360000007</c:v>
                </c:pt>
                <c:pt idx="877">
                  <c:v>1373.0996640000008</c:v>
                </c:pt>
                <c:pt idx="878">
                  <c:v>1374.6018630000008</c:v>
                </c:pt>
                <c:pt idx="879">
                  <c:v>1376.2966800000008</c:v>
                </c:pt>
                <c:pt idx="880">
                  <c:v>1377.9848550000008</c:v>
                </c:pt>
                <c:pt idx="881">
                  <c:v>1379.5183270000009</c:v>
                </c:pt>
                <c:pt idx="882">
                  <c:v>1381.0880530000009</c:v>
                </c:pt>
                <c:pt idx="883">
                  <c:v>1382.748945000001</c:v>
                </c:pt>
                <c:pt idx="884">
                  <c:v>1384.331169000001</c:v>
                </c:pt>
                <c:pt idx="885">
                  <c:v>1385.8267260000009</c:v>
                </c:pt>
                <c:pt idx="886">
                  <c:v>1387.4805840000008</c:v>
                </c:pt>
                <c:pt idx="887">
                  <c:v>1389.1315040000009</c:v>
                </c:pt>
                <c:pt idx="888">
                  <c:v>1390.6148840000008</c:v>
                </c:pt>
                <c:pt idx="889">
                  <c:v>1392.2787050000009</c:v>
                </c:pt>
                <c:pt idx="890">
                  <c:v>1393.9152210000009</c:v>
                </c:pt>
                <c:pt idx="891">
                  <c:v>1395.520371000001</c:v>
                </c:pt>
                <c:pt idx="892">
                  <c:v>1397.237771000001</c:v>
                </c:pt>
                <c:pt idx="893">
                  <c:v>1398.782036000001</c:v>
                </c:pt>
                <c:pt idx="894">
                  <c:v>1400.3251940000009</c:v>
                </c:pt>
                <c:pt idx="895">
                  <c:v>1402.049242000001</c:v>
                </c:pt>
                <c:pt idx="896">
                  <c:v>1403.6355730000009</c:v>
                </c:pt>
                <c:pt idx="897">
                  <c:v>1405.1300230000008</c:v>
                </c:pt>
                <c:pt idx="898">
                  <c:v>1406.7916300000009</c:v>
                </c:pt>
                <c:pt idx="899">
                  <c:v>1408.4322040000009</c:v>
                </c:pt>
                <c:pt idx="900">
                  <c:v>1409.9244400000009</c:v>
                </c:pt>
                <c:pt idx="901">
                  <c:v>1411.416676000001</c:v>
                </c:pt>
                <c:pt idx="902">
                  <c:v>1413.0649990000009</c:v>
                </c:pt>
                <c:pt idx="903">
                  <c:v>1414.7365690000008</c:v>
                </c:pt>
                <c:pt idx="904">
                  <c:v>1416.1922740000009</c:v>
                </c:pt>
                <c:pt idx="905">
                  <c:v>1417.8738070000009</c:v>
                </c:pt>
                <c:pt idx="906">
                  <c:v>1419.5520190000009</c:v>
                </c:pt>
                <c:pt idx="907">
                  <c:v>1421.0619670000008</c:v>
                </c:pt>
                <c:pt idx="908">
                  <c:v>1422.7291090000008</c:v>
                </c:pt>
                <c:pt idx="909">
                  <c:v>1424.3844610000008</c:v>
                </c:pt>
                <c:pt idx="910">
                  <c:v>1425.8921950000008</c:v>
                </c:pt>
                <c:pt idx="911">
                  <c:v>1427.5985150000008</c:v>
                </c:pt>
                <c:pt idx="912">
                  <c:v>1429.3037270000009</c:v>
                </c:pt>
                <c:pt idx="913">
                  <c:v>1430.797070000001</c:v>
                </c:pt>
                <c:pt idx="914">
                  <c:v>1432.4358020000009</c:v>
                </c:pt>
                <c:pt idx="915">
                  <c:v>1434.1266100000009</c:v>
                </c:pt>
                <c:pt idx="916">
                  <c:v>1435.6498420000009</c:v>
                </c:pt>
                <c:pt idx="917">
                  <c:v>1437.258313000001</c:v>
                </c:pt>
                <c:pt idx="918">
                  <c:v>1438.9180970000009</c:v>
                </c:pt>
                <c:pt idx="919">
                  <c:v>1440.437165000001</c:v>
                </c:pt>
                <c:pt idx="920">
                  <c:v>1441.954862000001</c:v>
                </c:pt>
                <c:pt idx="921">
                  <c:v>1443.678910000001</c:v>
                </c:pt>
                <c:pt idx="922">
                  <c:v>1445.278862000001</c:v>
                </c:pt>
                <c:pt idx="923">
                  <c:v>1446.7987730000011</c:v>
                </c:pt>
                <c:pt idx="924">
                  <c:v>1448.4515240000012</c:v>
                </c:pt>
                <c:pt idx="925">
                  <c:v>1449.9659000000013</c:v>
                </c:pt>
                <c:pt idx="926">
                  <c:v>1451.6319350000012</c:v>
                </c:pt>
                <c:pt idx="927">
                  <c:v>1453.2606950000013</c:v>
                </c:pt>
                <c:pt idx="928">
                  <c:v>1454.7108650000014</c:v>
                </c:pt>
                <c:pt idx="929">
                  <c:v>1456.3784050000013</c:v>
                </c:pt>
                <c:pt idx="930">
                  <c:v>1457.9558800000013</c:v>
                </c:pt>
                <c:pt idx="931">
                  <c:v>1459.5333550000014</c:v>
                </c:pt>
                <c:pt idx="932">
                  <c:v>1461.2004970000014</c:v>
                </c:pt>
                <c:pt idx="933">
                  <c:v>1462.7580460000015</c:v>
                </c:pt>
                <c:pt idx="934">
                  <c:v>1464.2765840000015</c:v>
                </c:pt>
                <c:pt idx="935">
                  <c:v>1465.9337630000016</c:v>
                </c:pt>
                <c:pt idx="936">
                  <c:v>1467.5555180000015</c:v>
                </c:pt>
                <c:pt idx="937">
                  <c:v>1469.1072360000014</c:v>
                </c:pt>
                <c:pt idx="938">
                  <c:v>1470.7891800000014</c:v>
                </c:pt>
                <c:pt idx="939">
                  <c:v>1472.2559550000014</c:v>
                </c:pt>
                <c:pt idx="940">
                  <c:v>1473.8721750000016</c:v>
                </c:pt>
                <c:pt idx="941">
                  <c:v>1475.4865310000016</c:v>
                </c:pt>
                <c:pt idx="942">
                  <c:v>1476.9355940000016</c:v>
                </c:pt>
                <c:pt idx="943">
                  <c:v>1478.6060570000016</c:v>
                </c:pt>
                <c:pt idx="944">
                  <c:v>1480.2377750000016</c:v>
                </c:pt>
                <c:pt idx="945">
                  <c:v>1481.7687560000018</c:v>
                </c:pt>
                <c:pt idx="946">
                  <c:v>1483.3982600000018</c:v>
                </c:pt>
                <c:pt idx="947">
                  <c:v>1485.0277640000018</c:v>
                </c:pt>
                <c:pt idx="948">
                  <c:v>1486.6639100000018</c:v>
                </c:pt>
                <c:pt idx="949">
                  <c:v>1488.2162180000018</c:v>
                </c:pt>
                <c:pt idx="950">
                  <c:v>1489.7062400000018</c:v>
                </c:pt>
                <c:pt idx="951">
                  <c:v>1491.3826440000018</c:v>
                </c:pt>
                <c:pt idx="952">
                  <c:v>1493.0232180000019</c:v>
                </c:pt>
                <c:pt idx="953">
                  <c:v>1494.5054910000019</c:v>
                </c:pt>
                <c:pt idx="954">
                  <c:v>1496.1394230000019</c:v>
                </c:pt>
                <c:pt idx="955">
                  <c:v>1497.7781550000018</c:v>
                </c:pt>
                <c:pt idx="956">
                  <c:v>1499.2803540000018</c:v>
                </c:pt>
                <c:pt idx="957">
                  <c:v>1500.9397470000017</c:v>
                </c:pt>
                <c:pt idx="958">
                  <c:v>1502.5818030000016</c:v>
                </c:pt>
                <c:pt idx="959">
                  <c:v>1504.1437800000017</c:v>
                </c:pt>
                <c:pt idx="960">
                  <c:v>1505.8264200000017</c:v>
                </c:pt>
                <c:pt idx="961">
                  <c:v>1507.4263720000017</c:v>
                </c:pt>
                <c:pt idx="962">
                  <c:v>1508.9108590000017</c:v>
                </c:pt>
                <c:pt idx="963">
                  <c:v>1510.5872630000017</c:v>
                </c:pt>
                <c:pt idx="964">
                  <c:v>1512.2293190000016</c:v>
                </c:pt>
                <c:pt idx="965">
                  <c:v>1513.7193410000016</c:v>
                </c:pt>
                <c:pt idx="966">
                  <c:v>1515.3687710000015</c:v>
                </c:pt>
                <c:pt idx="967">
                  <c:v>1516.9953150000015</c:v>
                </c:pt>
                <c:pt idx="968">
                  <c:v>1518.4709460000015</c:v>
                </c:pt>
                <c:pt idx="969">
                  <c:v>1520.0849520000015</c:v>
                </c:pt>
                <c:pt idx="970">
                  <c:v>1521.7509870000015</c:v>
                </c:pt>
                <c:pt idx="971">
                  <c:v>1523.1900870000015</c:v>
                </c:pt>
                <c:pt idx="972">
                  <c:v>1524.7697760000015</c:v>
                </c:pt>
                <c:pt idx="973">
                  <c:v>1526.4362080000014</c:v>
                </c:pt>
                <c:pt idx="974">
                  <c:v>1527.8887960000015</c:v>
                </c:pt>
                <c:pt idx="975">
                  <c:v>1529.4419170000015</c:v>
                </c:pt>
                <c:pt idx="976">
                  <c:v>1531.0979890000015</c:v>
                </c:pt>
                <c:pt idx="977">
                  <c:v>1532.5827090000014</c:v>
                </c:pt>
                <c:pt idx="978">
                  <c:v>1534.1413650000013</c:v>
                </c:pt>
                <c:pt idx="979">
                  <c:v>1535.8255250000013</c:v>
                </c:pt>
                <c:pt idx="980">
                  <c:v>1537.3977770000013</c:v>
                </c:pt>
                <c:pt idx="981">
                  <c:v>1538.9199020000012</c:v>
                </c:pt>
                <c:pt idx="982">
                  <c:v>1540.5826160000013</c:v>
                </c:pt>
                <c:pt idx="983">
                  <c:v>1542.1910870000013</c:v>
                </c:pt>
                <c:pt idx="984">
                  <c:v>1543.7342450000012</c:v>
                </c:pt>
                <c:pt idx="985">
                  <c:v>1545.4091360000011</c:v>
                </c:pt>
                <c:pt idx="986">
                  <c:v>1547.0242490000012</c:v>
                </c:pt>
                <c:pt idx="987">
                  <c:v>1548.4600280000011</c:v>
                </c:pt>
                <c:pt idx="988">
                  <c:v>1550.0906390000011</c:v>
                </c:pt>
                <c:pt idx="989">
                  <c:v>1551.7256780000012</c:v>
                </c:pt>
                <c:pt idx="990">
                  <c:v>1553.2090580000011</c:v>
                </c:pt>
                <c:pt idx="991">
                  <c:v>1554.827492000001</c:v>
                </c:pt>
                <c:pt idx="992">
                  <c:v>1556.4736010000011</c:v>
                </c:pt>
                <c:pt idx="993">
                  <c:v>1557.9689130000011</c:v>
                </c:pt>
                <c:pt idx="994">
                  <c:v>1559.6426970000011</c:v>
                </c:pt>
                <c:pt idx="995">
                  <c:v>1561.3220160000012</c:v>
                </c:pt>
                <c:pt idx="996">
                  <c:v>1562.8065030000012</c:v>
                </c:pt>
                <c:pt idx="997">
                  <c:v>1564.3939410000012</c:v>
                </c:pt>
                <c:pt idx="998">
                  <c:v>1566.0437530000013</c:v>
                </c:pt>
                <c:pt idx="999">
                  <c:v>1567.6437050000013</c:v>
                </c:pt>
                <c:pt idx="1000">
                  <c:v>1569.0983030000014</c:v>
                </c:pt>
                <c:pt idx="1001">
                  <c:v>1570.7935430000014</c:v>
                </c:pt>
                <c:pt idx="1002">
                  <c:v>1572.3624710000013</c:v>
                </c:pt>
                <c:pt idx="1003">
                  <c:v>1573.8303530000012</c:v>
                </c:pt>
                <c:pt idx="1004">
                  <c:v>1574.3553810000012</c:v>
                </c:pt>
                <c:pt idx="1005">
                  <c:v>1574.8501790000012</c:v>
                </c:pt>
                <c:pt idx="1006">
                  <c:v>1575.3383650000012</c:v>
                </c:pt>
                <c:pt idx="1007">
                  <c:v>1575.8232450000012</c:v>
                </c:pt>
                <c:pt idx="1008">
                  <c:v>1576.3070230000012</c:v>
                </c:pt>
                <c:pt idx="1009">
                  <c:v>1576.7874950000012</c:v>
                </c:pt>
                <c:pt idx="1010">
                  <c:v>1577.2690690000011</c:v>
                </c:pt>
                <c:pt idx="1011">
                  <c:v>1577.7473370000012</c:v>
                </c:pt>
                <c:pt idx="1012">
                  <c:v>1578.2234010000011</c:v>
                </c:pt>
                <c:pt idx="1013">
                  <c:v>1578.700567000001</c:v>
                </c:pt>
                <c:pt idx="1014">
                  <c:v>1579.4506070000009</c:v>
                </c:pt>
                <c:pt idx="1015">
                  <c:v>1580.9492370000009</c:v>
                </c:pt>
                <c:pt idx="1016">
                  <c:v>1582.1293770000009</c:v>
                </c:pt>
                <c:pt idx="1017">
                  <c:v>1583.159063000001</c:v>
                </c:pt>
                <c:pt idx="1018">
                  <c:v>1584.726575000001</c:v>
                </c:pt>
                <c:pt idx="1019">
                  <c:v>1586.1723170000012</c:v>
                </c:pt>
                <c:pt idx="1020">
                  <c:v>1587.7132610000012</c:v>
                </c:pt>
                <c:pt idx="1021">
                  <c:v>1589.2099250000012</c:v>
                </c:pt>
                <c:pt idx="1022">
                  <c:v>1590.8383220000012</c:v>
                </c:pt>
                <c:pt idx="1023">
                  <c:v>1592.5010360000012</c:v>
                </c:pt>
                <c:pt idx="1024">
                  <c:v>1593.9456710000013</c:v>
                </c:pt>
                <c:pt idx="1025">
                  <c:v>1595.5430720000013</c:v>
                </c:pt>
                <c:pt idx="1026">
                  <c:v>1597.1902880000014</c:v>
                </c:pt>
                <c:pt idx="1027">
                  <c:v>1598.7312320000015</c:v>
                </c:pt>
                <c:pt idx="1028">
                  <c:v>1600.4120680000015</c:v>
                </c:pt>
                <c:pt idx="1029">
                  <c:v>1602.0614980000014</c:v>
                </c:pt>
                <c:pt idx="1030">
                  <c:v>1603.5891580000014</c:v>
                </c:pt>
                <c:pt idx="1031">
                  <c:v>1605.2241970000014</c:v>
                </c:pt>
                <c:pt idx="1032">
                  <c:v>1606.8717930000014</c:v>
                </c:pt>
                <c:pt idx="1033">
                  <c:v>1608.3773130000013</c:v>
                </c:pt>
                <c:pt idx="1034">
                  <c:v>1610.0378130000013</c:v>
                </c:pt>
                <c:pt idx="1035">
                  <c:v>1611.7153250000013</c:v>
                </c:pt>
                <c:pt idx="1036">
                  <c:v>1613.2219520000012</c:v>
                </c:pt>
                <c:pt idx="1037">
                  <c:v>1614.7285790000012</c:v>
                </c:pt>
                <c:pt idx="1038">
                  <c:v>1616.3780090000012</c:v>
                </c:pt>
                <c:pt idx="1039">
                  <c:v>1618.0374020000011</c:v>
                </c:pt>
                <c:pt idx="1040">
                  <c:v>1619.505284000001</c:v>
                </c:pt>
                <c:pt idx="1041">
                  <c:v>1621.1580350000011</c:v>
                </c:pt>
                <c:pt idx="1042">
                  <c:v>1622.800091000001</c:v>
                </c:pt>
                <c:pt idx="1043">
                  <c:v>1624.2890060000009</c:v>
                </c:pt>
                <c:pt idx="1044">
                  <c:v>1625.9196170000009</c:v>
                </c:pt>
                <c:pt idx="1045">
                  <c:v>1627.5572410000009</c:v>
                </c:pt>
                <c:pt idx="1046">
                  <c:v>1629.0397450000009</c:v>
                </c:pt>
                <c:pt idx="1047">
                  <c:v>1630.696924000001</c:v>
                </c:pt>
                <c:pt idx="1048">
                  <c:v>1632.325684000001</c:v>
                </c:pt>
                <c:pt idx="1049">
                  <c:v>1633.820134000001</c:v>
                </c:pt>
                <c:pt idx="1050">
                  <c:v>1635.4485310000009</c:v>
                </c:pt>
                <c:pt idx="1051">
                  <c:v>1637.1293670000009</c:v>
                </c:pt>
                <c:pt idx="1052">
                  <c:v>1638.6204960000009</c:v>
                </c:pt>
                <c:pt idx="1053">
                  <c:v>1640.2654980000009</c:v>
                </c:pt>
                <c:pt idx="1054">
                  <c:v>1641.9536730000009</c:v>
                </c:pt>
                <c:pt idx="1055">
                  <c:v>1643.4215550000008</c:v>
                </c:pt>
                <c:pt idx="1056">
                  <c:v>1645.0720920000008</c:v>
                </c:pt>
                <c:pt idx="1057">
                  <c:v>1646.7052840000008</c:v>
                </c:pt>
                <c:pt idx="1058">
                  <c:v>1648.2130180000008</c:v>
                </c:pt>
                <c:pt idx="1059">
                  <c:v>1649.8683700000008</c:v>
                </c:pt>
                <c:pt idx="1060">
                  <c:v>1651.5292620000009</c:v>
                </c:pt>
                <c:pt idx="1061">
                  <c:v>1653.1823980000008</c:v>
                </c:pt>
                <c:pt idx="1062">
                  <c:v>1654.8650380000008</c:v>
                </c:pt>
                <c:pt idx="1063">
                  <c:v>1656.3915910000007</c:v>
                </c:pt>
                <c:pt idx="1064">
                  <c:v>1658.0509840000007</c:v>
                </c:pt>
                <c:pt idx="1065">
                  <c:v>1659.7074440000006</c:v>
                </c:pt>
                <c:pt idx="1066">
                  <c:v>1661.2251410000006</c:v>
                </c:pt>
                <c:pt idx="1067">
                  <c:v>1662.9033530000006</c:v>
                </c:pt>
                <c:pt idx="1068">
                  <c:v>1664.5753250000007</c:v>
                </c:pt>
                <c:pt idx="1069">
                  <c:v>1666.0742030000008</c:v>
                </c:pt>
                <c:pt idx="1070">
                  <c:v>1667.7590570000009</c:v>
                </c:pt>
                <c:pt idx="1071">
                  <c:v>1669.3856010000009</c:v>
                </c:pt>
                <c:pt idx="1072">
                  <c:v>1670.9395310000009</c:v>
                </c:pt>
                <c:pt idx="1073">
                  <c:v>1672.4417300000009</c:v>
                </c:pt>
                <c:pt idx="1074">
                  <c:v>1674.2654980000009</c:v>
                </c:pt>
                <c:pt idx="1075">
                  <c:v>1675.870648000001</c:v>
                </c:pt>
                <c:pt idx="1076">
                  <c:v>1677.3927730000009</c:v>
                </c:pt>
                <c:pt idx="1077">
                  <c:v>1679.1230140000009</c:v>
                </c:pt>
                <c:pt idx="1078">
                  <c:v>1680.7259500000009</c:v>
                </c:pt>
                <c:pt idx="1079">
                  <c:v>1682.250289000001</c:v>
                </c:pt>
                <c:pt idx="1080">
                  <c:v>1683.9639250000009</c:v>
                </c:pt>
                <c:pt idx="1081">
                  <c:v>1685.5458280000009</c:v>
                </c:pt>
                <c:pt idx="1082">
                  <c:v>1687.0989490000009</c:v>
                </c:pt>
                <c:pt idx="1083">
                  <c:v>1688.6520700000008</c:v>
                </c:pt>
                <c:pt idx="1084">
                  <c:v>1690.3756690000007</c:v>
                </c:pt>
                <c:pt idx="1085">
                  <c:v>1691.9346250000008</c:v>
                </c:pt>
                <c:pt idx="1086">
                  <c:v>1693.4656060000009</c:v>
                </c:pt>
                <c:pt idx="1087">
                  <c:v>1695.1763580000008</c:v>
                </c:pt>
                <c:pt idx="1088">
                  <c:v>1696.7929300000008</c:v>
                </c:pt>
                <c:pt idx="1089">
                  <c:v>1698.3006640000008</c:v>
                </c:pt>
                <c:pt idx="1090">
                  <c:v>1699.9833040000008</c:v>
                </c:pt>
                <c:pt idx="1091">
                  <c:v>1701.6526600000009</c:v>
                </c:pt>
                <c:pt idx="1092">
                  <c:v>1703.1601380000009</c:v>
                </c:pt>
                <c:pt idx="1093">
                  <c:v>1704.8914860000009</c:v>
                </c:pt>
                <c:pt idx="1094">
                  <c:v>1706.5143480000008</c:v>
                </c:pt>
                <c:pt idx="1095">
                  <c:v>1708.2180210000008</c:v>
                </c:pt>
                <c:pt idx="1096">
                  <c:v>1709.8342410000009</c:v>
                </c:pt>
                <c:pt idx="1097">
                  <c:v>1711.3707570000008</c:v>
                </c:pt>
                <c:pt idx="1098">
                  <c:v>1713.1054260000008</c:v>
                </c:pt>
                <c:pt idx="1099">
                  <c:v>1714.6884360000008</c:v>
                </c:pt>
                <c:pt idx="1100">
                  <c:v>1716.2714460000009</c:v>
                </c:pt>
                <c:pt idx="1101">
                  <c:v>1718.0016870000009</c:v>
                </c:pt>
                <c:pt idx="1102">
                  <c:v>1719.5418070000007</c:v>
                </c:pt>
                <c:pt idx="1103">
                  <c:v>1721.1491710000007</c:v>
                </c:pt>
                <c:pt idx="1104">
                  <c:v>1722.8554910000007</c:v>
                </c:pt>
                <c:pt idx="1105">
                  <c:v>1724.3435350000007</c:v>
                </c:pt>
                <c:pt idx="1106">
                  <c:v>1725.8844790000007</c:v>
                </c:pt>
                <c:pt idx="1107">
                  <c:v>1727.6147200000007</c:v>
                </c:pt>
                <c:pt idx="1108">
                  <c:v>1729.1958360000008</c:v>
                </c:pt>
                <c:pt idx="1109">
                  <c:v>1730.7246030000008</c:v>
                </c:pt>
                <c:pt idx="1110">
                  <c:v>1732.4581650000007</c:v>
                </c:pt>
                <c:pt idx="1111">
                  <c:v>1733.9938530000006</c:v>
                </c:pt>
                <c:pt idx="1112">
                  <c:v>1735.5525090000006</c:v>
                </c:pt>
                <c:pt idx="1113">
                  <c:v>1737.2794290000006</c:v>
                </c:pt>
                <c:pt idx="1114">
                  <c:v>1738.9144680000006</c:v>
                </c:pt>
                <c:pt idx="1115">
                  <c:v>1740.4675890000005</c:v>
                </c:pt>
                <c:pt idx="1116">
                  <c:v>1742.1473170000006</c:v>
                </c:pt>
                <c:pt idx="1117">
                  <c:v>1743.8048850000007</c:v>
                </c:pt>
                <c:pt idx="1118">
                  <c:v>1745.3613270000008</c:v>
                </c:pt>
                <c:pt idx="1119">
                  <c:v>1747.0510270000007</c:v>
                </c:pt>
                <c:pt idx="1120">
                  <c:v>1748.7307550000007</c:v>
                </c:pt>
                <c:pt idx="1121">
                  <c:v>1750.2207770000007</c:v>
                </c:pt>
                <c:pt idx="1122">
                  <c:v>1751.8779560000007</c:v>
                </c:pt>
                <c:pt idx="1123">
                  <c:v>1753.5510360000007</c:v>
                </c:pt>
                <c:pt idx="1124">
                  <c:v>1755.0764820000009</c:v>
                </c:pt>
                <c:pt idx="1125">
                  <c:v>1756.7480520000008</c:v>
                </c:pt>
                <c:pt idx="1126">
                  <c:v>1758.4499400000009</c:v>
                </c:pt>
                <c:pt idx="1127">
                  <c:v>1759.950172000001</c:v>
                </c:pt>
                <c:pt idx="1128">
                  <c:v>1761.4504040000011</c:v>
                </c:pt>
                <c:pt idx="1129">
                  <c:v>1763.099108000001</c:v>
                </c:pt>
                <c:pt idx="1130">
                  <c:v>1764.622608000001</c:v>
                </c:pt>
                <c:pt idx="1131">
                  <c:v>1766.229972000001</c:v>
                </c:pt>
                <c:pt idx="1132">
                  <c:v>1767.9019440000011</c:v>
                </c:pt>
                <c:pt idx="1133">
                  <c:v>1769.4176880000011</c:v>
                </c:pt>
                <c:pt idx="1134">
                  <c:v>1770.9752370000012</c:v>
                </c:pt>
                <c:pt idx="1135">
                  <c:v>1772.6789100000012</c:v>
                </c:pt>
                <c:pt idx="1136">
                  <c:v>1774.2752040000012</c:v>
                </c:pt>
                <c:pt idx="1137">
                  <c:v>1775.9405280000012</c:v>
                </c:pt>
                <c:pt idx="1138">
                  <c:v>1777.4294430000011</c:v>
                </c:pt>
                <c:pt idx="1139">
                  <c:v>1779.0910500000011</c:v>
                </c:pt>
                <c:pt idx="1140">
                  <c:v>1780.7530500000012</c:v>
                </c:pt>
                <c:pt idx="1141">
                  <c:v>1782.2475000000011</c:v>
                </c:pt>
                <c:pt idx="1142">
                  <c:v>1783.849329000001</c:v>
                </c:pt>
                <c:pt idx="1143">
                  <c:v>1785.4814130000011</c:v>
                </c:pt>
                <c:pt idx="1144">
                  <c:v>1786.9614720000011</c:v>
                </c:pt>
                <c:pt idx="1145">
                  <c:v>1788.603528000001</c:v>
                </c:pt>
                <c:pt idx="1146">
                  <c:v>1790.226748000001</c:v>
                </c:pt>
                <c:pt idx="1147">
                  <c:v>1791.7012720000009</c:v>
                </c:pt>
                <c:pt idx="1148">
                  <c:v>1793.3400040000008</c:v>
                </c:pt>
                <c:pt idx="1149">
                  <c:v>1794.9410640000008</c:v>
                </c:pt>
                <c:pt idx="1150">
                  <c:v>1796.4257840000007</c:v>
                </c:pt>
                <c:pt idx="1151">
                  <c:v>1798.0711640000006</c:v>
                </c:pt>
                <c:pt idx="1152">
                  <c:v>1799.7198680000006</c:v>
                </c:pt>
                <c:pt idx="1153">
                  <c:v>1801.2121040000006</c:v>
                </c:pt>
                <c:pt idx="1154">
                  <c:v>1802.8885080000007</c:v>
                </c:pt>
                <c:pt idx="1155">
                  <c:v>1804.5139440000007</c:v>
                </c:pt>
                <c:pt idx="1156">
                  <c:v>1806.0194640000007</c:v>
                </c:pt>
                <c:pt idx="1157">
                  <c:v>1807.7025160000007</c:v>
                </c:pt>
                <c:pt idx="1158">
                  <c:v>1809.3596950000008</c:v>
                </c:pt>
                <c:pt idx="1159">
                  <c:v>1810.8718570000008</c:v>
                </c:pt>
                <c:pt idx="1160">
                  <c:v>1812.5190730000008</c:v>
                </c:pt>
                <c:pt idx="1161">
                  <c:v>1814.1888290000009</c:v>
                </c:pt>
                <c:pt idx="1162">
                  <c:v>1815.7626670000009</c:v>
                </c:pt>
                <c:pt idx="1163">
                  <c:v>1817.3335000000009</c:v>
                </c:pt>
                <c:pt idx="1164">
                  <c:v>1818.8841120000009</c:v>
                </c:pt>
                <c:pt idx="1165">
                  <c:v>1820.5789290000009</c:v>
                </c:pt>
                <c:pt idx="1166">
                  <c:v>1822.215075000001</c:v>
                </c:pt>
                <c:pt idx="1167">
                  <c:v>1823.7349860000011</c:v>
                </c:pt>
                <c:pt idx="1168">
                  <c:v>1825.443087000001</c:v>
                </c:pt>
                <c:pt idx="1169">
                  <c:v>1827.050451000001</c:v>
                </c:pt>
                <c:pt idx="1170">
                  <c:v>1828.5869670000009</c:v>
                </c:pt>
                <c:pt idx="1171">
                  <c:v>1830.3061380000008</c:v>
                </c:pt>
                <c:pt idx="1172">
                  <c:v>1831.8902550000009</c:v>
                </c:pt>
                <c:pt idx="1173">
                  <c:v>1833.475803000001</c:v>
                </c:pt>
                <c:pt idx="1174">
                  <c:v>1835.0178540000009</c:v>
                </c:pt>
                <c:pt idx="1175">
                  <c:v>1836.6499380000009</c:v>
                </c:pt>
                <c:pt idx="1176">
                  <c:v>1838.1144990000009</c:v>
                </c:pt>
                <c:pt idx="1177">
                  <c:v>1839.7698510000009</c:v>
                </c:pt>
                <c:pt idx="1178">
                  <c:v>1841.4624540000009</c:v>
                </c:pt>
                <c:pt idx="1179">
                  <c:v>1842.9524760000008</c:v>
                </c:pt>
                <c:pt idx="1180">
                  <c:v>1844.6351160000008</c:v>
                </c:pt>
                <c:pt idx="1181">
                  <c:v>1846.2527960000009</c:v>
                </c:pt>
                <c:pt idx="1182">
                  <c:v>1847.740604000001</c:v>
                </c:pt>
                <c:pt idx="1183">
                  <c:v>1849.3833920000011</c:v>
                </c:pt>
                <c:pt idx="1184">
                  <c:v>1851.014368000001</c:v>
                </c:pt>
                <c:pt idx="1185">
                  <c:v>1852.472287000001</c:v>
                </c:pt>
                <c:pt idx="1186">
                  <c:v>1854.087400000001</c:v>
                </c:pt>
                <c:pt idx="1187">
                  <c:v>1855.7239160000011</c:v>
                </c:pt>
                <c:pt idx="1188">
                  <c:v>1857.2161520000011</c:v>
                </c:pt>
                <c:pt idx="1189">
                  <c:v>1858.8268370000012</c:v>
                </c:pt>
                <c:pt idx="1190">
                  <c:v>1860.4707320000011</c:v>
                </c:pt>
                <c:pt idx="1191">
                  <c:v>1862.0138900000011</c:v>
                </c:pt>
                <c:pt idx="1192">
                  <c:v>1863.534908000001</c:v>
                </c:pt>
                <c:pt idx="1193">
                  <c:v>1865.153696000001</c:v>
                </c:pt>
                <c:pt idx="1194">
                  <c:v>1866.7820930000009</c:v>
                </c:pt>
                <c:pt idx="1195">
                  <c:v>1868.289827000001</c:v>
                </c:pt>
                <c:pt idx="1196">
                  <c:v>1869.969146000001</c:v>
                </c:pt>
                <c:pt idx="1197">
                  <c:v>1871.4713450000011</c:v>
                </c:pt>
                <c:pt idx="1198">
                  <c:v>1873.1440220000011</c:v>
                </c:pt>
                <c:pt idx="1199">
                  <c:v>1874.8178060000012</c:v>
                </c:pt>
                <c:pt idx="1200">
                  <c:v>1876.3343960000011</c:v>
                </c:pt>
                <c:pt idx="1201">
                  <c:v>1877.8144550000011</c:v>
                </c:pt>
                <c:pt idx="1202">
                  <c:v>1879.4594570000011</c:v>
                </c:pt>
                <c:pt idx="1203">
                  <c:v>1881.108887000001</c:v>
                </c:pt>
                <c:pt idx="1204">
                  <c:v>1882.6287980000011</c:v>
                </c:pt>
                <c:pt idx="1205">
                  <c:v>1884.2760140000012</c:v>
                </c:pt>
                <c:pt idx="1206">
                  <c:v>1885.9520120000011</c:v>
                </c:pt>
                <c:pt idx="1207">
                  <c:v>1887.4686020000011</c:v>
                </c:pt>
                <c:pt idx="1208">
                  <c:v>1889.017295000001</c:v>
                </c:pt>
                <c:pt idx="1209">
                  <c:v>1890.705470000001</c:v>
                </c:pt>
                <c:pt idx="1210">
                  <c:v>1892.297336000001</c:v>
                </c:pt>
                <c:pt idx="1211">
                  <c:v>1893.8017490000011</c:v>
                </c:pt>
                <c:pt idx="1212">
                  <c:v>1895.584019000001</c:v>
                </c:pt>
                <c:pt idx="1213">
                  <c:v>1897.0817900000011</c:v>
                </c:pt>
                <c:pt idx="1214">
                  <c:v>1898.6072360000012</c:v>
                </c:pt>
                <c:pt idx="1215">
                  <c:v>1900.1382170000013</c:v>
                </c:pt>
                <c:pt idx="1216">
                  <c:v>1901.8241780000012</c:v>
                </c:pt>
                <c:pt idx="1217">
                  <c:v>1903.4935340000013</c:v>
                </c:pt>
                <c:pt idx="1218">
                  <c:v>1904.9724860000013</c:v>
                </c:pt>
                <c:pt idx="1219">
                  <c:v>1906.4514380000012</c:v>
                </c:pt>
                <c:pt idx="1220">
                  <c:v>1908.0853700000011</c:v>
                </c:pt>
                <c:pt idx="1221">
                  <c:v>1909.7790800000012</c:v>
                </c:pt>
                <c:pt idx="1222">
                  <c:v>1911.2768510000012</c:v>
                </c:pt>
                <c:pt idx="1223">
                  <c:v>1912.8731450000012</c:v>
                </c:pt>
                <c:pt idx="1224">
                  <c:v>1914.4875010000012</c:v>
                </c:pt>
                <c:pt idx="1225">
                  <c:v>1915.9742020000012</c:v>
                </c:pt>
                <c:pt idx="1226">
                  <c:v>1917.6347020000012</c:v>
                </c:pt>
                <c:pt idx="1227">
                  <c:v>1919.2291140000011</c:v>
                </c:pt>
                <c:pt idx="1228">
                  <c:v>1920.729099000001</c:v>
                </c:pt>
                <c:pt idx="1229">
                  <c:v>1922.335356000001</c:v>
                </c:pt>
                <c:pt idx="1230">
                  <c:v>1923.843090000001</c:v>
                </c:pt>
                <c:pt idx="1231">
                  <c:v>1925.4493470000009</c:v>
                </c:pt>
                <c:pt idx="1232">
                  <c:v>1927.102098000001</c:v>
                </c:pt>
                <c:pt idx="1233">
                  <c:v>1928.653005000001</c:v>
                </c:pt>
                <c:pt idx="1234">
                  <c:v>1930.1662740000011</c:v>
                </c:pt>
                <c:pt idx="1235">
                  <c:v>1931.8234530000011</c:v>
                </c:pt>
                <c:pt idx="1236">
                  <c:v>1933.456278000001</c:v>
                </c:pt>
                <c:pt idx="1237">
                  <c:v>1934.972868000001</c:v>
                </c:pt>
                <c:pt idx="1238">
                  <c:v>1936.6422240000011</c:v>
                </c:pt>
                <c:pt idx="1239">
                  <c:v>1938.276156000001</c:v>
                </c:pt>
                <c:pt idx="1240">
                  <c:v>1939.7694990000011</c:v>
                </c:pt>
                <c:pt idx="1241">
                  <c:v>1941.3768630000011</c:v>
                </c:pt>
                <c:pt idx="1242">
                  <c:v>1943.0650380000011</c:v>
                </c:pt>
                <c:pt idx="1243">
                  <c:v>1944.5284920000011</c:v>
                </c:pt>
                <c:pt idx="1244">
                  <c:v>1946.0813160000012</c:v>
                </c:pt>
                <c:pt idx="1245">
                  <c:v>1947.7384950000012</c:v>
                </c:pt>
                <c:pt idx="1246">
                  <c:v>1949.2949370000013</c:v>
                </c:pt>
                <c:pt idx="1247">
                  <c:v>1950.7916010000013</c:v>
                </c:pt>
                <c:pt idx="1248">
                  <c:v>1952.4664920000012</c:v>
                </c:pt>
                <c:pt idx="1249">
                  <c:v>1954.1391690000012</c:v>
                </c:pt>
                <c:pt idx="1250">
                  <c:v>1955.6015160000011</c:v>
                </c:pt>
                <c:pt idx="1251">
                  <c:v>1957.246896000001</c:v>
                </c:pt>
                <c:pt idx="1252">
                  <c:v>1958.881935000001</c:v>
                </c:pt>
                <c:pt idx="1253">
                  <c:v>1960.3586730000011</c:v>
                </c:pt>
                <c:pt idx="1254">
                  <c:v>1962.012531000001</c:v>
                </c:pt>
                <c:pt idx="1255">
                  <c:v>1963.6442490000011</c:v>
                </c:pt>
                <c:pt idx="1256">
                  <c:v>1965.070065000001</c:v>
                </c:pt>
                <c:pt idx="1257">
                  <c:v>1966.7283510000011</c:v>
                </c:pt>
                <c:pt idx="1258">
                  <c:v>1968.3434640000012</c:v>
                </c:pt>
                <c:pt idx="1259">
                  <c:v>1969.8235230000012</c:v>
                </c:pt>
                <c:pt idx="1260">
                  <c:v>1971.4607760000013</c:v>
                </c:pt>
                <c:pt idx="1261">
                  <c:v>1973.1146340000012</c:v>
                </c:pt>
                <c:pt idx="1262">
                  <c:v>1974.592479000001</c:v>
                </c:pt>
                <c:pt idx="1263">
                  <c:v>1976.2551930000011</c:v>
                </c:pt>
                <c:pt idx="1264">
                  <c:v>1977.910158000001</c:v>
                </c:pt>
                <c:pt idx="1265">
                  <c:v>1979.3747190000011</c:v>
                </c:pt>
                <c:pt idx="1266">
                  <c:v>1981.056252000001</c:v>
                </c:pt>
                <c:pt idx="1267">
                  <c:v>1982.7411060000011</c:v>
                </c:pt>
                <c:pt idx="1268">
                  <c:v>1984.2211650000011</c:v>
                </c:pt>
                <c:pt idx="1269">
                  <c:v>1985.832957000001</c:v>
                </c:pt>
                <c:pt idx="1270">
                  <c:v>1987.4768520000009</c:v>
                </c:pt>
                <c:pt idx="1271">
                  <c:v>1988.953590000001</c:v>
                </c:pt>
                <c:pt idx="1272">
                  <c:v>1990.5853080000011</c:v>
                </c:pt>
                <c:pt idx="1273">
                  <c:v>1992.2358450000011</c:v>
                </c:pt>
                <c:pt idx="1274">
                  <c:v>1993.735830000001</c:v>
                </c:pt>
                <c:pt idx="1275">
                  <c:v>1995.386367000001</c:v>
                </c:pt>
                <c:pt idx="1276">
                  <c:v>1997.0129110000009</c:v>
                </c:pt>
                <c:pt idx="1277">
                  <c:v>1998.5029330000009</c:v>
                </c:pt>
                <c:pt idx="1278">
                  <c:v>2000.1567910000008</c:v>
                </c:pt>
                <c:pt idx="1279">
                  <c:v>2001.8482870000007</c:v>
                </c:pt>
                <c:pt idx="1280">
                  <c:v>2003.3770540000007</c:v>
                </c:pt>
                <c:pt idx="1281">
                  <c:v>2004.9290680000008</c:v>
                </c:pt>
                <c:pt idx="1282">
                  <c:v>2006.5977160000009</c:v>
                </c:pt>
                <c:pt idx="1283">
                  <c:v>2008.1777240000008</c:v>
                </c:pt>
                <c:pt idx="1284">
                  <c:v>2009.6467130000008</c:v>
                </c:pt>
                <c:pt idx="1285">
                  <c:v>2011.2533130000008</c:v>
                </c:pt>
                <c:pt idx="1286">
                  <c:v>2012.8798570000008</c:v>
                </c:pt>
                <c:pt idx="1287">
                  <c:v>2014.3399900000009</c:v>
                </c:pt>
                <c:pt idx="1288">
                  <c:v>2015.9831540000009</c:v>
                </c:pt>
                <c:pt idx="1289">
                  <c:v>2017.592732000001</c:v>
                </c:pt>
                <c:pt idx="1290">
                  <c:v>2019.1469600000009</c:v>
                </c:pt>
                <c:pt idx="1291">
                  <c:v>2020.8074600000009</c:v>
                </c:pt>
                <c:pt idx="1292">
                  <c:v>2022.386042000001</c:v>
                </c:pt>
                <c:pt idx="1293">
                  <c:v>2023.913702000001</c:v>
                </c:pt>
                <c:pt idx="1294">
                  <c:v>2025.334158000001</c:v>
                </c:pt>
                <c:pt idx="1295">
                  <c:v>2026.9983740000009</c:v>
                </c:pt>
                <c:pt idx="1296">
                  <c:v>2028.722422000001</c:v>
                </c:pt>
                <c:pt idx="1297">
                  <c:v>2030.2115740000011</c:v>
                </c:pt>
                <c:pt idx="1298">
                  <c:v>2031.864710000001</c:v>
                </c:pt>
                <c:pt idx="1299">
                  <c:v>2033.4012260000009</c:v>
                </c:pt>
                <c:pt idx="1300">
                  <c:v>2034.9753800000008</c:v>
                </c:pt>
                <c:pt idx="1301">
                  <c:v>2036.6418120000008</c:v>
                </c:pt>
                <c:pt idx="1302">
                  <c:v>2038.2129560000008</c:v>
                </c:pt>
                <c:pt idx="1303">
                  <c:v>2039.7505790000007</c:v>
                </c:pt>
                <c:pt idx="1304">
                  <c:v>2041.4192270000008</c:v>
                </c:pt>
                <c:pt idx="1305">
                  <c:v>2043.0069910000009</c:v>
                </c:pt>
                <c:pt idx="1306">
                  <c:v>2044.505869000001</c:v>
                </c:pt>
                <c:pt idx="1307">
                  <c:v>2046.1844890000009</c:v>
                </c:pt>
                <c:pt idx="1308">
                  <c:v>2047.7567410000008</c:v>
                </c:pt>
                <c:pt idx="1309">
                  <c:v>2049.328993000001</c:v>
                </c:pt>
                <c:pt idx="1310">
                  <c:v>2050.8112660000011</c:v>
                </c:pt>
                <c:pt idx="1311">
                  <c:v>2052.4666180000013</c:v>
                </c:pt>
                <c:pt idx="1312">
                  <c:v>2054.0876220000014</c:v>
                </c:pt>
                <c:pt idx="1313">
                  <c:v>2055.5721090000015</c:v>
                </c:pt>
                <c:pt idx="1314">
                  <c:v>2057.2315020000015</c:v>
                </c:pt>
                <c:pt idx="1315">
                  <c:v>2058.8665410000012</c:v>
                </c:pt>
                <c:pt idx="1316">
                  <c:v>2060.3842380000015</c:v>
                </c:pt>
                <c:pt idx="1317">
                  <c:v>2062.0890180000015</c:v>
                </c:pt>
                <c:pt idx="1318">
                  <c:v>2063.6631720000014</c:v>
                </c:pt>
                <c:pt idx="1319">
                  <c:v>2065.1720130000012</c:v>
                </c:pt>
                <c:pt idx="1320">
                  <c:v>2066.8878630000013</c:v>
                </c:pt>
                <c:pt idx="1321">
                  <c:v>2068.5018690000011</c:v>
                </c:pt>
                <c:pt idx="1322">
                  <c:v>2069.980821000001</c:v>
                </c:pt>
                <c:pt idx="1323">
                  <c:v>2071.6645680000011</c:v>
                </c:pt>
                <c:pt idx="1324">
                  <c:v>2073.3018210000009</c:v>
                </c:pt>
                <c:pt idx="1325">
                  <c:v>2074.7896290000008</c:v>
                </c:pt>
                <c:pt idx="1326">
                  <c:v>2076.4523430000008</c:v>
                </c:pt>
                <c:pt idx="1327">
                  <c:v>2078.0988310000007</c:v>
                </c:pt>
                <c:pt idx="1328">
                  <c:v>2079.7257570000006</c:v>
                </c:pt>
                <c:pt idx="1329">
                  <c:v>2081.3345730000005</c:v>
                </c:pt>
                <c:pt idx="1330">
                  <c:v>2082.8522700000008</c:v>
                </c:pt>
                <c:pt idx="1331">
                  <c:v>2084.5282680000009</c:v>
                </c:pt>
                <c:pt idx="1332">
                  <c:v>2086.032681000001</c:v>
                </c:pt>
                <c:pt idx="1333">
                  <c:v>2087.5791600000011</c:v>
                </c:pt>
                <c:pt idx="1334">
                  <c:v>2089.233404000001</c:v>
                </c:pt>
                <c:pt idx="1335">
                  <c:v>2090.7834960000009</c:v>
                </c:pt>
                <c:pt idx="1336">
                  <c:v>2092.3034070000008</c:v>
                </c:pt>
                <c:pt idx="1337">
                  <c:v>2093.9838330000007</c:v>
                </c:pt>
                <c:pt idx="1338">
                  <c:v>2095.4716410000005</c:v>
                </c:pt>
                <c:pt idx="1339">
                  <c:v>2097.0989310000004</c:v>
                </c:pt>
                <c:pt idx="1340">
                  <c:v>2098.7738220000006</c:v>
                </c:pt>
                <c:pt idx="1341">
                  <c:v>2100.2361690000007</c:v>
                </c:pt>
                <c:pt idx="1342">
                  <c:v>2101.8778500000008</c:v>
                </c:pt>
                <c:pt idx="1343">
                  <c:v>2103.5538480000009</c:v>
                </c:pt>
                <c:pt idx="1344">
                  <c:v>2105.0029110000009</c:v>
                </c:pt>
                <c:pt idx="1345">
                  <c:v>2106.6534480000009</c:v>
                </c:pt>
                <c:pt idx="1346">
                  <c:v>2108.3283390000011</c:v>
                </c:pt>
                <c:pt idx="1347">
                  <c:v>2109.7829370000009</c:v>
                </c:pt>
                <c:pt idx="1348">
                  <c:v>2111.457828000001</c:v>
                </c:pt>
                <c:pt idx="1349">
                  <c:v>2113.1419880000008</c:v>
                </c:pt>
                <c:pt idx="1350">
                  <c:v>2114.6286890000006</c:v>
                </c:pt>
                <c:pt idx="1351">
                  <c:v>2116.2781190000005</c:v>
                </c:pt>
                <c:pt idx="1352">
                  <c:v>2117.9379030000005</c:v>
                </c:pt>
                <c:pt idx="1353">
                  <c:v>2119.4312460000006</c:v>
                </c:pt>
                <c:pt idx="1354">
                  <c:v>2121.0873180000008</c:v>
                </c:pt>
                <c:pt idx="1355">
                  <c:v>2122.743390000001</c:v>
                </c:pt>
                <c:pt idx="1356">
                  <c:v>2124.4142540000012</c:v>
                </c:pt>
                <c:pt idx="1357">
                  <c:v>2125.9089460000014</c:v>
                </c:pt>
                <c:pt idx="1358">
                  <c:v>2127.4963840000014</c:v>
                </c:pt>
                <c:pt idx="1359">
                  <c:v>2129.1639240000013</c:v>
                </c:pt>
                <c:pt idx="1360">
                  <c:v>2130.7616600000015</c:v>
                </c:pt>
                <c:pt idx="1361">
                  <c:v>2132.2738220000015</c:v>
                </c:pt>
                <c:pt idx="1362">
                  <c:v>2133.9169860000015</c:v>
                </c:pt>
                <c:pt idx="1363">
                  <c:v>2135.5055310000016</c:v>
                </c:pt>
                <c:pt idx="1364">
                  <c:v>2137.1117880000015</c:v>
                </c:pt>
                <c:pt idx="1365">
                  <c:v>2138.7893000000017</c:v>
                </c:pt>
                <c:pt idx="1366">
                  <c:v>2140.3966640000017</c:v>
                </c:pt>
                <c:pt idx="1367">
                  <c:v>2142.0498000000016</c:v>
                </c:pt>
                <c:pt idx="1368">
                  <c:v>2143.5342870000018</c:v>
                </c:pt>
                <c:pt idx="1369">
                  <c:v>2145.1704330000016</c:v>
                </c:pt>
                <c:pt idx="1370">
                  <c:v>2146.7737090000014</c:v>
                </c:pt>
                <c:pt idx="1371">
                  <c:v>2148.2759080000014</c:v>
                </c:pt>
                <c:pt idx="1372">
                  <c:v>2149.9341940000013</c:v>
                </c:pt>
                <c:pt idx="1373">
                  <c:v>2151.6068710000013</c:v>
                </c:pt>
                <c:pt idx="1374">
                  <c:v>2153.1002140000014</c:v>
                </c:pt>
                <c:pt idx="1375">
                  <c:v>2154.7297180000014</c:v>
                </c:pt>
                <c:pt idx="1376">
                  <c:v>2156.4245350000015</c:v>
                </c:pt>
                <c:pt idx="1377">
                  <c:v>2157.9012730000013</c:v>
                </c:pt>
                <c:pt idx="1378">
                  <c:v>2159.4986740000013</c:v>
                </c:pt>
                <c:pt idx="1379">
                  <c:v>2161.1905900000015</c:v>
                </c:pt>
                <c:pt idx="1380">
                  <c:v>2162.6573650000014</c:v>
                </c:pt>
                <c:pt idx="1381">
                  <c:v>2164.2935110000012</c:v>
                </c:pt>
                <c:pt idx="1382">
                  <c:v>2165.9130520000012</c:v>
                </c:pt>
                <c:pt idx="1383">
                  <c:v>2167.3842550000013</c:v>
                </c:pt>
                <c:pt idx="1384">
                  <c:v>2168.9728000000014</c:v>
                </c:pt>
                <c:pt idx="1385">
                  <c:v>2170.6336920000012</c:v>
                </c:pt>
                <c:pt idx="1386">
                  <c:v>2172.1170720000014</c:v>
                </c:pt>
                <c:pt idx="1387">
                  <c:v>2173.7687160000014</c:v>
                </c:pt>
                <c:pt idx="1388">
                  <c:v>2175.4107720000015</c:v>
                </c:pt>
                <c:pt idx="1389">
                  <c:v>2176.8908310000015</c:v>
                </c:pt>
                <c:pt idx="1390">
                  <c:v>2178.4849110000014</c:v>
                </c:pt>
                <c:pt idx="1391">
                  <c:v>2180.1579910000014</c:v>
                </c:pt>
                <c:pt idx="1392">
                  <c:v>2181.6358360000013</c:v>
                </c:pt>
                <c:pt idx="1393">
                  <c:v>2183.2675540000014</c:v>
                </c:pt>
                <c:pt idx="1394">
                  <c:v>2184.9295540000012</c:v>
                </c:pt>
                <c:pt idx="1395">
                  <c:v>2186.4851860000012</c:v>
                </c:pt>
                <c:pt idx="1396">
                  <c:v>2187.9652450000012</c:v>
                </c:pt>
                <c:pt idx="1397">
                  <c:v>2189.6183810000011</c:v>
                </c:pt>
                <c:pt idx="1398">
                  <c:v>2191.2781650000011</c:v>
                </c:pt>
                <c:pt idx="1399">
                  <c:v>2192.7626520000013</c:v>
                </c:pt>
                <c:pt idx="1400">
                  <c:v>2194.3947360000011</c:v>
                </c:pt>
                <c:pt idx="1401">
                  <c:v>2196.0755720000011</c:v>
                </c:pt>
                <c:pt idx="1402">
                  <c:v>2197.5678080000012</c:v>
                </c:pt>
                <c:pt idx="1403">
                  <c:v>2198.0796000000009</c:v>
                </c:pt>
                <c:pt idx="1404">
                  <c:v>2198.5777040000007</c:v>
                </c:pt>
                <c:pt idx="1405">
                  <c:v>2199.0702980000005</c:v>
                </c:pt>
                <c:pt idx="1406">
                  <c:v>2199.5589270000005</c:v>
                </c:pt>
                <c:pt idx="1407">
                  <c:v>2200.0453500000003</c:v>
                </c:pt>
                <c:pt idx="1408">
                  <c:v>2200.5306700000001</c:v>
                </c:pt>
                <c:pt idx="1409">
                  <c:v>2201.0144479999999</c:v>
                </c:pt>
                <c:pt idx="1410">
                  <c:v>2201.496459</c:v>
                </c:pt>
                <c:pt idx="1411">
                  <c:v>2201.977367</c:v>
                </c:pt>
                <c:pt idx="1412">
                  <c:v>2202.458275</c:v>
                </c:pt>
                <c:pt idx="1413">
                  <c:v>2203.115663</c:v>
                </c:pt>
                <c:pt idx="1414">
                  <c:v>2204.1884829999999</c:v>
                </c:pt>
                <c:pt idx="1415">
                  <c:v>2205.4117189999997</c:v>
                </c:pt>
                <c:pt idx="1416">
                  <c:v>2206.8463909999996</c:v>
                </c:pt>
                <c:pt idx="1417">
                  <c:v>2208.2989789999997</c:v>
                </c:pt>
                <c:pt idx="1418">
                  <c:v>2209.4901409999998</c:v>
                </c:pt>
                <c:pt idx="1419">
                  <c:v>2211.0601769999998</c:v>
                </c:pt>
                <c:pt idx="1420">
                  <c:v>2212.5147749999996</c:v>
                </c:pt>
                <c:pt idx="1421">
                  <c:v>2214.1642049999996</c:v>
                </c:pt>
                <c:pt idx="1422">
                  <c:v>2215.7007209999997</c:v>
                </c:pt>
                <c:pt idx="1423">
                  <c:v>2217.4480369999997</c:v>
                </c:pt>
                <c:pt idx="1424">
                  <c:v>2219.1483889999995</c:v>
                </c:pt>
                <c:pt idx="1425">
                  <c:v>2220.8343499999996</c:v>
                </c:pt>
                <c:pt idx="1426">
                  <c:v>2222.3398699999998</c:v>
                </c:pt>
                <c:pt idx="1427">
                  <c:v>2224.0313659999997</c:v>
                </c:pt>
                <c:pt idx="1428">
                  <c:v>2225.7177419999998</c:v>
                </c:pt>
                <c:pt idx="1429">
                  <c:v>2227.2312699999998</c:v>
                </c:pt>
                <c:pt idx="1430">
                  <c:v>2228.8098519999999</c:v>
                </c:pt>
                <c:pt idx="1431">
                  <c:v>2230.5261439999999</c:v>
                </c:pt>
                <c:pt idx="1432">
                  <c:v>2232.124988</c:v>
                </c:pt>
                <c:pt idx="1433">
                  <c:v>2233.6338289999999</c:v>
                </c:pt>
                <c:pt idx="1434">
                  <c:v>2235.2991529999999</c:v>
                </c:pt>
                <c:pt idx="1435">
                  <c:v>2236.8201709999998</c:v>
                </c:pt>
                <c:pt idx="1436">
                  <c:v>2238.4286419999999</c:v>
                </c:pt>
                <c:pt idx="1437">
                  <c:v>2240.1416099999997</c:v>
                </c:pt>
                <c:pt idx="1438">
                  <c:v>2241.6817299999998</c:v>
                </c:pt>
                <c:pt idx="1439">
                  <c:v>2243.2879869999997</c:v>
                </c:pt>
                <c:pt idx="1440">
                  <c:v>2244.9931989999995</c:v>
                </c:pt>
                <c:pt idx="1441">
                  <c:v>2246.5155909999994</c:v>
                </c:pt>
                <c:pt idx="1442">
                  <c:v>2248.0974939999992</c:v>
                </c:pt>
                <c:pt idx="1443">
                  <c:v>2249.765742999999</c:v>
                </c:pt>
                <c:pt idx="1444">
                  <c:v>2251.3454319999992</c:v>
                </c:pt>
                <c:pt idx="1445">
                  <c:v>2252.926547999999</c:v>
                </c:pt>
                <c:pt idx="1446">
                  <c:v>2254.438709999999</c:v>
                </c:pt>
                <c:pt idx="1447">
                  <c:v>2256.1523459999989</c:v>
                </c:pt>
                <c:pt idx="1448">
                  <c:v>2257.857125999999</c:v>
                </c:pt>
                <c:pt idx="1449">
                  <c:v>2259.3869999999988</c:v>
                </c:pt>
                <c:pt idx="1450">
                  <c:v>2261.041964999999</c:v>
                </c:pt>
                <c:pt idx="1451">
                  <c:v>2262.736781999999</c:v>
                </c:pt>
                <c:pt idx="1452">
                  <c:v>2264.248943999999</c:v>
                </c:pt>
                <c:pt idx="1453">
                  <c:v>2265.9072299999989</c:v>
                </c:pt>
                <c:pt idx="1454">
                  <c:v>2267.550393999999</c:v>
                </c:pt>
                <c:pt idx="1455">
                  <c:v>2269.0227039999991</c:v>
                </c:pt>
                <c:pt idx="1456">
                  <c:v>2270.6843109999991</c:v>
                </c:pt>
                <c:pt idx="1457">
                  <c:v>2272.3293129999993</c:v>
                </c:pt>
                <c:pt idx="1458">
                  <c:v>2273.8160139999991</c:v>
                </c:pt>
                <c:pt idx="1459">
                  <c:v>2275.4687649999992</c:v>
                </c:pt>
                <c:pt idx="1460">
                  <c:v>2277.1514049999992</c:v>
                </c:pt>
                <c:pt idx="1461">
                  <c:v>2278.6569249999993</c:v>
                </c:pt>
                <c:pt idx="1462">
                  <c:v>2280.3273879999992</c:v>
                </c:pt>
                <c:pt idx="1463">
                  <c:v>2282.0037919999991</c:v>
                </c:pt>
                <c:pt idx="1464">
                  <c:v>2283.5026699999989</c:v>
                </c:pt>
                <c:pt idx="1465">
                  <c:v>2285.1941659999989</c:v>
                </c:pt>
                <c:pt idx="1466">
                  <c:v>2286.8572739999991</c:v>
                </c:pt>
                <c:pt idx="1467">
                  <c:v>2288.4048599999992</c:v>
                </c:pt>
                <c:pt idx="1468">
                  <c:v>2290.0679679999994</c:v>
                </c:pt>
                <c:pt idx="1469">
                  <c:v>2291.6745679999995</c:v>
                </c:pt>
                <c:pt idx="1470">
                  <c:v>2293.1668039999995</c:v>
                </c:pt>
                <c:pt idx="1471">
                  <c:v>2294.8387759999996</c:v>
                </c:pt>
                <c:pt idx="1472">
                  <c:v>2296.5162879999998</c:v>
                </c:pt>
                <c:pt idx="1473">
                  <c:v>2298.0638739999999</c:v>
                </c:pt>
                <c:pt idx="1474">
                  <c:v>2299.7509420000001</c:v>
                </c:pt>
                <c:pt idx="1475">
                  <c:v>2301.4572619999999</c:v>
                </c:pt>
                <c:pt idx="1476">
                  <c:v>2302.9627820000001</c:v>
                </c:pt>
                <c:pt idx="1477">
                  <c:v>2304.634352</c:v>
                </c:pt>
                <c:pt idx="1478">
                  <c:v>2306.3273760000002</c:v>
                </c:pt>
                <c:pt idx="1479">
                  <c:v>2307.8616780000002</c:v>
                </c:pt>
                <c:pt idx="1480">
                  <c:v>2309.4900750000002</c:v>
                </c:pt>
                <c:pt idx="1481">
                  <c:v>2311.2218790000002</c:v>
                </c:pt>
                <c:pt idx="1482">
                  <c:v>2312.7775110000002</c:v>
                </c:pt>
                <c:pt idx="1483">
                  <c:v>2314.4092290000003</c:v>
                </c:pt>
                <c:pt idx="1484">
                  <c:v>2316.1266290000003</c:v>
                </c:pt>
                <c:pt idx="1485">
                  <c:v>2317.6966650000004</c:v>
                </c:pt>
                <c:pt idx="1486">
                  <c:v>2319.2719260000003</c:v>
                </c:pt>
                <c:pt idx="1487">
                  <c:v>2320.9601010000001</c:v>
                </c:pt>
                <c:pt idx="1488">
                  <c:v>2322.5578370000003</c:v>
                </c:pt>
                <c:pt idx="1489">
                  <c:v>2324.0722130000004</c:v>
                </c:pt>
                <c:pt idx="1490">
                  <c:v>2325.5865890000005</c:v>
                </c:pt>
                <c:pt idx="1491">
                  <c:v>2327.2670150000004</c:v>
                </c:pt>
                <c:pt idx="1492">
                  <c:v>2328.9153380000002</c:v>
                </c:pt>
                <c:pt idx="1493">
                  <c:v>2330.3998250000004</c:v>
                </c:pt>
                <c:pt idx="1494">
                  <c:v>2332.0891070000002</c:v>
                </c:pt>
                <c:pt idx="1495">
                  <c:v>2333.7451790000005</c:v>
                </c:pt>
                <c:pt idx="1496">
                  <c:v>2335.2606620000006</c:v>
                </c:pt>
                <c:pt idx="1497">
                  <c:v>2336.9433020000006</c:v>
                </c:pt>
                <c:pt idx="1498">
                  <c:v>2338.5975460000004</c:v>
                </c:pt>
                <c:pt idx="1499">
                  <c:v>2340.1019590000005</c:v>
                </c:pt>
                <c:pt idx="1500">
                  <c:v>2341.7403190000005</c:v>
                </c:pt>
                <c:pt idx="1501">
                  <c:v>2343.3963910000007</c:v>
                </c:pt>
                <c:pt idx="1502">
                  <c:v>2345.0126110000006</c:v>
                </c:pt>
                <c:pt idx="1503">
                  <c:v>2346.7295680000007</c:v>
                </c:pt>
                <c:pt idx="1504">
                  <c:v>2348.2649770000007</c:v>
                </c:pt>
                <c:pt idx="1505">
                  <c:v>2349.8933740000007</c:v>
                </c:pt>
                <c:pt idx="1506">
                  <c:v>2351.4379260000005</c:v>
                </c:pt>
                <c:pt idx="1507">
                  <c:v>2352.9877260000003</c:v>
                </c:pt>
                <c:pt idx="1508">
                  <c:v>2354.6393700000003</c:v>
                </c:pt>
                <c:pt idx="1509">
                  <c:v>2356.3501220000003</c:v>
                </c:pt>
                <c:pt idx="1510">
                  <c:v>2357.7871980000004</c:v>
                </c:pt>
                <c:pt idx="1511">
                  <c:v>2359.4488050000004</c:v>
                </c:pt>
                <c:pt idx="1512">
                  <c:v>2361.0952930000003</c:v>
                </c:pt>
                <c:pt idx="1513">
                  <c:v>2362.5709240000001</c:v>
                </c:pt>
                <c:pt idx="1514">
                  <c:v>2364.2783520000003</c:v>
                </c:pt>
                <c:pt idx="1515">
                  <c:v>2365.7019540000001</c:v>
                </c:pt>
                <c:pt idx="1516">
                  <c:v>2367.3912359999999</c:v>
                </c:pt>
                <c:pt idx="1517">
                  <c:v>2368.9399290000001</c:v>
                </c:pt>
                <c:pt idx="1518">
                  <c:v>2370.6839210000003</c:v>
                </c:pt>
                <c:pt idx="1519">
                  <c:v>2372.2669310000001</c:v>
                </c:pt>
                <c:pt idx="1520">
                  <c:v>2373.8798300000003</c:v>
                </c:pt>
                <c:pt idx="1521">
                  <c:v>2375.5119140000002</c:v>
                </c:pt>
                <c:pt idx="1522">
                  <c:v>2376.9089480000002</c:v>
                </c:pt>
                <c:pt idx="1523">
                  <c:v>2378.5953240000003</c:v>
                </c:pt>
                <c:pt idx="1524">
                  <c:v>2380.0421730000003</c:v>
                </c:pt>
                <c:pt idx="1525">
                  <c:v>2381.6871750000005</c:v>
                </c:pt>
                <c:pt idx="1526">
                  <c:v>2383.2106750000003</c:v>
                </c:pt>
                <c:pt idx="1527">
                  <c:v>2384.7482980000004</c:v>
                </c:pt>
                <c:pt idx="1528">
                  <c:v>2386.4734540000004</c:v>
                </c:pt>
                <c:pt idx="1529">
                  <c:v>2388.0653200000006</c:v>
                </c:pt>
                <c:pt idx="1530">
                  <c:v>2389.7010940000005</c:v>
                </c:pt>
                <c:pt idx="1531">
                  <c:v>2391.3970180000006</c:v>
                </c:pt>
                <c:pt idx="1532">
                  <c:v>2392.9191430000005</c:v>
                </c:pt>
                <c:pt idx="1533">
                  <c:v>2394.4866550000006</c:v>
                </c:pt>
                <c:pt idx="1534">
                  <c:v>2396.0655550000006</c:v>
                </c:pt>
                <c:pt idx="1535">
                  <c:v>2397.5491670000006</c:v>
                </c:pt>
                <c:pt idx="1536">
                  <c:v>2399.2096670000005</c:v>
                </c:pt>
                <c:pt idx="1537">
                  <c:v>2400.6543020000004</c:v>
                </c:pt>
                <c:pt idx="1538">
                  <c:v>2402.2948760000004</c:v>
                </c:pt>
                <c:pt idx="1539">
                  <c:v>2403.9719810000006</c:v>
                </c:pt>
                <c:pt idx="1540">
                  <c:v>2405.4907850000004</c:v>
                </c:pt>
                <c:pt idx="1541">
                  <c:v>2407.2143840000003</c:v>
                </c:pt>
                <c:pt idx="1542">
                  <c:v>2408.6612330000003</c:v>
                </c:pt>
                <c:pt idx="1543">
                  <c:v>2410.3272680000005</c:v>
                </c:pt>
                <c:pt idx="1544">
                  <c:v>2411.9999450000005</c:v>
                </c:pt>
                <c:pt idx="1545">
                  <c:v>2413.3748390000005</c:v>
                </c:pt>
                <c:pt idx="1546">
                  <c:v>2415.0408740000007</c:v>
                </c:pt>
                <c:pt idx="1547">
                  <c:v>2416.7290490000005</c:v>
                </c:pt>
                <c:pt idx="1548">
                  <c:v>2418.2279270000004</c:v>
                </c:pt>
                <c:pt idx="1549">
                  <c:v>2419.8585380000004</c:v>
                </c:pt>
                <c:pt idx="1550">
                  <c:v>2421.5456060000006</c:v>
                </c:pt>
                <c:pt idx="1551">
                  <c:v>2423.0444840000005</c:v>
                </c:pt>
                <c:pt idx="1552">
                  <c:v>2424.6142100000006</c:v>
                </c:pt>
                <c:pt idx="1553">
                  <c:v>2426.2769240000007</c:v>
                </c:pt>
                <c:pt idx="1554">
                  <c:v>2427.9152840000006</c:v>
                </c:pt>
                <c:pt idx="1555">
                  <c:v>2429.3621330000005</c:v>
                </c:pt>
                <c:pt idx="1556">
                  <c:v>2431.0204190000004</c:v>
                </c:pt>
                <c:pt idx="1557">
                  <c:v>2432.6742770000005</c:v>
                </c:pt>
                <c:pt idx="1558">
                  <c:v>2434.1432660000005</c:v>
                </c:pt>
                <c:pt idx="1559">
                  <c:v>2435.8159430000005</c:v>
                </c:pt>
                <c:pt idx="1560">
                  <c:v>2437.4579990000007</c:v>
                </c:pt>
                <c:pt idx="1561">
                  <c:v>2438.9447000000005</c:v>
                </c:pt>
                <c:pt idx="1562">
                  <c:v>2440.5753110000005</c:v>
                </c:pt>
                <c:pt idx="1563">
                  <c:v>2442.2612720000006</c:v>
                </c:pt>
                <c:pt idx="1564">
                  <c:v>2443.7856110000007</c:v>
                </c:pt>
                <c:pt idx="1565">
                  <c:v>2445.3273750000008</c:v>
                </c:pt>
                <c:pt idx="1566">
                  <c:v>2446.9956240000006</c:v>
                </c:pt>
                <c:pt idx="1567">
                  <c:v>2448.6361980000006</c:v>
                </c:pt>
                <c:pt idx="1568">
                  <c:v>2450.1217920000008</c:v>
                </c:pt>
                <c:pt idx="1569">
                  <c:v>2451.755724000001</c:v>
                </c:pt>
                <c:pt idx="1570">
                  <c:v>2453.245746000001</c:v>
                </c:pt>
                <c:pt idx="1571">
                  <c:v>2454.8520030000009</c:v>
                </c:pt>
                <c:pt idx="1572">
                  <c:v>2456.4936840000009</c:v>
                </c:pt>
                <c:pt idx="1573">
                  <c:v>2458.0634100000011</c:v>
                </c:pt>
                <c:pt idx="1574">
                  <c:v>2459.7069260000012</c:v>
                </c:pt>
                <c:pt idx="1575">
                  <c:v>2461.3475000000012</c:v>
                </c:pt>
                <c:pt idx="1576">
                  <c:v>2462.8408430000013</c:v>
                </c:pt>
                <c:pt idx="1577">
                  <c:v>2464.4227460000011</c:v>
                </c:pt>
                <c:pt idx="1578">
                  <c:v>2466.0555710000012</c:v>
                </c:pt>
                <c:pt idx="1579">
                  <c:v>2467.6422270000012</c:v>
                </c:pt>
                <c:pt idx="1580">
                  <c:v>2469.143567000001</c:v>
                </c:pt>
                <c:pt idx="1581">
                  <c:v>2470.6435520000009</c:v>
                </c:pt>
                <c:pt idx="1582">
                  <c:v>2472.2940890000009</c:v>
                </c:pt>
                <c:pt idx="1583">
                  <c:v>2473.9568030000009</c:v>
                </c:pt>
                <c:pt idx="1584">
                  <c:v>2475.4291130000011</c:v>
                </c:pt>
                <c:pt idx="1585">
                  <c:v>2477.0862920000009</c:v>
                </c:pt>
                <c:pt idx="1586">
                  <c:v>2478.720592000001</c:v>
                </c:pt>
                <c:pt idx="1587">
                  <c:v>2480.2360750000012</c:v>
                </c:pt>
                <c:pt idx="1588">
                  <c:v>2481.8268340000013</c:v>
                </c:pt>
                <c:pt idx="1589">
                  <c:v>2483.4810780000012</c:v>
                </c:pt>
                <c:pt idx="1590">
                  <c:v>2485.010952000001</c:v>
                </c:pt>
                <c:pt idx="1591">
                  <c:v>2486.6338140000012</c:v>
                </c:pt>
                <c:pt idx="1592">
                  <c:v>2488.2677460000014</c:v>
                </c:pt>
                <c:pt idx="1593">
                  <c:v>2489.7500190000014</c:v>
                </c:pt>
                <c:pt idx="1594">
                  <c:v>2491.3950210000016</c:v>
                </c:pt>
                <c:pt idx="1595">
                  <c:v>2493.0178830000018</c:v>
                </c:pt>
                <c:pt idx="1596">
                  <c:v>2494.5488640000017</c:v>
                </c:pt>
                <c:pt idx="1597">
                  <c:v>2496.0477420000016</c:v>
                </c:pt>
                <c:pt idx="1598">
                  <c:v>2497.6872090000015</c:v>
                </c:pt>
                <c:pt idx="1599">
                  <c:v>2499.3333180000013</c:v>
                </c:pt>
                <c:pt idx="1600">
                  <c:v>2500.7945580000014</c:v>
                </c:pt>
                <c:pt idx="1601">
                  <c:v>2502.4783050000015</c:v>
                </c:pt>
                <c:pt idx="1602">
                  <c:v>2504.1332700000016</c:v>
                </c:pt>
                <c:pt idx="1603">
                  <c:v>2505.6266130000017</c:v>
                </c:pt>
                <c:pt idx="1604">
                  <c:v>2507.2616520000015</c:v>
                </c:pt>
                <c:pt idx="1605">
                  <c:v>2508.9081400000014</c:v>
                </c:pt>
                <c:pt idx="1606">
                  <c:v>2510.4169810000012</c:v>
                </c:pt>
                <c:pt idx="1607">
                  <c:v>2512.0697320000013</c:v>
                </c:pt>
                <c:pt idx="1608">
                  <c:v>2513.7472440000015</c:v>
                </c:pt>
                <c:pt idx="1609">
                  <c:v>2515.2383730000015</c:v>
                </c:pt>
                <c:pt idx="1610">
                  <c:v>2516.7914940000014</c:v>
                </c:pt>
                <c:pt idx="1611">
                  <c:v>2518.4368740000014</c:v>
                </c:pt>
                <c:pt idx="1612">
                  <c:v>2519.9169330000013</c:v>
                </c:pt>
                <c:pt idx="1613">
                  <c:v>2521.5541860000012</c:v>
                </c:pt>
                <c:pt idx="1614">
                  <c:v>2523.1847970000013</c:v>
                </c:pt>
                <c:pt idx="1615">
                  <c:v>2524.7622720000013</c:v>
                </c:pt>
                <c:pt idx="1616">
                  <c:v>2526.4305210000011</c:v>
                </c:pt>
                <c:pt idx="1617">
                  <c:v>2527.993605000001</c:v>
                </c:pt>
                <c:pt idx="1618">
                  <c:v>2529.6386070000012</c:v>
                </c:pt>
                <c:pt idx="1619">
                  <c:v>2531.3127950000012</c:v>
                </c:pt>
                <c:pt idx="1620">
                  <c:v>2532.8338130000011</c:v>
                </c:pt>
                <c:pt idx="1621">
                  <c:v>2534.386934000001</c:v>
                </c:pt>
                <c:pt idx="1622">
                  <c:v>2536.1603480000008</c:v>
                </c:pt>
                <c:pt idx="1623">
                  <c:v>2537.6824730000008</c:v>
                </c:pt>
                <c:pt idx="1624">
                  <c:v>2539.3363310000009</c:v>
                </c:pt>
                <c:pt idx="1625">
                  <c:v>2541.0499670000008</c:v>
                </c:pt>
                <c:pt idx="1626">
                  <c:v>2542.7636030000008</c:v>
                </c:pt>
                <c:pt idx="1627">
                  <c:v>2544.2835140000007</c:v>
                </c:pt>
                <c:pt idx="1628">
                  <c:v>2545.8775940000005</c:v>
                </c:pt>
                <c:pt idx="1629">
                  <c:v>2547.5569130000003</c:v>
                </c:pt>
                <c:pt idx="1630">
                  <c:v>2549.0793050000002</c:v>
                </c:pt>
                <c:pt idx="1631">
                  <c:v>2550.6025370000002</c:v>
                </c:pt>
                <c:pt idx="1632">
                  <c:v>2552.2763210000003</c:v>
                </c:pt>
                <c:pt idx="1633">
                  <c:v>2553.9146810000002</c:v>
                </c:pt>
                <c:pt idx="1634">
                  <c:v>2555.4024890000001</c:v>
                </c:pt>
                <c:pt idx="1635">
                  <c:v>2557.0353140000002</c:v>
                </c:pt>
                <c:pt idx="1636">
                  <c:v>2558.6947070000001</c:v>
                </c:pt>
                <c:pt idx="1637">
                  <c:v>2560.3485650000002</c:v>
                </c:pt>
                <c:pt idx="1638">
                  <c:v>2561.9913530000003</c:v>
                </c:pt>
                <c:pt idx="1639">
                  <c:v>2563.4990870000001</c:v>
                </c:pt>
                <c:pt idx="1640">
                  <c:v>2565.146303</c:v>
                </c:pt>
                <c:pt idx="1641">
                  <c:v>2566.7835559999999</c:v>
                </c:pt>
                <c:pt idx="1642">
                  <c:v>2568.2658289999999</c:v>
                </c:pt>
                <c:pt idx="1643">
                  <c:v>2569.9108310000001</c:v>
                </c:pt>
                <c:pt idx="1644">
                  <c:v>2571.5425490000002</c:v>
                </c:pt>
                <c:pt idx="1645">
                  <c:v>2573.0580320000004</c:v>
                </c:pt>
                <c:pt idx="1646">
                  <c:v>2574.6997130000004</c:v>
                </c:pt>
                <c:pt idx="1647">
                  <c:v>2576.3701760000004</c:v>
                </c:pt>
                <c:pt idx="1648">
                  <c:v>2577.8458070000001</c:v>
                </c:pt>
                <c:pt idx="1649">
                  <c:v>2579.4066769999999</c:v>
                </c:pt>
                <c:pt idx="1650">
                  <c:v>2581.0974849999998</c:v>
                </c:pt>
                <c:pt idx="1651">
                  <c:v>2582.6243089999998</c:v>
                </c:pt>
                <c:pt idx="1652">
                  <c:v>2584.1475409999998</c:v>
                </c:pt>
                <c:pt idx="1653">
                  <c:v>2585.839457</c:v>
                </c:pt>
                <c:pt idx="1654">
                  <c:v>2587.4970250000001</c:v>
                </c:pt>
                <c:pt idx="1655">
                  <c:v>2589.0003310000002</c:v>
                </c:pt>
                <c:pt idx="1656">
                  <c:v>2590.6933550000003</c:v>
                </c:pt>
                <c:pt idx="1657">
                  <c:v>2592.3542470000002</c:v>
                </c:pt>
                <c:pt idx="1658">
                  <c:v>2593.8486970000004</c:v>
                </c:pt>
                <c:pt idx="1659">
                  <c:v>2595.5390860000002</c:v>
                </c:pt>
                <c:pt idx="1660">
                  <c:v>2597.2018000000003</c:v>
                </c:pt>
                <c:pt idx="1661">
                  <c:v>2598.6663610000001</c:v>
                </c:pt>
                <c:pt idx="1662">
                  <c:v>2600.3301820000001</c:v>
                </c:pt>
                <c:pt idx="1663">
                  <c:v>2601.8999080000003</c:v>
                </c:pt>
                <c:pt idx="1664">
                  <c:v>2603.4685270000004</c:v>
                </c:pt>
                <c:pt idx="1665">
                  <c:v>2605.1637670000005</c:v>
                </c:pt>
                <c:pt idx="1666">
                  <c:v>2606.7083190000003</c:v>
                </c:pt>
                <c:pt idx="1667">
                  <c:v>2608.2193740000002</c:v>
                </c:pt>
                <c:pt idx="1668">
                  <c:v>2609.8802660000001</c:v>
                </c:pt>
                <c:pt idx="1669">
                  <c:v>2611.4647060000002</c:v>
                </c:pt>
                <c:pt idx="1670">
                  <c:v>2612.9314810000001</c:v>
                </c:pt>
                <c:pt idx="1671">
                  <c:v>2614.5901570000001</c:v>
                </c:pt>
                <c:pt idx="1672">
                  <c:v>2616.2473359999999</c:v>
                </c:pt>
                <c:pt idx="1673">
                  <c:v>2617.7606049999999</c:v>
                </c:pt>
                <c:pt idx="1674">
                  <c:v>2619.3956439999997</c:v>
                </c:pt>
                <c:pt idx="1675">
                  <c:v>2621.0948889999995</c:v>
                </c:pt>
                <c:pt idx="1676">
                  <c:v>2622.6125859999997</c:v>
                </c:pt>
                <c:pt idx="1677">
                  <c:v>2624.2764069999998</c:v>
                </c:pt>
                <c:pt idx="1678">
                  <c:v>2625.9369069999998</c:v>
                </c:pt>
                <c:pt idx="1679">
                  <c:v>2627.4258219999997</c:v>
                </c:pt>
                <c:pt idx="1680">
                  <c:v>2629.0021899999997</c:v>
                </c:pt>
                <c:pt idx="1681">
                  <c:v>2630.7246819999996</c:v>
                </c:pt>
                <c:pt idx="1682">
                  <c:v>2632.2800169999996</c:v>
                </c:pt>
                <c:pt idx="1683">
                  <c:v>2633.8242819999996</c:v>
                </c:pt>
                <c:pt idx="1684">
                  <c:v>2635.5368109999995</c:v>
                </c:pt>
                <c:pt idx="1685">
                  <c:v>2637.0412239999996</c:v>
                </c:pt>
                <c:pt idx="1686">
                  <c:v>2638.6795839999995</c:v>
                </c:pt>
                <c:pt idx="1687">
                  <c:v>2640.3876849999997</c:v>
                </c:pt>
                <c:pt idx="1688">
                  <c:v>2641.9275219999995</c:v>
                </c:pt>
                <c:pt idx="1689">
                  <c:v>2643.5304579999997</c:v>
                </c:pt>
                <c:pt idx="1690">
                  <c:v>2645.1226539999998</c:v>
                </c:pt>
                <c:pt idx="1691">
                  <c:v>2646.5794659999997</c:v>
                </c:pt>
                <c:pt idx="1692">
                  <c:v>2648.2200399999997</c:v>
                </c:pt>
                <c:pt idx="1693">
                  <c:v>2649.8650419999999</c:v>
                </c:pt>
                <c:pt idx="1694">
                  <c:v>2651.3329239999998</c:v>
                </c:pt>
                <c:pt idx="1695">
                  <c:v>2653.0720209999999</c:v>
                </c:pt>
                <c:pt idx="1696">
                  <c:v>2654.5941459999999</c:v>
                </c:pt>
                <c:pt idx="1697">
                  <c:v>2656.119592</c:v>
                </c:pt>
                <c:pt idx="1698">
                  <c:v>2657.7705120000001</c:v>
                </c:pt>
                <c:pt idx="1699">
                  <c:v>2659.364924</c:v>
                </c:pt>
                <c:pt idx="1700">
                  <c:v>2660.8859419999999</c:v>
                </c:pt>
                <c:pt idx="1701">
                  <c:v>2662.5630470000001</c:v>
                </c:pt>
                <c:pt idx="1702">
                  <c:v>2664.150811</c:v>
                </c:pt>
                <c:pt idx="1703">
                  <c:v>2665.6463680000002</c:v>
                </c:pt>
                <c:pt idx="1704">
                  <c:v>2667.3345429999999</c:v>
                </c:pt>
                <c:pt idx="1705">
                  <c:v>2668.8356349999999</c:v>
                </c:pt>
                <c:pt idx="1706">
                  <c:v>2670.4861719999999</c:v>
                </c:pt>
                <c:pt idx="1707">
                  <c:v>2672.1444579999998</c:v>
                </c:pt>
                <c:pt idx="1708">
                  <c:v>2673.6577269999998</c:v>
                </c:pt>
                <c:pt idx="1709">
                  <c:v>2675.3193339999998</c:v>
                </c:pt>
                <c:pt idx="1710">
                  <c:v>2676.9802259999997</c:v>
                </c:pt>
                <c:pt idx="1711">
                  <c:v>2678.4536429999998</c:v>
                </c:pt>
                <c:pt idx="1712">
                  <c:v>2680.0853609999999</c:v>
                </c:pt>
                <c:pt idx="1713">
                  <c:v>2681.7613590000001</c:v>
                </c:pt>
                <c:pt idx="1714">
                  <c:v>2683.2757350000002</c:v>
                </c:pt>
                <c:pt idx="1715">
                  <c:v>2684.8465680000004</c:v>
                </c:pt>
                <c:pt idx="1716">
                  <c:v>2686.5103890000005</c:v>
                </c:pt>
                <c:pt idx="1717">
                  <c:v>2688.1742100000006</c:v>
                </c:pt>
                <c:pt idx="1718">
                  <c:v>2689.7010340000006</c:v>
                </c:pt>
                <c:pt idx="1719">
                  <c:v>2691.1855210000008</c:v>
                </c:pt>
                <c:pt idx="1720">
                  <c:v>2692.8570910000008</c:v>
                </c:pt>
                <c:pt idx="1721">
                  <c:v>2694.4611340000006</c:v>
                </c:pt>
                <c:pt idx="1722">
                  <c:v>2695.9577980000004</c:v>
                </c:pt>
                <c:pt idx="1723">
                  <c:v>2697.6304750000004</c:v>
                </c:pt>
                <c:pt idx="1724">
                  <c:v>2699.2525870000004</c:v>
                </c:pt>
                <c:pt idx="1725">
                  <c:v>2700.7769260000005</c:v>
                </c:pt>
                <c:pt idx="1726">
                  <c:v>2702.4639940000006</c:v>
                </c:pt>
                <c:pt idx="1727">
                  <c:v>2704.1226700000007</c:v>
                </c:pt>
                <c:pt idx="1728">
                  <c:v>2705.6049430000007</c:v>
                </c:pt>
                <c:pt idx="1729">
                  <c:v>2707.2643360000006</c:v>
                </c:pt>
                <c:pt idx="1730">
                  <c:v>2708.9049100000007</c:v>
                </c:pt>
                <c:pt idx="1731">
                  <c:v>2710.3816480000005</c:v>
                </c:pt>
                <c:pt idx="1732">
                  <c:v>2712.0343990000006</c:v>
                </c:pt>
                <c:pt idx="1733">
                  <c:v>2713.6764550000007</c:v>
                </c:pt>
                <c:pt idx="1734">
                  <c:v>2715.1819750000009</c:v>
                </c:pt>
                <c:pt idx="1735">
                  <c:v>2716.8325120000009</c:v>
                </c:pt>
                <c:pt idx="1736">
                  <c:v>2718.4775140000011</c:v>
                </c:pt>
                <c:pt idx="1737">
                  <c:v>2719.8335890000012</c:v>
                </c:pt>
                <c:pt idx="1738">
                  <c:v>2721.3324670000011</c:v>
                </c:pt>
                <c:pt idx="1739">
                  <c:v>2722.8180610000013</c:v>
                </c:pt>
                <c:pt idx="1740">
                  <c:v>2724.4874170000012</c:v>
                </c:pt>
                <c:pt idx="1741">
                  <c:v>2726.1202420000013</c:v>
                </c:pt>
                <c:pt idx="1742">
                  <c:v>2727.6346180000014</c:v>
                </c:pt>
                <c:pt idx="1743">
                  <c:v>2729.3079960000014</c:v>
                </c:pt>
                <c:pt idx="1744">
                  <c:v>2730.9323240000012</c:v>
                </c:pt>
                <c:pt idx="1745">
                  <c:v>2732.4367370000014</c:v>
                </c:pt>
                <c:pt idx="1746">
                  <c:v>2734.0584920000015</c:v>
                </c:pt>
                <c:pt idx="1747">
                  <c:v>2735.7260320000014</c:v>
                </c:pt>
                <c:pt idx="1748">
                  <c:v>2737.2306960000014</c:v>
                </c:pt>
                <c:pt idx="1749">
                  <c:v>2738.8214550000016</c:v>
                </c:pt>
                <c:pt idx="1750">
                  <c:v>2740.5056150000014</c:v>
                </c:pt>
                <c:pt idx="1751">
                  <c:v>2742.0255260000013</c:v>
                </c:pt>
                <c:pt idx="1752">
                  <c:v>2743.5642560000015</c:v>
                </c:pt>
                <c:pt idx="1753">
                  <c:v>2745.2435750000013</c:v>
                </c:pt>
                <c:pt idx="1754">
                  <c:v>2746.8011240000014</c:v>
                </c:pt>
                <c:pt idx="1755">
                  <c:v>2748.3442820000014</c:v>
                </c:pt>
                <c:pt idx="1756">
                  <c:v>2750.0324570000012</c:v>
                </c:pt>
                <c:pt idx="1757">
                  <c:v>2751.5224790000011</c:v>
                </c:pt>
                <c:pt idx="1758">
                  <c:v>2753.1586250000009</c:v>
                </c:pt>
                <c:pt idx="1759">
                  <c:v>2754.8401580000009</c:v>
                </c:pt>
                <c:pt idx="1760">
                  <c:v>2756.3501060000008</c:v>
                </c:pt>
                <c:pt idx="1761">
                  <c:v>2757.9663260000007</c:v>
                </c:pt>
                <c:pt idx="1762">
                  <c:v>2759.5825460000005</c:v>
                </c:pt>
                <c:pt idx="1763">
                  <c:v>2761.2430460000005</c:v>
                </c:pt>
                <c:pt idx="1764">
                  <c:v>2762.8039160000003</c:v>
                </c:pt>
                <c:pt idx="1765">
                  <c:v>2764.3094360000005</c:v>
                </c:pt>
                <c:pt idx="1766">
                  <c:v>2764.8328860000006</c:v>
                </c:pt>
                <c:pt idx="1767">
                  <c:v>2765.3276840000008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[4]GTS!$BL$3:$BL$1373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4.2801280000000004</c:v>
                </c:pt>
                <c:pt idx="2">
                  <c:v>5.8044670000000007</c:v>
                </c:pt>
                <c:pt idx="3">
                  <c:v>7.4018680000000003</c:v>
                </c:pt>
                <c:pt idx="4">
                  <c:v>8.999269</c:v>
                </c:pt>
                <c:pt idx="5">
                  <c:v>11.575773</c:v>
                </c:pt>
                <c:pt idx="6">
                  <c:v>14.222332999999999</c:v>
                </c:pt>
                <c:pt idx="7">
                  <c:v>17.160236999999999</c:v>
                </c:pt>
                <c:pt idx="8">
                  <c:v>20.040316999999998</c:v>
                </c:pt>
                <c:pt idx="9">
                  <c:v>23.183428999999997</c:v>
                </c:pt>
                <c:pt idx="10">
                  <c:v>26.236387999999998</c:v>
                </c:pt>
                <c:pt idx="11">
                  <c:v>29.467426999999997</c:v>
                </c:pt>
                <c:pt idx="12">
                  <c:v>32.561566999999997</c:v>
                </c:pt>
                <c:pt idx="13">
                  <c:v>35.718034999999993</c:v>
                </c:pt>
                <c:pt idx="14">
                  <c:v>38.919022999999996</c:v>
                </c:pt>
                <c:pt idx="15">
                  <c:v>42.083281999999997</c:v>
                </c:pt>
                <c:pt idx="16">
                  <c:v>45.218602999999995</c:v>
                </c:pt>
                <c:pt idx="17">
                  <c:v>48.342793999999998</c:v>
                </c:pt>
                <c:pt idx="18">
                  <c:v>51.487018999999997</c:v>
                </c:pt>
                <c:pt idx="19">
                  <c:v>54.712492999999995</c:v>
                </c:pt>
                <c:pt idx="20">
                  <c:v>57.889127999999992</c:v>
                </c:pt>
                <c:pt idx="21">
                  <c:v>61.085663999999994</c:v>
                </c:pt>
                <c:pt idx="22">
                  <c:v>64.253378999999995</c:v>
                </c:pt>
                <c:pt idx="23">
                  <c:v>67.443236999999996</c:v>
                </c:pt>
                <c:pt idx="24">
                  <c:v>70.614173999999991</c:v>
                </c:pt>
                <c:pt idx="25">
                  <c:v>73.658228999999992</c:v>
                </c:pt>
                <c:pt idx="26">
                  <c:v>76.735628999999989</c:v>
                </c:pt>
                <c:pt idx="27">
                  <c:v>79.904339999999991</c:v>
                </c:pt>
                <c:pt idx="28">
                  <c:v>83.076389999999989</c:v>
                </c:pt>
                <c:pt idx="29">
                  <c:v>86.310767999999996</c:v>
                </c:pt>
                <c:pt idx="30">
                  <c:v>89.510818</c:v>
                </c:pt>
                <c:pt idx="31">
                  <c:v>92.694142999999997</c:v>
                </c:pt>
                <c:pt idx="32">
                  <c:v>95.861857999999998</c:v>
                </c:pt>
                <c:pt idx="33">
                  <c:v>99.023997999999992</c:v>
                </c:pt>
                <c:pt idx="34">
                  <c:v>102.219421</c:v>
                </c:pt>
                <c:pt idx="35">
                  <c:v>105.43376499999999</c:v>
                </c:pt>
                <c:pt idx="36">
                  <c:v>108.64810899999999</c:v>
                </c:pt>
                <c:pt idx="37">
                  <c:v>111.777914</c:v>
                </c:pt>
                <c:pt idx="38">
                  <c:v>114.87761399999999</c:v>
                </c:pt>
                <c:pt idx="39">
                  <c:v>118.08639299999999</c:v>
                </c:pt>
                <c:pt idx="40">
                  <c:v>121.26957299999998</c:v>
                </c:pt>
                <c:pt idx="41">
                  <c:v>124.38597299999998</c:v>
                </c:pt>
                <c:pt idx="42">
                  <c:v>127.59252599999998</c:v>
                </c:pt>
                <c:pt idx="43">
                  <c:v>130.77236699999997</c:v>
                </c:pt>
                <c:pt idx="44">
                  <c:v>133.93885199999997</c:v>
                </c:pt>
                <c:pt idx="45">
                  <c:v>137.14651799999996</c:v>
                </c:pt>
                <c:pt idx="46">
                  <c:v>140.37332799999996</c:v>
                </c:pt>
                <c:pt idx="47">
                  <c:v>143.53435299999995</c:v>
                </c:pt>
                <c:pt idx="48">
                  <c:v>146.69203299999995</c:v>
                </c:pt>
                <c:pt idx="49">
                  <c:v>149.85305799999995</c:v>
                </c:pt>
                <c:pt idx="50">
                  <c:v>153.03957699999995</c:v>
                </c:pt>
                <c:pt idx="51">
                  <c:v>156.26527199999995</c:v>
                </c:pt>
                <c:pt idx="52">
                  <c:v>159.40734199999994</c:v>
                </c:pt>
                <c:pt idx="53">
                  <c:v>162.56390699999994</c:v>
                </c:pt>
                <c:pt idx="54">
                  <c:v>165.73831199999995</c:v>
                </c:pt>
                <c:pt idx="55">
                  <c:v>168.81348199999996</c:v>
                </c:pt>
                <c:pt idx="56">
                  <c:v>171.99457699999996</c:v>
                </c:pt>
                <c:pt idx="57">
                  <c:v>175.19462699999997</c:v>
                </c:pt>
                <c:pt idx="58">
                  <c:v>178.26868199999996</c:v>
                </c:pt>
                <c:pt idx="59">
                  <c:v>181.40406199999995</c:v>
                </c:pt>
                <c:pt idx="60">
                  <c:v>184.62418199999996</c:v>
                </c:pt>
                <c:pt idx="61">
                  <c:v>187.79747199999997</c:v>
                </c:pt>
                <c:pt idx="62">
                  <c:v>190.90830699999998</c:v>
                </c:pt>
                <c:pt idx="63">
                  <c:v>194.04034199999998</c:v>
                </c:pt>
                <c:pt idx="64">
                  <c:v>197.27607199999997</c:v>
                </c:pt>
                <c:pt idx="65">
                  <c:v>200.43263699999997</c:v>
                </c:pt>
                <c:pt idx="66">
                  <c:v>203.59031699999997</c:v>
                </c:pt>
                <c:pt idx="67">
                  <c:v>206.77141199999997</c:v>
                </c:pt>
                <c:pt idx="68">
                  <c:v>209.92463199999997</c:v>
                </c:pt>
                <c:pt idx="69">
                  <c:v>213.16123599999997</c:v>
                </c:pt>
                <c:pt idx="70">
                  <c:v>216.30553599999996</c:v>
                </c:pt>
                <c:pt idx="71">
                  <c:v>219.45095099999998</c:v>
                </c:pt>
                <c:pt idx="72">
                  <c:v>222.61866599999996</c:v>
                </c:pt>
                <c:pt idx="73">
                  <c:v>225.72727499999996</c:v>
                </c:pt>
                <c:pt idx="74">
                  <c:v>228.91505999999995</c:v>
                </c:pt>
                <c:pt idx="75">
                  <c:v>232.11048299999996</c:v>
                </c:pt>
                <c:pt idx="76">
                  <c:v>235.16892799999997</c:v>
                </c:pt>
                <c:pt idx="77">
                  <c:v>238.28089299999996</c:v>
                </c:pt>
                <c:pt idx="78">
                  <c:v>241.49320799999995</c:v>
                </c:pt>
                <c:pt idx="79">
                  <c:v>244.63965899999997</c:v>
                </c:pt>
                <c:pt idx="80">
                  <c:v>247.71482899999995</c:v>
                </c:pt>
                <c:pt idx="81">
                  <c:v>250.82344899999995</c:v>
                </c:pt>
                <c:pt idx="82">
                  <c:v>253.93206899999996</c:v>
                </c:pt>
                <c:pt idx="83">
                  <c:v>257.08074599999998</c:v>
                </c:pt>
                <c:pt idx="84">
                  <c:v>260.21055099999995</c:v>
                </c:pt>
                <c:pt idx="85">
                  <c:v>263.43825099999998</c:v>
                </c:pt>
                <c:pt idx="86">
                  <c:v>266.58581499999997</c:v>
                </c:pt>
                <c:pt idx="87">
                  <c:v>269.63756999999998</c:v>
                </c:pt>
                <c:pt idx="88">
                  <c:v>272.77071999999998</c:v>
                </c:pt>
                <c:pt idx="89">
                  <c:v>275.820245</c:v>
                </c:pt>
                <c:pt idx="90">
                  <c:v>278.94777499999998</c:v>
                </c:pt>
                <c:pt idx="91">
                  <c:v>282.053045</c:v>
                </c:pt>
                <c:pt idx="92">
                  <c:v>285.20394800000003</c:v>
                </c:pt>
                <c:pt idx="93">
                  <c:v>288.33704300000005</c:v>
                </c:pt>
                <c:pt idx="94">
                  <c:v>291.45458300000007</c:v>
                </c:pt>
                <c:pt idx="95">
                  <c:v>294.69588800000008</c:v>
                </c:pt>
                <c:pt idx="96">
                  <c:v>297.89928300000008</c:v>
                </c:pt>
                <c:pt idx="97">
                  <c:v>301.04581300000007</c:v>
                </c:pt>
                <c:pt idx="98">
                  <c:v>304.17227300000008</c:v>
                </c:pt>
                <c:pt idx="99">
                  <c:v>307.37771300000009</c:v>
                </c:pt>
                <c:pt idx="100">
                  <c:v>310.6123280000001</c:v>
                </c:pt>
                <c:pt idx="101">
                  <c:v>313.7711230000001</c:v>
                </c:pt>
                <c:pt idx="102">
                  <c:v>316.80169300000011</c:v>
                </c:pt>
                <c:pt idx="103">
                  <c:v>319.96372600000012</c:v>
                </c:pt>
                <c:pt idx="104">
                  <c:v>323.1403610000001</c:v>
                </c:pt>
                <c:pt idx="105">
                  <c:v>326.22671000000008</c:v>
                </c:pt>
                <c:pt idx="106">
                  <c:v>329.30857000000009</c:v>
                </c:pt>
                <c:pt idx="107">
                  <c:v>332.47294000000011</c:v>
                </c:pt>
                <c:pt idx="108">
                  <c:v>335.70086500000014</c:v>
                </c:pt>
                <c:pt idx="109">
                  <c:v>338.80056500000012</c:v>
                </c:pt>
                <c:pt idx="110">
                  <c:v>341.98054500000012</c:v>
                </c:pt>
                <c:pt idx="111">
                  <c:v>345.09028000000012</c:v>
                </c:pt>
                <c:pt idx="112">
                  <c:v>348.1687950000001</c:v>
                </c:pt>
                <c:pt idx="113">
                  <c:v>351.3744200000001</c:v>
                </c:pt>
                <c:pt idx="114">
                  <c:v>354.56332000000009</c:v>
                </c:pt>
                <c:pt idx="115">
                  <c:v>357.75222000000008</c:v>
                </c:pt>
                <c:pt idx="116">
                  <c:v>360.89875000000006</c:v>
                </c:pt>
                <c:pt idx="117">
                  <c:v>364.01071500000006</c:v>
                </c:pt>
                <c:pt idx="118">
                  <c:v>367.22526000000005</c:v>
                </c:pt>
                <c:pt idx="119">
                  <c:v>370.34280000000007</c:v>
                </c:pt>
                <c:pt idx="120">
                  <c:v>373.51274500000005</c:v>
                </c:pt>
                <c:pt idx="121">
                  <c:v>376.64478000000003</c:v>
                </c:pt>
                <c:pt idx="122">
                  <c:v>379.82253000000003</c:v>
                </c:pt>
                <c:pt idx="123">
                  <c:v>382.99136000000004</c:v>
                </c:pt>
                <c:pt idx="124">
                  <c:v>386.11109900000002</c:v>
                </c:pt>
                <c:pt idx="125">
                  <c:v>389.25985900000001</c:v>
                </c:pt>
                <c:pt idx="126">
                  <c:v>392.40861899999999</c:v>
                </c:pt>
                <c:pt idx="127">
                  <c:v>395.59528899999998</c:v>
                </c:pt>
                <c:pt idx="128">
                  <c:v>398.73348099999998</c:v>
                </c:pt>
                <c:pt idx="129">
                  <c:v>401.89673599999998</c:v>
                </c:pt>
                <c:pt idx="130">
                  <c:v>405.103476</c:v>
                </c:pt>
                <c:pt idx="131">
                  <c:v>408.19871599999999</c:v>
                </c:pt>
                <c:pt idx="132">
                  <c:v>411.34301599999998</c:v>
                </c:pt>
                <c:pt idx="133">
                  <c:v>414.48285599999997</c:v>
                </c:pt>
                <c:pt idx="134">
                  <c:v>417.58813099999998</c:v>
                </c:pt>
                <c:pt idx="135">
                  <c:v>420.820516</c:v>
                </c:pt>
                <c:pt idx="136">
                  <c:v>423.97596599999997</c:v>
                </c:pt>
                <c:pt idx="137">
                  <c:v>427.05448099999995</c:v>
                </c:pt>
                <c:pt idx="138">
                  <c:v>430.24338099999994</c:v>
                </c:pt>
                <c:pt idx="139">
                  <c:v>433.41667099999995</c:v>
                </c:pt>
                <c:pt idx="140">
                  <c:v>436.51414099999994</c:v>
                </c:pt>
                <c:pt idx="141">
                  <c:v>439.68408599999992</c:v>
                </c:pt>
                <c:pt idx="142">
                  <c:v>442.79493599999995</c:v>
                </c:pt>
                <c:pt idx="143">
                  <c:v>445.91024599999997</c:v>
                </c:pt>
                <c:pt idx="144">
                  <c:v>449.06458099999998</c:v>
                </c:pt>
                <c:pt idx="145">
                  <c:v>452.21780099999995</c:v>
                </c:pt>
                <c:pt idx="146">
                  <c:v>455.31861599999996</c:v>
                </c:pt>
                <c:pt idx="147">
                  <c:v>458.50305599999996</c:v>
                </c:pt>
                <c:pt idx="148">
                  <c:v>461.65841099999994</c:v>
                </c:pt>
                <c:pt idx="149">
                  <c:v>464.76814599999994</c:v>
                </c:pt>
                <c:pt idx="150">
                  <c:v>467.94701099999992</c:v>
                </c:pt>
                <c:pt idx="151">
                  <c:v>471.03221599999989</c:v>
                </c:pt>
                <c:pt idx="152">
                  <c:v>474.19758799999988</c:v>
                </c:pt>
                <c:pt idx="153">
                  <c:v>477.42105299999986</c:v>
                </c:pt>
                <c:pt idx="154">
                  <c:v>480.56981299999984</c:v>
                </c:pt>
                <c:pt idx="155">
                  <c:v>483.71634299999982</c:v>
                </c:pt>
                <c:pt idx="156">
                  <c:v>486.79597299999983</c:v>
                </c:pt>
                <c:pt idx="157">
                  <c:v>489.91682499999985</c:v>
                </c:pt>
                <c:pt idx="158">
                  <c:v>493.04662999999982</c:v>
                </c:pt>
                <c:pt idx="159">
                  <c:v>496.2020799999998</c:v>
                </c:pt>
                <c:pt idx="160">
                  <c:v>499.3641129999998</c:v>
                </c:pt>
                <c:pt idx="161">
                  <c:v>502.42032799999981</c:v>
                </c:pt>
                <c:pt idx="162">
                  <c:v>505.57466299999982</c:v>
                </c:pt>
                <c:pt idx="163">
                  <c:v>508.72676799999982</c:v>
                </c:pt>
                <c:pt idx="164">
                  <c:v>511.96026799999981</c:v>
                </c:pt>
                <c:pt idx="165">
                  <c:v>515.06777299999976</c:v>
                </c:pt>
                <c:pt idx="166">
                  <c:v>518.23883299999977</c:v>
                </c:pt>
                <c:pt idx="167">
                  <c:v>521.46898799999974</c:v>
                </c:pt>
                <c:pt idx="168">
                  <c:v>524.67126799999971</c:v>
                </c:pt>
                <c:pt idx="169">
                  <c:v>527.85570799999971</c:v>
                </c:pt>
                <c:pt idx="170">
                  <c:v>530.9977779999997</c:v>
                </c:pt>
                <c:pt idx="171">
                  <c:v>534.16103299999975</c:v>
                </c:pt>
                <c:pt idx="172">
                  <c:v>537.3242879999998</c:v>
                </c:pt>
                <c:pt idx="173">
                  <c:v>540.43736799999976</c:v>
                </c:pt>
                <c:pt idx="174">
                  <c:v>543.5905879999998</c:v>
                </c:pt>
                <c:pt idx="175">
                  <c:v>546.74482999999975</c:v>
                </c:pt>
                <c:pt idx="176">
                  <c:v>549.8144249999998</c:v>
                </c:pt>
                <c:pt idx="177">
                  <c:v>552.93638999999985</c:v>
                </c:pt>
                <c:pt idx="178">
                  <c:v>556.10298999999986</c:v>
                </c:pt>
                <c:pt idx="179">
                  <c:v>559.20603499999982</c:v>
                </c:pt>
                <c:pt idx="180">
                  <c:v>562.38266999999985</c:v>
                </c:pt>
                <c:pt idx="181">
                  <c:v>565.55818999999985</c:v>
                </c:pt>
                <c:pt idx="182">
                  <c:v>568.66346499999986</c:v>
                </c:pt>
                <c:pt idx="183">
                  <c:v>571.75647499999991</c:v>
                </c:pt>
                <c:pt idx="184">
                  <c:v>574.86955499999988</c:v>
                </c:pt>
                <c:pt idx="185">
                  <c:v>577.98709499999984</c:v>
                </c:pt>
                <c:pt idx="186">
                  <c:v>581.15815499999985</c:v>
                </c:pt>
                <c:pt idx="187">
                  <c:v>584.33813499999985</c:v>
                </c:pt>
                <c:pt idx="188">
                  <c:v>587.52242799999988</c:v>
                </c:pt>
                <c:pt idx="189">
                  <c:v>590.61209299999985</c:v>
                </c:pt>
                <c:pt idx="190">
                  <c:v>593.71625299999982</c:v>
                </c:pt>
                <c:pt idx="191">
                  <c:v>596.94752299999982</c:v>
                </c:pt>
                <c:pt idx="192">
                  <c:v>600.07398299999977</c:v>
                </c:pt>
                <c:pt idx="193">
                  <c:v>603.28832699999975</c:v>
                </c:pt>
                <c:pt idx="194">
                  <c:v>606.48168699999974</c:v>
                </c:pt>
                <c:pt idx="195">
                  <c:v>609.68619699999977</c:v>
                </c:pt>
                <c:pt idx="196">
                  <c:v>612.73126199999979</c:v>
                </c:pt>
                <c:pt idx="197">
                  <c:v>615.84545699999978</c:v>
                </c:pt>
                <c:pt idx="198">
                  <c:v>618.98752699999977</c:v>
                </c:pt>
                <c:pt idx="199">
                  <c:v>622.1050399999998</c:v>
                </c:pt>
                <c:pt idx="200">
                  <c:v>625.34275699999978</c:v>
                </c:pt>
                <c:pt idx="201">
                  <c:v>628.5327719999998</c:v>
                </c:pt>
                <c:pt idx="202">
                  <c:v>631.70816099999979</c:v>
                </c:pt>
                <c:pt idx="203">
                  <c:v>634.87141599999984</c:v>
                </c:pt>
                <c:pt idx="204">
                  <c:v>638.09021199999984</c:v>
                </c:pt>
                <c:pt idx="205">
                  <c:v>641.26226199999985</c:v>
                </c:pt>
                <c:pt idx="206">
                  <c:v>644.42774699999984</c:v>
                </c:pt>
                <c:pt idx="207">
                  <c:v>647.59992199999988</c:v>
                </c:pt>
                <c:pt idx="208">
                  <c:v>650.7899369999999</c:v>
                </c:pt>
                <c:pt idx="209">
                  <c:v>653.94315699999993</c:v>
                </c:pt>
                <c:pt idx="210">
                  <c:v>657.09414699999991</c:v>
                </c:pt>
                <c:pt idx="211">
                  <c:v>660.32095699999991</c:v>
                </c:pt>
                <c:pt idx="212">
                  <c:v>663.5053969999999</c:v>
                </c:pt>
                <c:pt idx="213">
                  <c:v>666.58168199999989</c:v>
                </c:pt>
                <c:pt idx="214">
                  <c:v>669.72709699999984</c:v>
                </c:pt>
                <c:pt idx="215">
                  <c:v>672.70659799999987</c:v>
                </c:pt>
                <c:pt idx="216">
                  <c:v>675.93340799999987</c:v>
                </c:pt>
                <c:pt idx="217">
                  <c:v>679.01861299999985</c:v>
                </c:pt>
                <c:pt idx="218">
                  <c:v>682.10381799999982</c:v>
                </c:pt>
                <c:pt idx="219">
                  <c:v>685.24477299999978</c:v>
                </c:pt>
                <c:pt idx="220">
                  <c:v>688.43701799999974</c:v>
                </c:pt>
                <c:pt idx="221">
                  <c:v>691.59459899999979</c:v>
                </c:pt>
                <c:pt idx="222">
                  <c:v>694.81673399999977</c:v>
                </c:pt>
                <c:pt idx="223">
                  <c:v>697.9231239999998</c:v>
                </c:pt>
                <c:pt idx="224">
                  <c:v>701.08191899999986</c:v>
                </c:pt>
                <c:pt idx="225">
                  <c:v>704.25743899999986</c:v>
                </c:pt>
                <c:pt idx="226">
                  <c:v>707.39053399999989</c:v>
                </c:pt>
                <c:pt idx="227">
                  <c:v>710.55601899999988</c:v>
                </c:pt>
                <c:pt idx="228">
                  <c:v>713.78171399999985</c:v>
                </c:pt>
                <c:pt idx="229">
                  <c:v>716.90036899999984</c:v>
                </c:pt>
                <c:pt idx="230">
                  <c:v>720.12383399999987</c:v>
                </c:pt>
                <c:pt idx="231">
                  <c:v>723.28039899999987</c:v>
                </c:pt>
                <c:pt idx="232">
                  <c:v>726.47264399999983</c:v>
                </c:pt>
                <c:pt idx="233">
                  <c:v>729.74182399999984</c:v>
                </c:pt>
                <c:pt idx="234">
                  <c:v>732.91957399999978</c:v>
                </c:pt>
                <c:pt idx="235">
                  <c:v>736.0627589999998</c:v>
                </c:pt>
                <c:pt idx="236">
                  <c:v>739.21151899999984</c:v>
                </c:pt>
                <c:pt idx="237">
                  <c:v>742.34912899999983</c:v>
                </c:pt>
                <c:pt idx="238">
                  <c:v>745.42429899999979</c:v>
                </c:pt>
                <c:pt idx="239">
                  <c:v>748.59870399999977</c:v>
                </c:pt>
                <c:pt idx="240">
                  <c:v>751.72627899999975</c:v>
                </c:pt>
                <c:pt idx="241">
                  <c:v>754.89287899999977</c:v>
                </c:pt>
                <c:pt idx="242">
                  <c:v>758.07062899999971</c:v>
                </c:pt>
                <c:pt idx="243">
                  <c:v>761.28963399999975</c:v>
                </c:pt>
                <c:pt idx="244">
                  <c:v>764.44062399999973</c:v>
                </c:pt>
                <c:pt idx="245">
                  <c:v>767.62283399999978</c:v>
                </c:pt>
                <c:pt idx="246">
                  <c:v>770.80615899999975</c:v>
                </c:pt>
                <c:pt idx="247">
                  <c:v>773.85345399999972</c:v>
                </c:pt>
                <c:pt idx="248">
                  <c:v>776.96764899999971</c:v>
                </c:pt>
                <c:pt idx="249">
                  <c:v>780.18421899999976</c:v>
                </c:pt>
                <c:pt idx="250">
                  <c:v>783.40099399999974</c:v>
                </c:pt>
                <c:pt idx="251">
                  <c:v>786.55857499999979</c:v>
                </c:pt>
                <c:pt idx="252">
                  <c:v>789.7296349999998</c:v>
                </c:pt>
                <c:pt idx="253">
                  <c:v>792.91741999999977</c:v>
                </c:pt>
                <c:pt idx="254">
                  <c:v>796.09070999999972</c:v>
                </c:pt>
                <c:pt idx="255">
                  <c:v>799.27960999999971</c:v>
                </c:pt>
                <c:pt idx="256">
                  <c:v>802.35589499999969</c:v>
                </c:pt>
                <c:pt idx="257">
                  <c:v>805.43111399999964</c:v>
                </c:pt>
                <c:pt idx="258">
                  <c:v>808.50405399999966</c:v>
                </c:pt>
                <c:pt idx="259">
                  <c:v>811.64723899999967</c:v>
                </c:pt>
                <c:pt idx="260">
                  <c:v>814.83279399999969</c:v>
                </c:pt>
                <c:pt idx="261">
                  <c:v>817.96259899999973</c:v>
                </c:pt>
                <c:pt idx="262">
                  <c:v>821.09240399999976</c:v>
                </c:pt>
                <c:pt idx="263">
                  <c:v>824.20102399999973</c:v>
                </c:pt>
                <c:pt idx="264">
                  <c:v>827.30741399999977</c:v>
                </c:pt>
                <c:pt idx="265">
                  <c:v>830.50300399999981</c:v>
                </c:pt>
                <c:pt idx="266">
                  <c:v>833.75545899999986</c:v>
                </c:pt>
                <c:pt idx="267">
                  <c:v>836.86853899999983</c:v>
                </c:pt>
                <c:pt idx="268">
                  <c:v>839.99722899999983</c:v>
                </c:pt>
                <c:pt idx="269">
                  <c:v>843.1571389999998</c:v>
                </c:pt>
                <c:pt idx="270">
                  <c:v>846.33488899999975</c:v>
                </c:pt>
                <c:pt idx="271">
                  <c:v>849.62190899999973</c:v>
                </c:pt>
                <c:pt idx="272">
                  <c:v>852.77178399999968</c:v>
                </c:pt>
                <c:pt idx="273">
                  <c:v>855.95733899999971</c:v>
                </c:pt>
                <c:pt idx="274">
                  <c:v>859.09383399999967</c:v>
                </c:pt>
                <c:pt idx="275">
                  <c:v>862.24028499999963</c:v>
                </c:pt>
                <c:pt idx="276">
                  <c:v>865.41803499999958</c:v>
                </c:pt>
                <c:pt idx="277">
                  <c:v>868.51996499999962</c:v>
                </c:pt>
                <c:pt idx="278">
                  <c:v>871.76461499999959</c:v>
                </c:pt>
                <c:pt idx="279">
                  <c:v>873.69918299999961</c:v>
                </c:pt>
                <c:pt idx="280">
                  <c:v>875.47641499999963</c:v>
                </c:pt>
                <c:pt idx="281">
                  <c:v>877.24478299999964</c:v>
                </c:pt>
                <c:pt idx="282">
                  <c:v>879.89801499999965</c:v>
                </c:pt>
                <c:pt idx="283">
                  <c:v>882.77734599999962</c:v>
                </c:pt>
                <c:pt idx="284">
                  <c:v>885.7234569999996</c:v>
                </c:pt>
                <c:pt idx="285">
                  <c:v>888.44896899999958</c:v>
                </c:pt>
                <c:pt idx="286">
                  <c:v>891.48734399999955</c:v>
                </c:pt>
                <c:pt idx="287">
                  <c:v>894.4967289999995</c:v>
                </c:pt>
                <c:pt idx="288">
                  <c:v>897.63991399999952</c:v>
                </c:pt>
                <c:pt idx="289">
                  <c:v>900.85445899999957</c:v>
                </c:pt>
                <c:pt idx="290">
                  <c:v>904.01325399999962</c:v>
                </c:pt>
                <c:pt idx="291">
                  <c:v>907.15970499999958</c:v>
                </c:pt>
                <c:pt idx="292">
                  <c:v>910.24825499999963</c:v>
                </c:pt>
                <c:pt idx="293">
                  <c:v>913.4315799999996</c:v>
                </c:pt>
                <c:pt idx="294">
                  <c:v>916.64500999999962</c:v>
                </c:pt>
                <c:pt idx="295">
                  <c:v>919.85843999999963</c:v>
                </c:pt>
                <c:pt idx="296">
                  <c:v>922.97263499999963</c:v>
                </c:pt>
                <c:pt idx="297">
                  <c:v>926.17602999999963</c:v>
                </c:pt>
                <c:pt idx="298">
                  <c:v>929.37273499999958</c:v>
                </c:pt>
                <c:pt idx="299">
                  <c:v>932.56449499999962</c:v>
                </c:pt>
                <c:pt idx="300">
                  <c:v>935.72997999999961</c:v>
                </c:pt>
                <c:pt idx="301">
                  <c:v>938.89657999999963</c:v>
                </c:pt>
                <c:pt idx="302">
                  <c:v>942.06540999999959</c:v>
                </c:pt>
                <c:pt idx="303">
                  <c:v>945.23981499999957</c:v>
                </c:pt>
                <c:pt idx="304">
                  <c:v>948.44543999999962</c:v>
                </c:pt>
                <c:pt idx="305">
                  <c:v>951.67001999999957</c:v>
                </c:pt>
                <c:pt idx="306">
                  <c:v>954.86895499999957</c:v>
                </c:pt>
                <c:pt idx="307">
                  <c:v>958.03555499999959</c:v>
                </c:pt>
                <c:pt idx="308">
                  <c:v>961.20215499999961</c:v>
                </c:pt>
                <c:pt idx="309">
                  <c:v>964.43565499999966</c:v>
                </c:pt>
                <c:pt idx="310">
                  <c:v>967.67584499999964</c:v>
                </c:pt>
                <c:pt idx="311">
                  <c:v>970.90934499999969</c:v>
                </c:pt>
                <c:pt idx="312">
                  <c:v>974.04472499999974</c:v>
                </c:pt>
                <c:pt idx="313">
                  <c:v>977.21578499999976</c:v>
                </c:pt>
                <c:pt idx="314">
                  <c:v>980.39241999999979</c:v>
                </c:pt>
                <c:pt idx="315">
                  <c:v>983.55790499999978</c:v>
                </c:pt>
                <c:pt idx="316">
                  <c:v>986.70101699999975</c:v>
                </c:pt>
                <c:pt idx="317">
                  <c:v>989.95458699999972</c:v>
                </c:pt>
                <c:pt idx="318">
                  <c:v>993.02641199999971</c:v>
                </c:pt>
                <c:pt idx="319">
                  <c:v>996.19970199999966</c:v>
                </c:pt>
                <c:pt idx="320">
                  <c:v>999.41536199999962</c:v>
                </c:pt>
                <c:pt idx="321">
                  <c:v>1002.5206369999996</c:v>
                </c:pt>
                <c:pt idx="322">
                  <c:v>1005.7351819999997</c:v>
                </c:pt>
                <c:pt idx="323">
                  <c:v>1008.9497269999997</c:v>
                </c:pt>
                <c:pt idx="324">
                  <c:v>1012.1665019999997</c:v>
                </c:pt>
                <c:pt idx="325">
                  <c:v>1015.2316369999998</c:v>
                </c:pt>
                <c:pt idx="326">
                  <c:v>1018.2889669999997</c:v>
                </c:pt>
                <c:pt idx="327">
                  <c:v>1021.4320789999997</c:v>
                </c:pt>
                <c:pt idx="328">
                  <c:v>1024.5919889999998</c:v>
                </c:pt>
                <c:pt idx="329">
                  <c:v>1027.6771939999999</c:v>
                </c:pt>
                <c:pt idx="330">
                  <c:v>1030.7947069999998</c:v>
                </c:pt>
                <c:pt idx="331">
                  <c:v>1033.9189369999997</c:v>
                </c:pt>
                <c:pt idx="332">
                  <c:v>1037.1345969999998</c:v>
                </c:pt>
                <c:pt idx="333">
                  <c:v>1040.2432169999997</c:v>
                </c:pt>
                <c:pt idx="334">
                  <c:v>1043.2247269999998</c:v>
                </c:pt>
                <c:pt idx="335">
                  <c:v>1046.4134719999997</c:v>
                </c:pt>
                <c:pt idx="336">
                  <c:v>1049.5576969999997</c:v>
                </c:pt>
                <c:pt idx="337">
                  <c:v>1052.7242969999998</c:v>
                </c:pt>
                <c:pt idx="338">
                  <c:v>1055.8953569999996</c:v>
                </c:pt>
                <c:pt idx="339">
                  <c:v>1059.0251619999997</c:v>
                </c:pt>
                <c:pt idx="340">
                  <c:v>1062.1660479999996</c:v>
                </c:pt>
                <c:pt idx="341">
                  <c:v>1065.3582929999995</c:v>
                </c:pt>
                <c:pt idx="342">
                  <c:v>1068.5739529999996</c:v>
                </c:pt>
                <c:pt idx="343">
                  <c:v>1071.7528179999997</c:v>
                </c:pt>
                <c:pt idx="344">
                  <c:v>1074.9060379999996</c:v>
                </c:pt>
                <c:pt idx="345">
                  <c:v>1078.1752179999996</c:v>
                </c:pt>
                <c:pt idx="346">
                  <c:v>1081.3117129999996</c:v>
                </c:pt>
                <c:pt idx="347">
                  <c:v>1084.5006129999997</c:v>
                </c:pt>
                <c:pt idx="348">
                  <c:v>1087.7251929999998</c:v>
                </c:pt>
                <c:pt idx="349">
                  <c:v>1090.8494229999997</c:v>
                </c:pt>
                <c:pt idx="350">
                  <c:v>1094.0271729999997</c:v>
                </c:pt>
                <c:pt idx="351">
                  <c:v>1097.2238779999998</c:v>
                </c:pt>
                <c:pt idx="352">
                  <c:v>1100.4328479999997</c:v>
                </c:pt>
                <c:pt idx="353">
                  <c:v>1103.5816079999997</c:v>
                </c:pt>
                <c:pt idx="354">
                  <c:v>1106.7303679999998</c:v>
                </c:pt>
                <c:pt idx="355">
                  <c:v>1109.9081179999998</c:v>
                </c:pt>
                <c:pt idx="356">
                  <c:v>1113.0702579999997</c:v>
                </c:pt>
                <c:pt idx="357">
                  <c:v>1116.3246699999997</c:v>
                </c:pt>
                <c:pt idx="358">
                  <c:v>1119.4511299999997</c:v>
                </c:pt>
                <c:pt idx="359">
                  <c:v>1122.5363349999998</c:v>
                </c:pt>
                <c:pt idx="360">
                  <c:v>1125.6204249999998</c:v>
                </c:pt>
                <c:pt idx="361">
                  <c:v>1128.8383149999997</c:v>
                </c:pt>
                <c:pt idx="362">
                  <c:v>1131.9837299999997</c:v>
                </c:pt>
                <c:pt idx="363">
                  <c:v>1134.9875399999996</c:v>
                </c:pt>
                <c:pt idx="364">
                  <c:v>1138.1039649999996</c:v>
                </c:pt>
                <c:pt idx="365">
                  <c:v>1141.2516099999996</c:v>
                </c:pt>
                <c:pt idx="366">
                  <c:v>1144.4137499999995</c:v>
                </c:pt>
                <c:pt idx="367">
                  <c:v>1147.5580499999994</c:v>
                </c:pt>
                <c:pt idx="368">
                  <c:v>1150.7068099999995</c:v>
                </c:pt>
                <c:pt idx="369">
                  <c:v>1153.8421899999994</c:v>
                </c:pt>
                <c:pt idx="370">
                  <c:v>1157.0288599999994</c:v>
                </c:pt>
                <c:pt idx="371">
                  <c:v>1160.1908929999995</c:v>
                </c:pt>
                <c:pt idx="372">
                  <c:v>1163.3463429999995</c:v>
                </c:pt>
                <c:pt idx="373">
                  <c:v>1166.6144079999995</c:v>
                </c:pt>
                <c:pt idx="374">
                  <c:v>1169.8010779999995</c:v>
                </c:pt>
                <c:pt idx="375">
                  <c:v>1172.9665629999995</c:v>
                </c:pt>
                <c:pt idx="376">
                  <c:v>1176.0461929999994</c:v>
                </c:pt>
                <c:pt idx="377">
                  <c:v>1179.1859659999996</c:v>
                </c:pt>
                <c:pt idx="378">
                  <c:v>1182.3793259999995</c:v>
                </c:pt>
                <c:pt idx="379">
                  <c:v>1185.4745659999996</c:v>
                </c:pt>
                <c:pt idx="380">
                  <c:v>1188.7604709999996</c:v>
                </c:pt>
                <c:pt idx="381">
                  <c:v>1191.8590629999997</c:v>
                </c:pt>
                <c:pt idx="382">
                  <c:v>1195.0669179999998</c:v>
                </c:pt>
                <c:pt idx="383">
                  <c:v>1198.2859229999997</c:v>
                </c:pt>
                <c:pt idx="384">
                  <c:v>1201.4603279999997</c:v>
                </c:pt>
                <c:pt idx="385">
                  <c:v>1204.5076229999997</c:v>
                </c:pt>
                <c:pt idx="386">
                  <c:v>1207.5661469999998</c:v>
                </c:pt>
                <c:pt idx="387">
                  <c:v>1210.6714219999997</c:v>
                </c:pt>
                <c:pt idx="388">
                  <c:v>1213.8748169999997</c:v>
                </c:pt>
                <c:pt idx="389">
                  <c:v>1217.0336119999997</c:v>
                </c:pt>
                <c:pt idx="390">
                  <c:v>1220.2292019999998</c:v>
                </c:pt>
                <c:pt idx="391">
                  <c:v>1223.3400519999998</c:v>
                </c:pt>
                <c:pt idx="392">
                  <c:v>1226.4931809999998</c:v>
                </c:pt>
                <c:pt idx="393">
                  <c:v>1229.7277959999999</c:v>
                </c:pt>
                <c:pt idx="394">
                  <c:v>1232.8854759999999</c:v>
                </c:pt>
                <c:pt idx="395">
                  <c:v>1236.078673</c:v>
                </c:pt>
                <c:pt idx="396">
                  <c:v>1239.29413</c:v>
                </c:pt>
                <c:pt idx="397">
                  <c:v>1242.3603800000001</c:v>
                </c:pt>
                <c:pt idx="398">
                  <c:v>1245.4044350000001</c:v>
                </c:pt>
                <c:pt idx="399">
                  <c:v>1248.5821850000002</c:v>
                </c:pt>
                <c:pt idx="400">
                  <c:v>1251.6183300000002</c:v>
                </c:pt>
                <c:pt idx="401">
                  <c:v>1254.7247200000002</c:v>
                </c:pt>
                <c:pt idx="402">
                  <c:v>1257.7643230000001</c:v>
                </c:pt>
                <c:pt idx="403">
                  <c:v>1260.9810980000002</c:v>
                </c:pt>
                <c:pt idx="404">
                  <c:v>1264.1676170000003</c:v>
                </c:pt>
                <c:pt idx="405">
                  <c:v>1267.2684320000003</c:v>
                </c:pt>
                <c:pt idx="406">
                  <c:v>1270.4339170000003</c:v>
                </c:pt>
                <c:pt idx="407">
                  <c:v>1273.6138970000002</c:v>
                </c:pt>
                <c:pt idx="408">
                  <c:v>1276.8037550000001</c:v>
                </c:pt>
                <c:pt idx="409">
                  <c:v>1280.021645</c:v>
                </c:pt>
                <c:pt idx="410">
                  <c:v>1283.1559099999999</c:v>
                </c:pt>
                <c:pt idx="411">
                  <c:v>1286.3936269999999</c:v>
                </c:pt>
                <c:pt idx="412">
                  <c:v>1289.524496</c:v>
                </c:pt>
                <c:pt idx="413">
                  <c:v>1292.6742859999999</c:v>
                </c:pt>
                <c:pt idx="414">
                  <c:v>1295.8676459999999</c:v>
                </c:pt>
                <c:pt idx="415">
                  <c:v>1298.902797</c:v>
                </c:pt>
                <c:pt idx="416">
                  <c:v>1302.062604</c:v>
                </c:pt>
                <c:pt idx="417">
                  <c:v>1305.1166759999999</c:v>
                </c:pt>
                <c:pt idx="418">
                  <c:v>1308.3132119999998</c:v>
                </c:pt>
                <c:pt idx="419">
                  <c:v>1311.4652279999998</c:v>
                </c:pt>
                <c:pt idx="420">
                  <c:v>1314.6584249999999</c:v>
                </c:pt>
                <c:pt idx="421">
                  <c:v>1317.8226839999998</c:v>
                </c:pt>
                <c:pt idx="422">
                  <c:v>1320.9635699999997</c:v>
                </c:pt>
                <c:pt idx="423">
                  <c:v>1324.1946089999997</c:v>
                </c:pt>
                <c:pt idx="424">
                  <c:v>1327.4178569999997</c:v>
                </c:pt>
                <c:pt idx="425">
                  <c:v>1330.6054889999996</c:v>
                </c:pt>
                <c:pt idx="426">
                  <c:v>1333.7753129999996</c:v>
                </c:pt>
                <c:pt idx="427">
                  <c:v>1336.9384589999997</c:v>
                </c:pt>
                <c:pt idx="428">
                  <c:v>1339.9868689999998</c:v>
                </c:pt>
                <c:pt idx="429">
                  <c:v>1343.1043819999998</c:v>
                </c:pt>
                <c:pt idx="430">
                  <c:v>1346.3088919999998</c:v>
                </c:pt>
                <c:pt idx="431">
                  <c:v>1349.4341959999997</c:v>
                </c:pt>
                <c:pt idx="432">
                  <c:v>1352.5728559999998</c:v>
                </c:pt>
                <c:pt idx="433">
                  <c:v>1355.8484149999997</c:v>
                </c:pt>
                <c:pt idx="434">
                  <c:v>1359.0150149999997</c:v>
                </c:pt>
                <c:pt idx="435">
                  <c:v>1362.1614659999998</c:v>
                </c:pt>
                <c:pt idx="436">
                  <c:v>1365.3958439999999</c:v>
                </c:pt>
                <c:pt idx="437">
                  <c:v>1368.5758239999998</c:v>
                </c:pt>
                <c:pt idx="438">
                  <c:v>1371.6354609999999</c:v>
                </c:pt>
                <c:pt idx="439">
                  <c:v>1374.7206969999997</c:v>
                </c:pt>
                <c:pt idx="440">
                  <c:v>1377.8916339999998</c:v>
                </c:pt>
                <c:pt idx="441">
                  <c:v>1381.1193339999998</c:v>
                </c:pt>
                <c:pt idx="442">
                  <c:v>1384.2569439999997</c:v>
                </c:pt>
                <c:pt idx="443">
                  <c:v>1387.4201989999997</c:v>
                </c:pt>
                <c:pt idx="444">
                  <c:v>1390.5777799999996</c:v>
                </c:pt>
                <c:pt idx="445">
                  <c:v>1393.7109299999995</c:v>
                </c:pt>
                <c:pt idx="446">
                  <c:v>1396.8128609999994</c:v>
                </c:pt>
                <c:pt idx="447">
                  <c:v>1399.9493559999994</c:v>
                </c:pt>
                <c:pt idx="448">
                  <c:v>1403.0858509999994</c:v>
                </c:pt>
                <c:pt idx="449">
                  <c:v>1406.2534489999994</c:v>
                </c:pt>
                <c:pt idx="450">
                  <c:v>1409.3542669999993</c:v>
                </c:pt>
                <c:pt idx="451">
                  <c:v>1412.5197519999992</c:v>
                </c:pt>
                <c:pt idx="452">
                  <c:v>1415.5893469999992</c:v>
                </c:pt>
                <c:pt idx="453">
                  <c:v>1418.6923919999992</c:v>
                </c:pt>
                <c:pt idx="454">
                  <c:v>1421.6984319999992</c:v>
                </c:pt>
                <c:pt idx="455">
                  <c:v>1424.9062869999993</c:v>
                </c:pt>
                <c:pt idx="456">
                  <c:v>1428.0872409999993</c:v>
                </c:pt>
                <c:pt idx="457">
                  <c:v>1431.2615169999992</c:v>
                </c:pt>
                <c:pt idx="458">
                  <c:v>1434.3444919999993</c:v>
                </c:pt>
                <c:pt idx="459">
                  <c:v>1437.5289319999993</c:v>
                </c:pt>
                <c:pt idx="460">
                  <c:v>1440.6798349999992</c:v>
                </c:pt>
                <c:pt idx="461">
                  <c:v>1443.8475499999993</c:v>
                </c:pt>
                <c:pt idx="462">
                  <c:v>1447.0353349999993</c:v>
                </c:pt>
                <c:pt idx="463">
                  <c:v>1450.1662039999994</c:v>
                </c:pt>
                <c:pt idx="464">
                  <c:v>1453.3629089999995</c:v>
                </c:pt>
                <c:pt idx="465">
                  <c:v>1456.5707639999996</c:v>
                </c:pt>
                <c:pt idx="466">
                  <c:v>1459.6793729999995</c:v>
                </c:pt>
                <c:pt idx="467">
                  <c:v>1462.8224849999995</c:v>
                </c:pt>
                <c:pt idx="468">
                  <c:v>1465.9522899999995</c:v>
                </c:pt>
                <c:pt idx="469">
                  <c:v>1469.1701799999994</c:v>
                </c:pt>
                <c:pt idx="470">
                  <c:v>1472.3366649999994</c:v>
                </c:pt>
                <c:pt idx="471">
                  <c:v>1475.5142799999994</c:v>
                </c:pt>
                <c:pt idx="472">
                  <c:v>1478.6764199999993</c:v>
                </c:pt>
                <c:pt idx="473">
                  <c:v>1481.8385599999992</c:v>
                </c:pt>
                <c:pt idx="474">
                  <c:v>1485.0174249999993</c:v>
                </c:pt>
                <c:pt idx="475">
                  <c:v>1488.1794579999994</c:v>
                </c:pt>
                <c:pt idx="476">
                  <c:v>1491.3181179999995</c:v>
                </c:pt>
                <c:pt idx="477">
                  <c:v>1494.5114779999994</c:v>
                </c:pt>
                <c:pt idx="478">
                  <c:v>1497.5855839999995</c:v>
                </c:pt>
                <c:pt idx="479">
                  <c:v>1500.6607539999995</c:v>
                </c:pt>
                <c:pt idx="480">
                  <c:v>1503.8786439999994</c:v>
                </c:pt>
                <c:pt idx="481">
                  <c:v>1506.9783489999995</c:v>
                </c:pt>
                <c:pt idx="482">
                  <c:v>1510.1940089999996</c:v>
                </c:pt>
                <c:pt idx="483">
                  <c:v>1513.1810939999996</c:v>
                </c:pt>
                <c:pt idx="484">
                  <c:v>1516.2908289999996</c:v>
                </c:pt>
                <c:pt idx="485">
                  <c:v>1519.5051729999996</c:v>
                </c:pt>
                <c:pt idx="486">
                  <c:v>1522.6360929999996</c:v>
                </c:pt>
                <c:pt idx="487">
                  <c:v>1525.6666629999995</c:v>
                </c:pt>
                <c:pt idx="488">
                  <c:v>1528.8600229999995</c:v>
                </c:pt>
                <c:pt idx="489">
                  <c:v>1532.0310829999994</c:v>
                </c:pt>
                <c:pt idx="490">
                  <c:v>1535.1964549999993</c:v>
                </c:pt>
                <c:pt idx="491">
                  <c:v>1538.3675149999992</c:v>
                </c:pt>
                <c:pt idx="492">
                  <c:v>1541.5564149999993</c:v>
                </c:pt>
                <c:pt idx="493">
                  <c:v>1544.6205039999993</c:v>
                </c:pt>
                <c:pt idx="494">
                  <c:v>1547.7925539999992</c:v>
                </c:pt>
                <c:pt idx="495">
                  <c:v>1550.9957679999991</c:v>
                </c:pt>
                <c:pt idx="496">
                  <c:v>1554.183399999999</c:v>
                </c:pt>
                <c:pt idx="497">
                  <c:v>1557.349999999999</c:v>
                </c:pt>
                <c:pt idx="498">
                  <c:v>1559.4834199999989</c:v>
                </c:pt>
                <c:pt idx="499">
                  <c:v>1561.205911999999</c:v>
                </c:pt>
                <c:pt idx="500">
                  <c:v>1562.9649349999991</c:v>
                </c:pt>
                <c:pt idx="501">
                  <c:v>1565.286924999999</c:v>
                </c:pt>
                <c:pt idx="502">
                  <c:v>1567.685573999999</c:v>
                </c:pt>
                <c:pt idx="503">
                  <c:v>1570.5137069999989</c:v>
                </c:pt>
                <c:pt idx="504">
                  <c:v>1573.5711179999989</c:v>
                </c:pt>
                <c:pt idx="505">
                  <c:v>1576.5860779999989</c:v>
                </c:pt>
                <c:pt idx="506">
                  <c:v>1579.7571379999988</c:v>
                </c:pt>
                <c:pt idx="507">
                  <c:v>1582.9672229999987</c:v>
                </c:pt>
                <c:pt idx="508">
                  <c:v>1586.1795379999987</c:v>
                </c:pt>
                <c:pt idx="509">
                  <c:v>1589.3260679999987</c:v>
                </c:pt>
                <c:pt idx="510">
                  <c:v>1592.3745749999987</c:v>
                </c:pt>
                <c:pt idx="511">
                  <c:v>1595.4921149999986</c:v>
                </c:pt>
                <c:pt idx="512">
                  <c:v>1598.6219199999987</c:v>
                </c:pt>
                <c:pt idx="513">
                  <c:v>1601.7149299999987</c:v>
                </c:pt>
                <c:pt idx="514">
                  <c:v>1604.8457989999988</c:v>
                </c:pt>
                <c:pt idx="515">
                  <c:v>1607.9766679999989</c:v>
                </c:pt>
                <c:pt idx="516">
                  <c:v>1611.1700279999989</c:v>
                </c:pt>
                <c:pt idx="517">
                  <c:v>1614.302009999999</c:v>
                </c:pt>
                <c:pt idx="518">
                  <c:v>1617.395019999999</c:v>
                </c:pt>
                <c:pt idx="519">
                  <c:v>1620.4779949999991</c:v>
                </c:pt>
                <c:pt idx="520">
                  <c:v>1623.6645139999991</c:v>
                </c:pt>
                <c:pt idx="521">
                  <c:v>1626.7898179999991</c:v>
                </c:pt>
                <c:pt idx="522">
                  <c:v>1629.9976729999992</c:v>
                </c:pt>
                <c:pt idx="523">
                  <c:v>1633.1697229999991</c:v>
                </c:pt>
                <c:pt idx="524">
                  <c:v>1636.387612999999</c:v>
                </c:pt>
                <c:pt idx="525">
                  <c:v>1639.544177999999</c:v>
                </c:pt>
                <c:pt idx="526">
                  <c:v>1642.672867999999</c:v>
                </c:pt>
                <c:pt idx="527">
                  <c:v>1645.8272029999989</c:v>
                </c:pt>
                <c:pt idx="528">
                  <c:v>1648.873382999999</c:v>
                </c:pt>
                <c:pt idx="529">
                  <c:v>1652.0309639999989</c:v>
                </c:pt>
                <c:pt idx="530">
                  <c:v>1655.0169339999989</c:v>
                </c:pt>
                <c:pt idx="531">
                  <c:v>1658.1522549999988</c:v>
                </c:pt>
                <c:pt idx="532">
                  <c:v>1661.1939749999988</c:v>
                </c:pt>
                <c:pt idx="533">
                  <c:v>1664.3995999999988</c:v>
                </c:pt>
                <c:pt idx="534">
                  <c:v>1667.5182259999988</c:v>
                </c:pt>
                <c:pt idx="535">
                  <c:v>1670.6368519999987</c:v>
                </c:pt>
                <c:pt idx="536">
                  <c:v>1673.7555069999987</c:v>
                </c:pt>
                <c:pt idx="537">
                  <c:v>1676.8083769999987</c:v>
                </c:pt>
                <c:pt idx="538">
                  <c:v>1679.9983919999986</c:v>
                </c:pt>
                <c:pt idx="539">
                  <c:v>1683.1403909999985</c:v>
                </c:pt>
                <c:pt idx="540">
                  <c:v>1686.1765359999986</c:v>
                </c:pt>
                <c:pt idx="541">
                  <c:v>1689.3955409999985</c:v>
                </c:pt>
                <c:pt idx="542">
                  <c:v>1692.5030459999984</c:v>
                </c:pt>
                <c:pt idx="543">
                  <c:v>1695.6394799999985</c:v>
                </c:pt>
                <c:pt idx="544">
                  <c:v>1698.7179949999984</c:v>
                </c:pt>
                <c:pt idx="545">
                  <c:v>1701.8868249999985</c:v>
                </c:pt>
                <c:pt idx="546">
                  <c:v>1705.0132849999984</c:v>
                </c:pt>
                <c:pt idx="547">
                  <c:v>1708.1241349999984</c:v>
                </c:pt>
                <c:pt idx="548">
                  <c:v>1711.3596259999983</c:v>
                </c:pt>
                <c:pt idx="549">
                  <c:v>1714.5741709999984</c:v>
                </c:pt>
                <c:pt idx="550">
                  <c:v>1717.7318509999984</c:v>
                </c:pt>
                <c:pt idx="551">
                  <c:v>1720.9695679999984</c:v>
                </c:pt>
                <c:pt idx="552">
                  <c:v>1724.1350529999984</c:v>
                </c:pt>
                <c:pt idx="553">
                  <c:v>1727.2725999999984</c:v>
                </c:pt>
                <c:pt idx="554">
                  <c:v>1730.4646839999984</c:v>
                </c:pt>
                <c:pt idx="555">
                  <c:v>1733.5130939999985</c:v>
                </c:pt>
                <c:pt idx="556">
                  <c:v>1736.5905389999984</c:v>
                </c:pt>
                <c:pt idx="557">
                  <c:v>1739.6746289999985</c:v>
                </c:pt>
                <c:pt idx="558">
                  <c:v>1742.7120059999986</c:v>
                </c:pt>
                <c:pt idx="559">
                  <c:v>1745.8351209999987</c:v>
                </c:pt>
                <c:pt idx="560">
                  <c:v>1748.9693289999987</c:v>
                </c:pt>
                <c:pt idx="561">
                  <c:v>1752.1537689999986</c:v>
                </c:pt>
                <c:pt idx="562">
                  <c:v>1755.3447399999986</c:v>
                </c:pt>
                <c:pt idx="563">
                  <c:v>1758.3886899999986</c:v>
                </c:pt>
                <c:pt idx="564">
                  <c:v>1761.4961859999987</c:v>
                </c:pt>
                <c:pt idx="565">
                  <c:v>1764.6392979999987</c:v>
                </c:pt>
                <c:pt idx="566">
                  <c:v>1767.8304279999986</c:v>
                </c:pt>
                <c:pt idx="567">
                  <c:v>1770.9947979999986</c:v>
                </c:pt>
                <c:pt idx="568">
                  <c:v>1774.2305279999987</c:v>
                </c:pt>
                <c:pt idx="569">
                  <c:v>1777.4270639999986</c:v>
                </c:pt>
                <c:pt idx="570">
                  <c:v>1780.6315739999986</c:v>
                </c:pt>
                <c:pt idx="571">
                  <c:v>1783.7914839999987</c:v>
                </c:pt>
                <c:pt idx="572">
                  <c:v>1786.8789189999986</c:v>
                </c:pt>
                <c:pt idx="573">
                  <c:v>1789.9641239999987</c:v>
                </c:pt>
                <c:pt idx="574">
                  <c:v>1793.1351839999986</c:v>
                </c:pt>
                <c:pt idx="575">
                  <c:v>1796.2928639999986</c:v>
                </c:pt>
                <c:pt idx="576">
                  <c:v>1799.5297089999985</c:v>
                </c:pt>
                <c:pt idx="577">
                  <c:v>1802.6505939999986</c:v>
                </c:pt>
                <c:pt idx="578">
                  <c:v>1805.8738419999986</c:v>
                </c:pt>
                <c:pt idx="579">
                  <c:v>1809.0425529999986</c:v>
                </c:pt>
                <c:pt idx="580">
                  <c:v>1812.2169579999986</c:v>
                </c:pt>
                <c:pt idx="581">
                  <c:v>1815.4582629999986</c:v>
                </c:pt>
                <c:pt idx="582">
                  <c:v>1818.5523879999987</c:v>
                </c:pt>
                <c:pt idx="583">
                  <c:v>1821.7981529999986</c:v>
                </c:pt>
                <c:pt idx="584">
                  <c:v>1824.7841229999985</c:v>
                </c:pt>
                <c:pt idx="585">
                  <c:v>1827.9763679999985</c:v>
                </c:pt>
                <c:pt idx="586">
                  <c:v>1831.1150929999985</c:v>
                </c:pt>
                <c:pt idx="587">
                  <c:v>1834.3497079999986</c:v>
                </c:pt>
                <c:pt idx="588">
                  <c:v>1837.5553329999987</c:v>
                </c:pt>
                <c:pt idx="589">
                  <c:v>1840.6416529999985</c:v>
                </c:pt>
                <c:pt idx="590">
                  <c:v>1843.8305529999986</c:v>
                </c:pt>
                <c:pt idx="591">
                  <c:v>1847.0450979999987</c:v>
                </c:pt>
                <c:pt idx="592">
                  <c:v>1850.1749029999987</c:v>
                </c:pt>
                <c:pt idx="593">
                  <c:v>1853.3047079999988</c:v>
                </c:pt>
                <c:pt idx="594">
                  <c:v>1856.5125629999989</c:v>
                </c:pt>
                <c:pt idx="595">
                  <c:v>1859.7282229999989</c:v>
                </c:pt>
                <c:pt idx="596">
                  <c:v>1862.960607999999</c:v>
                </c:pt>
                <c:pt idx="597">
                  <c:v>1866.061422999999</c:v>
                </c:pt>
                <c:pt idx="598">
                  <c:v>1869.2614729999989</c:v>
                </c:pt>
                <c:pt idx="599">
                  <c:v>1872.4891729999988</c:v>
                </c:pt>
                <c:pt idx="600">
                  <c:v>1875.6858779999989</c:v>
                </c:pt>
                <c:pt idx="601">
                  <c:v>1878.930527999999</c:v>
                </c:pt>
                <c:pt idx="602">
                  <c:v>1882.089322999999</c:v>
                </c:pt>
                <c:pt idx="603">
                  <c:v>1885.2603829999989</c:v>
                </c:pt>
                <c:pt idx="604">
                  <c:v>1888.4136029999988</c:v>
                </c:pt>
                <c:pt idx="605">
                  <c:v>1891.5880079999988</c:v>
                </c:pt>
                <c:pt idx="606">
                  <c:v>1894.6631779999989</c:v>
                </c:pt>
                <c:pt idx="607">
                  <c:v>1897.7751259999989</c:v>
                </c:pt>
                <c:pt idx="608">
                  <c:v>1900.946062999999</c:v>
                </c:pt>
                <c:pt idx="609">
                  <c:v>1904.0134279999991</c:v>
                </c:pt>
                <c:pt idx="610">
                  <c:v>1906.990702999999</c:v>
                </c:pt>
                <c:pt idx="611">
                  <c:v>1910.185177999999</c:v>
                </c:pt>
                <c:pt idx="612">
                  <c:v>1913.2292329999991</c:v>
                </c:pt>
                <c:pt idx="613">
                  <c:v>1916.3790229999991</c:v>
                </c:pt>
                <c:pt idx="614">
                  <c:v>1919.524437999999</c:v>
                </c:pt>
                <c:pt idx="615">
                  <c:v>1922.634172999999</c:v>
                </c:pt>
                <c:pt idx="616">
                  <c:v>1925.7929679999991</c:v>
                </c:pt>
                <c:pt idx="617">
                  <c:v>1928.989503999999</c:v>
                </c:pt>
                <c:pt idx="618">
                  <c:v>1932.1159639999989</c:v>
                </c:pt>
                <c:pt idx="619">
                  <c:v>1935.3059789999988</c:v>
                </c:pt>
                <c:pt idx="620">
                  <c:v>1938.4982239999988</c:v>
                </c:pt>
                <c:pt idx="621">
                  <c:v>1941.6023839999989</c:v>
                </c:pt>
                <c:pt idx="622">
                  <c:v>1944.8213889999988</c:v>
                </c:pt>
                <c:pt idx="623">
                  <c:v>1947.9656139999988</c:v>
                </c:pt>
                <c:pt idx="624">
                  <c:v>1951.0096689999989</c:v>
                </c:pt>
                <c:pt idx="625">
                  <c:v>1954.1182779999988</c:v>
                </c:pt>
                <c:pt idx="626">
                  <c:v>1957.2324729999989</c:v>
                </c:pt>
                <c:pt idx="627">
                  <c:v>1960.4648579999989</c:v>
                </c:pt>
                <c:pt idx="628">
                  <c:v>1963.610195999999</c:v>
                </c:pt>
                <c:pt idx="629">
                  <c:v>1966.826970999999</c:v>
                </c:pt>
                <c:pt idx="630">
                  <c:v>1970.025732999999</c:v>
                </c:pt>
                <c:pt idx="631">
                  <c:v>1973.1499629999989</c:v>
                </c:pt>
                <c:pt idx="632">
                  <c:v>1976.2585829999989</c:v>
                </c:pt>
                <c:pt idx="633">
                  <c:v>1979.4039979999989</c:v>
                </c:pt>
                <c:pt idx="634">
                  <c:v>1982.5494129999988</c:v>
                </c:pt>
                <c:pt idx="635">
                  <c:v>1985.6859079999988</c:v>
                </c:pt>
                <c:pt idx="636">
                  <c:v>1988.6819129999988</c:v>
                </c:pt>
                <c:pt idx="637">
                  <c:v>1991.7760379999988</c:v>
                </c:pt>
                <c:pt idx="638">
                  <c:v>1994.9381779999987</c:v>
                </c:pt>
                <c:pt idx="639">
                  <c:v>1998.0300729999988</c:v>
                </c:pt>
                <c:pt idx="640">
                  <c:v>2001.0729079999987</c:v>
                </c:pt>
                <c:pt idx="641">
                  <c:v>2004.2696129999988</c:v>
                </c:pt>
                <c:pt idx="642">
                  <c:v>2007.4450019999988</c:v>
                </c:pt>
                <c:pt idx="643">
                  <c:v>2010.5681169999989</c:v>
                </c:pt>
                <c:pt idx="644">
                  <c:v>2013.714567999999</c:v>
                </c:pt>
                <c:pt idx="645">
                  <c:v>2016.8098079999991</c:v>
                </c:pt>
                <c:pt idx="646">
                  <c:v>2020.029927999999</c:v>
                </c:pt>
                <c:pt idx="647">
                  <c:v>2023.1273979999989</c:v>
                </c:pt>
                <c:pt idx="648">
                  <c:v>2026.248249999999</c:v>
                </c:pt>
                <c:pt idx="649">
                  <c:v>2029.361310999999</c:v>
                </c:pt>
                <c:pt idx="650">
                  <c:v>2032.490000999999</c:v>
                </c:pt>
                <c:pt idx="651">
                  <c:v>2035.723500999999</c:v>
                </c:pt>
                <c:pt idx="652">
                  <c:v>2038.8187409999991</c:v>
                </c:pt>
                <c:pt idx="653">
                  <c:v>2042.0143309999992</c:v>
                </c:pt>
                <c:pt idx="654">
                  <c:v>2045.1362959999992</c:v>
                </c:pt>
                <c:pt idx="655">
                  <c:v>2048.2571479999992</c:v>
                </c:pt>
                <c:pt idx="656">
                  <c:v>2051.2743379999993</c:v>
                </c:pt>
                <c:pt idx="657">
                  <c:v>2054.3706929999994</c:v>
                </c:pt>
                <c:pt idx="658">
                  <c:v>2057.4837729999995</c:v>
                </c:pt>
                <c:pt idx="659">
                  <c:v>2060.5556529999994</c:v>
                </c:pt>
                <c:pt idx="660">
                  <c:v>2063.6520189999997</c:v>
                </c:pt>
                <c:pt idx="661">
                  <c:v>2066.8576439999997</c:v>
                </c:pt>
                <c:pt idx="662">
                  <c:v>2069.9751839999999</c:v>
                </c:pt>
                <c:pt idx="663">
                  <c:v>2073.0570809999999</c:v>
                </c:pt>
                <c:pt idx="664">
                  <c:v>2076.2560159999998</c:v>
                </c:pt>
                <c:pt idx="665">
                  <c:v>2079.4547779999998</c:v>
                </c:pt>
                <c:pt idx="666">
                  <c:v>2082.5667429999999</c:v>
                </c:pt>
                <c:pt idx="667">
                  <c:v>2085.774598</c:v>
                </c:pt>
                <c:pt idx="668">
                  <c:v>2088.9133229999998</c:v>
                </c:pt>
                <c:pt idx="669">
                  <c:v>2092.0520479999996</c:v>
                </c:pt>
                <c:pt idx="670">
                  <c:v>2095.1840829999996</c:v>
                </c:pt>
                <c:pt idx="671">
                  <c:v>2098.3161179999997</c:v>
                </c:pt>
                <c:pt idx="672">
                  <c:v>2101.5360269999996</c:v>
                </c:pt>
                <c:pt idx="673">
                  <c:v>2104.6212319999995</c:v>
                </c:pt>
                <c:pt idx="674">
                  <c:v>2107.8368919999994</c:v>
                </c:pt>
                <c:pt idx="675">
                  <c:v>2110.9432749999992</c:v>
                </c:pt>
                <c:pt idx="676">
                  <c:v>2114.139979999999</c:v>
                </c:pt>
                <c:pt idx="677">
                  <c:v>2117.228529999999</c:v>
                </c:pt>
                <c:pt idx="678">
                  <c:v>2120.3728299999989</c:v>
                </c:pt>
                <c:pt idx="679">
                  <c:v>2123.4546899999987</c:v>
                </c:pt>
                <c:pt idx="680">
                  <c:v>2126.5989899999986</c:v>
                </c:pt>
                <c:pt idx="681">
                  <c:v>2129.7856599999986</c:v>
                </c:pt>
                <c:pt idx="682">
                  <c:v>2132.8542009999987</c:v>
                </c:pt>
                <c:pt idx="683">
                  <c:v>2135.9862359999988</c:v>
                </c:pt>
                <c:pt idx="684">
                  <c:v>2139.196320999999</c:v>
                </c:pt>
                <c:pt idx="685">
                  <c:v>2142.2826699999991</c:v>
                </c:pt>
                <c:pt idx="686">
                  <c:v>2145.367874999999</c:v>
                </c:pt>
                <c:pt idx="687">
                  <c:v>2148.5288999999989</c:v>
                </c:pt>
                <c:pt idx="688">
                  <c:v>2151.7490199999988</c:v>
                </c:pt>
                <c:pt idx="689">
                  <c:v>2154.9657949999987</c:v>
                </c:pt>
                <c:pt idx="690">
                  <c:v>2158.1926049999988</c:v>
                </c:pt>
                <c:pt idx="691">
                  <c:v>2161.3904249999987</c:v>
                </c:pt>
                <c:pt idx="692">
                  <c:v>2164.5492199999985</c:v>
                </c:pt>
                <c:pt idx="693">
                  <c:v>2167.7737999999986</c:v>
                </c:pt>
                <c:pt idx="694">
                  <c:v>2170.8746149999984</c:v>
                </c:pt>
                <c:pt idx="695">
                  <c:v>2174.0936199999983</c:v>
                </c:pt>
                <c:pt idx="696">
                  <c:v>2177.3193149999984</c:v>
                </c:pt>
                <c:pt idx="697">
                  <c:v>2180.3989449999985</c:v>
                </c:pt>
                <c:pt idx="698">
                  <c:v>2183.4841499999984</c:v>
                </c:pt>
                <c:pt idx="699">
                  <c:v>2186.6697049999984</c:v>
                </c:pt>
                <c:pt idx="700">
                  <c:v>2189.8240399999986</c:v>
                </c:pt>
                <c:pt idx="701">
                  <c:v>2193.0307799999987</c:v>
                </c:pt>
                <c:pt idx="702">
                  <c:v>2196.1226749999987</c:v>
                </c:pt>
                <c:pt idx="703">
                  <c:v>2199.2970799999989</c:v>
                </c:pt>
                <c:pt idx="704">
                  <c:v>2202.4235399999989</c:v>
                </c:pt>
                <c:pt idx="705">
                  <c:v>2205.5154349999989</c:v>
                </c:pt>
                <c:pt idx="706">
                  <c:v>2208.5950649999991</c:v>
                </c:pt>
                <c:pt idx="707">
                  <c:v>2211.719294999999</c:v>
                </c:pt>
                <c:pt idx="708">
                  <c:v>2214.866939999999</c:v>
                </c:pt>
                <c:pt idx="709">
                  <c:v>2218.0669899999989</c:v>
                </c:pt>
                <c:pt idx="710">
                  <c:v>2221.2871099999988</c:v>
                </c:pt>
                <c:pt idx="711">
                  <c:v>2224.5373349999986</c:v>
                </c:pt>
                <c:pt idx="712">
                  <c:v>2227.6894399999987</c:v>
                </c:pt>
                <c:pt idx="713">
                  <c:v>2230.827049999999</c:v>
                </c:pt>
                <c:pt idx="714">
                  <c:v>2234.0293299999989</c:v>
                </c:pt>
                <c:pt idx="715">
                  <c:v>2237.252794999999</c:v>
                </c:pt>
                <c:pt idx="716">
                  <c:v>2240.476259999999</c:v>
                </c:pt>
                <c:pt idx="717">
                  <c:v>2243.6852299999991</c:v>
                </c:pt>
                <c:pt idx="718">
                  <c:v>2246.900889999999</c:v>
                </c:pt>
                <c:pt idx="719">
                  <c:v>2250.1388499999989</c:v>
                </c:pt>
                <c:pt idx="720">
                  <c:v>2253.2653099999989</c:v>
                </c:pt>
                <c:pt idx="721">
                  <c:v>2256.4653599999988</c:v>
                </c:pt>
                <c:pt idx="722">
                  <c:v>2259.6330749999988</c:v>
                </c:pt>
                <c:pt idx="723">
                  <c:v>2262.749499999999</c:v>
                </c:pt>
                <c:pt idx="724">
                  <c:v>2265.8893399999988</c:v>
                </c:pt>
                <c:pt idx="725">
                  <c:v>2269.0470199999986</c:v>
                </c:pt>
                <c:pt idx="726">
                  <c:v>2272.2883249999986</c:v>
                </c:pt>
                <c:pt idx="727">
                  <c:v>2275.3701849999984</c:v>
                </c:pt>
                <c:pt idx="728">
                  <c:v>2278.5288789999986</c:v>
                </c:pt>
                <c:pt idx="729">
                  <c:v>2281.6876739999984</c:v>
                </c:pt>
                <c:pt idx="730">
                  <c:v>2284.8486989999983</c:v>
                </c:pt>
                <c:pt idx="731">
                  <c:v>2288.0130689999983</c:v>
                </c:pt>
                <c:pt idx="732">
                  <c:v>2291.1830139999984</c:v>
                </c:pt>
                <c:pt idx="733">
                  <c:v>2294.1344189999982</c:v>
                </c:pt>
                <c:pt idx="734">
                  <c:v>2297.4013689999983</c:v>
                </c:pt>
                <c:pt idx="735">
                  <c:v>2300.6415589999983</c:v>
                </c:pt>
                <c:pt idx="736">
                  <c:v>2303.8181939999981</c:v>
                </c:pt>
                <c:pt idx="737">
                  <c:v>2307.0059789999982</c:v>
                </c:pt>
                <c:pt idx="738">
                  <c:v>2310.1658889999981</c:v>
                </c:pt>
                <c:pt idx="739">
                  <c:v>2313.2856589999978</c:v>
                </c:pt>
                <c:pt idx="740">
                  <c:v>2316.4533739999979</c:v>
                </c:pt>
                <c:pt idx="741">
                  <c:v>2319.5452689999979</c:v>
                </c:pt>
                <c:pt idx="742">
                  <c:v>2322.7285939999979</c:v>
                </c:pt>
                <c:pt idx="743">
                  <c:v>2325.824948999998</c:v>
                </c:pt>
                <c:pt idx="744">
                  <c:v>2329.0127339999981</c:v>
                </c:pt>
                <c:pt idx="745">
                  <c:v>2332.1871389999983</c:v>
                </c:pt>
                <c:pt idx="746">
                  <c:v>2335.3246859999981</c:v>
                </c:pt>
                <c:pt idx="747">
                  <c:v>2338.504665999998</c:v>
                </c:pt>
                <c:pt idx="748">
                  <c:v>2341.7203259999978</c:v>
                </c:pt>
                <c:pt idx="749">
                  <c:v>2344.8311759999979</c:v>
                </c:pt>
                <c:pt idx="750">
                  <c:v>2347.9375589999977</c:v>
                </c:pt>
                <c:pt idx="751">
                  <c:v>2350.9391389999978</c:v>
                </c:pt>
                <c:pt idx="752">
                  <c:v>2354.1804439999978</c:v>
                </c:pt>
                <c:pt idx="753">
                  <c:v>2357.3658499999979</c:v>
                </c:pt>
                <c:pt idx="754">
                  <c:v>2360.5435999999977</c:v>
                </c:pt>
                <c:pt idx="755">
                  <c:v>2363.6388399999978</c:v>
                </c:pt>
                <c:pt idx="756">
                  <c:v>2366.7976349999976</c:v>
                </c:pt>
                <c:pt idx="757">
                  <c:v>2369.8772649999978</c:v>
                </c:pt>
                <c:pt idx="758">
                  <c:v>2372.994804999998</c:v>
                </c:pt>
                <c:pt idx="759">
                  <c:v>2376.1647499999981</c:v>
                </c:pt>
                <c:pt idx="760">
                  <c:v>2379.3201999999983</c:v>
                </c:pt>
                <c:pt idx="761">
                  <c:v>2382.4332799999984</c:v>
                </c:pt>
                <c:pt idx="762">
                  <c:v>2385.5463599999985</c:v>
                </c:pt>
                <c:pt idx="763">
                  <c:v>2388.7207649999987</c:v>
                </c:pt>
                <c:pt idx="764">
                  <c:v>2391.9107799999988</c:v>
                </c:pt>
                <c:pt idx="765">
                  <c:v>2395.0818399999989</c:v>
                </c:pt>
                <c:pt idx="766">
                  <c:v>2398.2016099999987</c:v>
                </c:pt>
                <c:pt idx="767">
                  <c:v>2401.3960849999985</c:v>
                </c:pt>
                <c:pt idx="768">
                  <c:v>2404.5621769999984</c:v>
                </c:pt>
                <c:pt idx="769">
                  <c:v>2407.6986719999986</c:v>
                </c:pt>
                <c:pt idx="770">
                  <c:v>2410.8753069999984</c:v>
                </c:pt>
                <c:pt idx="771">
                  <c:v>2413.9872719999985</c:v>
                </c:pt>
                <c:pt idx="772">
                  <c:v>2417.1293419999984</c:v>
                </c:pt>
                <c:pt idx="773">
                  <c:v>2420.2279269999985</c:v>
                </c:pt>
                <c:pt idx="774">
                  <c:v>2423.1213509999984</c:v>
                </c:pt>
                <c:pt idx="775">
                  <c:v>2424.6324059999984</c:v>
                </c:pt>
                <c:pt idx="776">
                  <c:v>2426.4058199999981</c:v>
                </c:pt>
                <c:pt idx="777">
                  <c:v>2428.9122359999983</c:v>
                </c:pt>
                <c:pt idx="778">
                  <c:v>2431.5966039999985</c:v>
                </c:pt>
                <c:pt idx="779">
                  <c:v>2434.5983649999985</c:v>
                </c:pt>
                <c:pt idx="780">
                  <c:v>2437.6847139999986</c:v>
                </c:pt>
                <c:pt idx="781">
                  <c:v>2440.8803039999984</c:v>
                </c:pt>
                <c:pt idx="782">
                  <c:v>2444.1271839999986</c:v>
                </c:pt>
                <c:pt idx="783">
                  <c:v>2447.2012389999986</c:v>
                </c:pt>
                <c:pt idx="784">
                  <c:v>2450.3867939999986</c:v>
                </c:pt>
                <c:pt idx="785">
                  <c:v>2453.5455889999985</c:v>
                </c:pt>
                <c:pt idx="786">
                  <c:v>2456.7456389999984</c:v>
                </c:pt>
                <c:pt idx="787">
                  <c:v>2459.9022039999982</c:v>
                </c:pt>
                <c:pt idx="788">
                  <c:v>2463.0130539999982</c:v>
                </c:pt>
                <c:pt idx="789">
                  <c:v>2466.2164489999982</c:v>
                </c:pt>
                <c:pt idx="790">
                  <c:v>2469.467788999998</c:v>
                </c:pt>
                <c:pt idx="791">
                  <c:v>2472.7235889999979</c:v>
                </c:pt>
                <c:pt idx="792">
                  <c:v>2475.800988999998</c:v>
                </c:pt>
                <c:pt idx="793">
                  <c:v>2478.9887739999981</c:v>
                </c:pt>
                <c:pt idx="794">
                  <c:v>2482.2088939999981</c:v>
                </c:pt>
                <c:pt idx="795">
                  <c:v>2485.2907539999978</c:v>
                </c:pt>
                <c:pt idx="796">
                  <c:v>2488.4729639999978</c:v>
                </c:pt>
                <c:pt idx="797">
                  <c:v>2491.7075789999976</c:v>
                </c:pt>
                <c:pt idx="798">
                  <c:v>2494.8875589999975</c:v>
                </c:pt>
                <c:pt idx="799">
                  <c:v>2498.0597339999977</c:v>
                </c:pt>
                <c:pt idx="800">
                  <c:v>2501.2876589999978</c:v>
                </c:pt>
                <c:pt idx="801">
                  <c:v>2504.499973999998</c:v>
                </c:pt>
                <c:pt idx="802">
                  <c:v>2507.5595339999982</c:v>
                </c:pt>
                <c:pt idx="803">
                  <c:v>2510.7662739999982</c:v>
                </c:pt>
                <c:pt idx="804">
                  <c:v>2513.867088999998</c:v>
                </c:pt>
                <c:pt idx="805">
                  <c:v>2517.033688999998</c:v>
                </c:pt>
                <c:pt idx="806">
                  <c:v>2520.179103999998</c:v>
                </c:pt>
                <c:pt idx="807">
                  <c:v>2523.324518999998</c:v>
                </c:pt>
                <c:pt idx="808">
                  <c:v>2526.5569039999978</c:v>
                </c:pt>
                <c:pt idx="809">
                  <c:v>2529.7190439999977</c:v>
                </c:pt>
                <c:pt idx="810">
                  <c:v>2532.8588839999975</c:v>
                </c:pt>
                <c:pt idx="811">
                  <c:v>2535.9931489999976</c:v>
                </c:pt>
                <c:pt idx="812">
                  <c:v>2539.1341039999975</c:v>
                </c:pt>
                <c:pt idx="813">
                  <c:v>2542.2371489999973</c:v>
                </c:pt>
                <c:pt idx="814">
                  <c:v>2545.4748659999973</c:v>
                </c:pt>
                <c:pt idx="815">
                  <c:v>2548.5522659999974</c:v>
                </c:pt>
                <c:pt idx="816">
                  <c:v>2551.7902259999973</c:v>
                </c:pt>
                <c:pt idx="817">
                  <c:v>2554.9300659999972</c:v>
                </c:pt>
                <c:pt idx="818">
                  <c:v>2558.0464909999973</c:v>
                </c:pt>
                <c:pt idx="819">
                  <c:v>2561.1250059999975</c:v>
                </c:pt>
                <c:pt idx="820">
                  <c:v>2564.2748809999975</c:v>
                </c:pt>
                <c:pt idx="821">
                  <c:v>2567.5005759999976</c:v>
                </c:pt>
                <c:pt idx="822">
                  <c:v>2570.7128909999979</c:v>
                </c:pt>
                <c:pt idx="823">
                  <c:v>2573.905135999998</c:v>
                </c:pt>
                <c:pt idx="824">
                  <c:v>2577.0750809999981</c:v>
                </c:pt>
                <c:pt idx="825">
                  <c:v>2580.290740999998</c:v>
                </c:pt>
                <c:pt idx="826">
                  <c:v>2583.3224259999979</c:v>
                </c:pt>
                <c:pt idx="827">
                  <c:v>2586.5345439999978</c:v>
                </c:pt>
                <c:pt idx="828">
                  <c:v>2589.689993999998</c:v>
                </c:pt>
                <c:pt idx="829">
                  <c:v>2592.8855839999978</c:v>
                </c:pt>
                <c:pt idx="830">
                  <c:v>2596.1012439999977</c:v>
                </c:pt>
                <c:pt idx="831">
                  <c:v>2599.2756489999979</c:v>
                </c:pt>
                <c:pt idx="832">
                  <c:v>2602.5448289999977</c:v>
                </c:pt>
                <c:pt idx="833">
                  <c:v>2605.7270389999976</c:v>
                </c:pt>
                <c:pt idx="834">
                  <c:v>2608.9560789999978</c:v>
                </c:pt>
                <c:pt idx="835">
                  <c:v>2612.1706239999976</c:v>
                </c:pt>
                <c:pt idx="836">
                  <c:v>2615.3338789999975</c:v>
                </c:pt>
                <c:pt idx="837">
                  <c:v>2618.3889789999976</c:v>
                </c:pt>
                <c:pt idx="838">
                  <c:v>2621.5399689999977</c:v>
                </c:pt>
                <c:pt idx="839">
                  <c:v>2624.7322139999978</c:v>
                </c:pt>
                <c:pt idx="840">
                  <c:v>2627.8731689999977</c:v>
                </c:pt>
                <c:pt idx="841">
                  <c:v>2631.0107789999979</c:v>
                </c:pt>
                <c:pt idx="842">
                  <c:v>2634.197448999998</c:v>
                </c:pt>
                <c:pt idx="843">
                  <c:v>2637.310528999998</c:v>
                </c:pt>
                <c:pt idx="844">
                  <c:v>2640.4102289999983</c:v>
                </c:pt>
                <c:pt idx="845">
                  <c:v>2643.5946689999982</c:v>
                </c:pt>
                <c:pt idx="846">
                  <c:v>2646.6653789999982</c:v>
                </c:pt>
                <c:pt idx="847">
                  <c:v>2649.973583999998</c:v>
                </c:pt>
                <c:pt idx="848">
                  <c:v>2653.1736339999979</c:v>
                </c:pt>
                <c:pt idx="849">
                  <c:v>2656.3168189999978</c:v>
                </c:pt>
                <c:pt idx="850">
                  <c:v>2659.5737339999978</c:v>
                </c:pt>
                <c:pt idx="851">
                  <c:v>2662.6935039999976</c:v>
                </c:pt>
                <c:pt idx="852">
                  <c:v>2665.8132739999974</c:v>
                </c:pt>
                <c:pt idx="853">
                  <c:v>2668.8784089999972</c:v>
                </c:pt>
                <c:pt idx="854">
                  <c:v>2672.0806889999972</c:v>
                </c:pt>
                <c:pt idx="855">
                  <c:v>2675.202688999997</c:v>
                </c:pt>
                <c:pt idx="856">
                  <c:v>2678.3770939999972</c:v>
                </c:pt>
                <c:pt idx="857">
                  <c:v>2681.6050189999974</c:v>
                </c:pt>
                <c:pt idx="858">
                  <c:v>2684.8429789999973</c:v>
                </c:pt>
                <c:pt idx="859">
                  <c:v>2688.0430289999972</c:v>
                </c:pt>
                <c:pt idx="860">
                  <c:v>2691.295483999997</c:v>
                </c:pt>
                <c:pt idx="861">
                  <c:v>2694.5055689999972</c:v>
                </c:pt>
                <c:pt idx="862">
                  <c:v>2697.7056189999971</c:v>
                </c:pt>
                <c:pt idx="863">
                  <c:v>2700.8454589999969</c:v>
                </c:pt>
                <c:pt idx="864">
                  <c:v>2704.0432789999968</c:v>
                </c:pt>
                <c:pt idx="865">
                  <c:v>2707.1886939999968</c:v>
                </c:pt>
                <c:pt idx="866">
                  <c:v>2710.4262099999969</c:v>
                </c:pt>
                <c:pt idx="867">
                  <c:v>2713.6597099999967</c:v>
                </c:pt>
                <c:pt idx="868">
                  <c:v>2716.8258019999967</c:v>
                </c:pt>
                <c:pt idx="869">
                  <c:v>2720.0180469999968</c:v>
                </c:pt>
                <c:pt idx="870">
                  <c:v>2723.1991419999968</c:v>
                </c:pt>
                <c:pt idx="871">
                  <c:v>2726.3635119999967</c:v>
                </c:pt>
                <c:pt idx="872">
                  <c:v>2729.5189619999969</c:v>
                </c:pt>
                <c:pt idx="873">
                  <c:v>2732.6532269999971</c:v>
                </c:pt>
                <c:pt idx="874">
                  <c:v>2735.8282469999972</c:v>
                </c:pt>
                <c:pt idx="875">
                  <c:v>2738.8855769999973</c:v>
                </c:pt>
                <c:pt idx="876">
                  <c:v>2742.1045819999972</c:v>
                </c:pt>
                <c:pt idx="877">
                  <c:v>2745.2132019999972</c:v>
                </c:pt>
                <c:pt idx="878">
                  <c:v>2748.4801519999974</c:v>
                </c:pt>
                <c:pt idx="879">
                  <c:v>2751.5307919999973</c:v>
                </c:pt>
                <c:pt idx="880">
                  <c:v>2754.6628269999974</c:v>
                </c:pt>
                <c:pt idx="881">
                  <c:v>2757.8793969999974</c:v>
                </c:pt>
                <c:pt idx="882">
                  <c:v>2761.0928269999972</c:v>
                </c:pt>
                <c:pt idx="883">
                  <c:v>2764.2259769999973</c:v>
                </c:pt>
                <c:pt idx="884">
                  <c:v>2767.3803119999975</c:v>
                </c:pt>
                <c:pt idx="885">
                  <c:v>2770.5915119999977</c:v>
                </c:pt>
                <c:pt idx="886">
                  <c:v>2773.8060569999975</c:v>
                </c:pt>
                <c:pt idx="887">
                  <c:v>2777.0094519999975</c:v>
                </c:pt>
                <c:pt idx="888">
                  <c:v>2780.2574469999977</c:v>
                </c:pt>
                <c:pt idx="889">
                  <c:v>2783.4385419999976</c:v>
                </c:pt>
                <c:pt idx="890">
                  <c:v>2786.5137119999977</c:v>
                </c:pt>
                <c:pt idx="891">
                  <c:v>2789.7282569999975</c:v>
                </c:pt>
                <c:pt idx="892">
                  <c:v>2792.9004319999976</c:v>
                </c:pt>
                <c:pt idx="893">
                  <c:v>2796.0759519999974</c:v>
                </c:pt>
                <c:pt idx="894">
                  <c:v>2799.2782319999974</c:v>
                </c:pt>
                <c:pt idx="895">
                  <c:v>2802.5295719999972</c:v>
                </c:pt>
                <c:pt idx="896">
                  <c:v>2805.687251999997</c:v>
                </c:pt>
                <c:pt idx="897">
                  <c:v>2808.836011999997</c:v>
                </c:pt>
                <c:pt idx="898">
                  <c:v>2811.9847719999971</c:v>
                </c:pt>
                <c:pt idx="899">
                  <c:v>2815.1212669999973</c:v>
                </c:pt>
                <c:pt idx="900">
                  <c:v>2818.2990169999971</c:v>
                </c:pt>
                <c:pt idx="901">
                  <c:v>2821.497951999997</c:v>
                </c:pt>
                <c:pt idx="902">
                  <c:v>2824.6522869999972</c:v>
                </c:pt>
                <c:pt idx="903">
                  <c:v>2827.794356999997</c:v>
                </c:pt>
                <c:pt idx="904">
                  <c:v>2830.9085519999971</c:v>
                </c:pt>
                <c:pt idx="905">
                  <c:v>2834.1025439999971</c:v>
                </c:pt>
                <c:pt idx="906">
                  <c:v>2837.2713739999972</c:v>
                </c:pt>
                <c:pt idx="907">
                  <c:v>2840.4151459999971</c:v>
                </c:pt>
                <c:pt idx="908">
                  <c:v>2843.596240999997</c:v>
                </c:pt>
                <c:pt idx="909">
                  <c:v>2846.703745999997</c:v>
                </c:pt>
                <c:pt idx="910">
                  <c:v>2849.872575999997</c:v>
                </c:pt>
                <c:pt idx="911">
                  <c:v>2853.0057259999971</c:v>
                </c:pt>
                <c:pt idx="912">
                  <c:v>2856.2849409999972</c:v>
                </c:pt>
                <c:pt idx="913">
                  <c:v>2859.4169759999972</c:v>
                </c:pt>
                <c:pt idx="914">
                  <c:v>2862.5322859999974</c:v>
                </c:pt>
                <c:pt idx="915">
                  <c:v>2865.6598609999974</c:v>
                </c:pt>
                <c:pt idx="916">
                  <c:v>2868.8220009999973</c:v>
                </c:pt>
                <c:pt idx="917">
                  <c:v>2872.0030959999972</c:v>
                </c:pt>
                <c:pt idx="918">
                  <c:v>2875.1496259999972</c:v>
                </c:pt>
                <c:pt idx="919">
                  <c:v>2878.2983859999972</c:v>
                </c:pt>
                <c:pt idx="920">
                  <c:v>2881.475020999997</c:v>
                </c:pt>
                <c:pt idx="921">
                  <c:v>2884.603710999997</c:v>
                </c:pt>
                <c:pt idx="922">
                  <c:v>2887.7212509999972</c:v>
                </c:pt>
                <c:pt idx="923">
                  <c:v>2890.8833909999971</c:v>
                </c:pt>
                <c:pt idx="924">
                  <c:v>2893.9585609999972</c:v>
                </c:pt>
                <c:pt idx="925">
                  <c:v>2896.9211159999973</c:v>
                </c:pt>
                <c:pt idx="926">
                  <c:v>2900.1233959999972</c:v>
                </c:pt>
                <c:pt idx="927">
                  <c:v>2903.3825409999972</c:v>
                </c:pt>
                <c:pt idx="928">
                  <c:v>2906.5636359999971</c:v>
                </c:pt>
                <c:pt idx="929">
                  <c:v>2909.6923259999971</c:v>
                </c:pt>
                <c:pt idx="930">
                  <c:v>2912.815440999997</c:v>
                </c:pt>
                <c:pt idx="931">
                  <c:v>2915.9129109999972</c:v>
                </c:pt>
                <c:pt idx="932">
                  <c:v>2919.033795999997</c:v>
                </c:pt>
                <c:pt idx="933">
                  <c:v>2922.2661809999968</c:v>
                </c:pt>
                <c:pt idx="934">
                  <c:v>2925.4869569999969</c:v>
                </c:pt>
                <c:pt idx="935">
                  <c:v>2928.7405269999967</c:v>
                </c:pt>
                <c:pt idx="936">
                  <c:v>2931.8658719999967</c:v>
                </c:pt>
                <c:pt idx="937">
                  <c:v>2935.0781869999969</c:v>
                </c:pt>
                <c:pt idx="938">
                  <c:v>2938.2403269999968</c:v>
                </c:pt>
                <c:pt idx="939">
                  <c:v>2941.3968919999966</c:v>
                </c:pt>
                <c:pt idx="940">
                  <c:v>2944.5545719999964</c:v>
                </c:pt>
                <c:pt idx="941">
                  <c:v>2947.7390119999964</c:v>
                </c:pt>
                <c:pt idx="942">
                  <c:v>2950.9368319999962</c:v>
                </c:pt>
                <c:pt idx="943">
                  <c:v>2954.1346519999961</c:v>
                </c:pt>
                <c:pt idx="944">
                  <c:v>2957.2689169999962</c:v>
                </c:pt>
                <c:pt idx="945">
                  <c:v>2960.4544719999963</c:v>
                </c:pt>
                <c:pt idx="946">
                  <c:v>2963.6712469999961</c:v>
                </c:pt>
                <c:pt idx="947">
                  <c:v>2966.757566999996</c:v>
                </c:pt>
                <c:pt idx="948">
                  <c:v>2969.9475819999961</c:v>
                </c:pt>
                <c:pt idx="949">
                  <c:v>2973.2231409999963</c:v>
                </c:pt>
                <c:pt idx="950">
                  <c:v>2976.4031209999962</c:v>
                </c:pt>
                <c:pt idx="951">
                  <c:v>2979.6154359999964</c:v>
                </c:pt>
                <c:pt idx="952">
                  <c:v>2982.6950659999966</c:v>
                </c:pt>
                <c:pt idx="953">
                  <c:v>2985.8772759999965</c:v>
                </c:pt>
                <c:pt idx="954">
                  <c:v>2988.9368359999967</c:v>
                </c:pt>
                <c:pt idx="955">
                  <c:v>2992.0833659999967</c:v>
                </c:pt>
                <c:pt idx="956">
                  <c:v>2995.2232059999965</c:v>
                </c:pt>
                <c:pt idx="957">
                  <c:v>2998.3541259999965</c:v>
                </c:pt>
                <c:pt idx="958">
                  <c:v>3001.5720159999964</c:v>
                </c:pt>
                <c:pt idx="959">
                  <c:v>3004.6761759999963</c:v>
                </c:pt>
                <c:pt idx="960">
                  <c:v>3007.8717659999961</c:v>
                </c:pt>
                <c:pt idx="961">
                  <c:v>3010.9781489999959</c:v>
                </c:pt>
                <c:pt idx="962">
                  <c:v>3014.0878839999959</c:v>
                </c:pt>
                <c:pt idx="963">
                  <c:v>3017.3169239999961</c:v>
                </c:pt>
                <c:pt idx="964">
                  <c:v>3020.460108999996</c:v>
                </c:pt>
                <c:pt idx="965">
                  <c:v>3023.4895639999959</c:v>
                </c:pt>
                <c:pt idx="966">
                  <c:v>3026.6349789999958</c:v>
                </c:pt>
                <c:pt idx="967">
                  <c:v>3029.880743999996</c:v>
                </c:pt>
                <c:pt idx="968">
                  <c:v>3033.0870119999959</c:v>
                </c:pt>
                <c:pt idx="969">
                  <c:v>3036.1409969999959</c:v>
                </c:pt>
                <c:pt idx="970">
                  <c:v>3039.1960969999959</c:v>
                </c:pt>
                <c:pt idx="971">
                  <c:v>3042.2868769999959</c:v>
                </c:pt>
                <c:pt idx="972">
                  <c:v>3045.4477969999957</c:v>
                </c:pt>
                <c:pt idx="973">
                  <c:v>3048.6621409999957</c:v>
                </c:pt>
                <c:pt idx="974">
                  <c:v>3051.8934109999959</c:v>
                </c:pt>
                <c:pt idx="975">
                  <c:v>3055.0522059999957</c:v>
                </c:pt>
                <c:pt idx="976">
                  <c:v>3058.2143459999957</c:v>
                </c:pt>
                <c:pt idx="977">
                  <c:v>3061.3040109999956</c:v>
                </c:pt>
                <c:pt idx="978">
                  <c:v>3064.4929109999957</c:v>
                </c:pt>
                <c:pt idx="979">
                  <c:v>3067.5926109999959</c:v>
                </c:pt>
                <c:pt idx="980">
                  <c:v>3070.7870859999957</c:v>
                </c:pt>
                <c:pt idx="981">
                  <c:v>3074.0005159999955</c:v>
                </c:pt>
                <c:pt idx="982">
                  <c:v>3077.2284409999957</c:v>
                </c:pt>
                <c:pt idx="983">
                  <c:v>3080.4006159999958</c:v>
                </c:pt>
                <c:pt idx="984">
                  <c:v>3083.6173909999957</c:v>
                </c:pt>
                <c:pt idx="985">
                  <c:v>3086.6658009999956</c:v>
                </c:pt>
                <c:pt idx="986">
                  <c:v>3089.9171409999954</c:v>
                </c:pt>
                <c:pt idx="987">
                  <c:v>3093.0502909999955</c:v>
                </c:pt>
                <c:pt idx="988">
                  <c:v>3096.1778209999957</c:v>
                </c:pt>
                <c:pt idx="989">
                  <c:v>3099.3776959999955</c:v>
                </c:pt>
                <c:pt idx="990">
                  <c:v>3102.5108459999956</c:v>
                </c:pt>
                <c:pt idx="991">
                  <c:v>3105.6451109999957</c:v>
                </c:pt>
                <c:pt idx="992">
                  <c:v>3108.8349689999959</c:v>
                </c:pt>
                <c:pt idx="993">
                  <c:v>3112.0339039999958</c:v>
                </c:pt>
                <c:pt idx="994">
                  <c:v>3115.2005039999958</c:v>
                </c:pt>
                <c:pt idx="995">
                  <c:v>3118.3681019999958</c:v>
                </c:pt>
                <c:pt idx="996">
                  <c:v>3121.5557339999959</c:v>
                </c:pt>
                <c:pt idx="997">
                  <c:v>3124.6420829999961</c:v>
                </c:pt>
                <c:pt idx="998">
                  <c:v>3127.8287529999961</c:v>
                </c:pt>
                <c:pt idx="999">
                  <c:v>3130.9930119999963</c:v>
                </c:pt>
                <c:pt idx="1000">
                  <c:v>3134.055916999996</c:v>
                </c:pt>
                <c:pt idx="1001">
                  <c:v>3137.1801079999959</c:v>
                </c:pt>
                <c:pt idx="1002">
                  <c:v>3140.3410279999957</c:v>
                </c:pt>
                <c:pt idx="1003">
                  <c:v>3143.3760579999957</c:v>
                </c:pt>
                <c:pt idx="1004">
                  <c:v>3146.5469949999956</c:v>
                </c:pt>
                <c:pt idx="1005">
                  <c:v>3149.6522699999955</c:v>
                </c:pt>
                <c:pt idx="1006">
                  <c:v>3152.7508549999957</c:v>
                </c:pt>
                <c:pt idx="1007">
                  <c:v>3155.9607469999955</c:v>
                </c:pt>
                <c:pt idx="1008">
                  <c:v>3159.0905519999956</c:v>
                </c:pt>
                <c:pt idx="1009">
                  <c:v>3162.2538069999955</c:v>
                </c:pt>
                <c:pt idx="1010">
                  <c:v>3165.3646569999955</c:v>
                </c:pt>
                <c:pt idx="1011">
                  <c:v>3168.5267969999954</c:v>
                </c:pt>
                <c:pt idx="1012">
                  <c:v>3171.7837119999954</c:v>
                </c:pt>
                <c:pt idx="1013">
                  <c:v>3174.9391619999956</c:v>
                </c:pt>
                <c:pt idx="1014">
                  <c:v>3178.1079919999956</c:v>
                </c:pt>
                <c:pt idx="1015">
                  <c:v>3181.3058119999955</c:v>
                </c:pt>
                <c:pt idx="1016">
                  <c:v>3184.4534569999955</c:v>
                </c:pt>
                <c:pt idx="1017">
                  <c:v>3187.7137169999955</c:v>
                </c:pt>
                <c:pt idx="1018">
                  <c:v>3190.9338369999955</c:v>
                </c:pt>
                <c:pt idx="1019">
                  <c:v>3194.0246169999955</c:v>
                </c:pt>
                <c:pt idx="1020">
                  <c:v>3197.1767219999956</c:v>
                </c:pt>
                <c:pt idx="1021">
                  <c:v>3200.3143319999958</c:v>
                </c:pt>
                <c:pt idx="1022">
                  <c:v>3203.4787019999958</c:v>
                </c:pt>
                <c:pt idx="1023">
                  <c:v>3206.5861979999959</c:v>
                </c:pt>
                <c:pt idx="1024">
                  <c:v>3209.7416479999961</c:v>
                </c:pt>
                <c:pt idx="1025">
                  <c:v>3212.9392969999963</c:v>
                </c:pt>
                <c:pt idx="1026">
                  <c:v>3216.0847119999962</c:v>
                </c:pt>
                <c:pt idx="1027">
                  <c:v>3219.3271319999963</c:v>
                </c:pt>
                <c:pt idx="1028">
                  <c:v>3222.5470409999962</c:v>
                </c:pt>
                <c:pt idx="1029">
                  <c:v>3225.7024909999964</c:v>
                </c:pt>
                <c:pt idx="1030">
                  <c:v>3228.9190609999964</c:v>
                </c:pt>
                <c:pt idx="1031">
                  <c:v>3232.1090759999965</c:v>
                </c:pt>
                <c:pt idx="1032">
                  <c:v>3235.2489159999964</c:v>
                </c:pt>
                <c:pt idx="1033">
                  <c:v>3238.3887559999962</c:v>
                </c:pt>
                <c:pt idx="1034">
                  <c:v>3241.5798859999963</c:v>
                </c:pt>
                <c:pt idx="1035">
                  <c:v>3244.7119209999964</c:v>
                </c:pt>
                <c:pt idx="1036">
                  <c:v>3247.8562209999964</c:v>
                </c:pt>
                <c:pt idx="1037">
                  <c:v>3251.0116709999966</c:v>
                </c:pt>
                <c:pt idx="1038">
                  <c:v>3254.1738109999965</c:v>
                </c:pt>
                <c:pt idx="1039">
                  <c:v>3257.2367159999962</c:v>
                </c:pt>
                <c:pt idx="1040">
                  <c:v>3260.4389959999962</c:v>
                </c:pt>
                <c:pt idx="1041">
                  <c:v>3263.6446209999963</c:v>
                </c:pt>
                <c:pt idx="1042">
                  <c:v>3266.8379809999965</c:v>
                </c:pt>
                <c:pt idx="1043">
                  <c:v>3269.9454859999964</c:v>
                </c:pt>
                <c:pt idx="1044">
                  <c:v>3272.9916659999963</c:v>
                </c:pt>
                <c:pt idx="1045">
                  <c:v>3276.1794509999963</c:v>
                </c:pt>
                <c:pt idx="1046">
                  <c:v>3279.3572009999962</c:v>
                </c:pt>
                <c:pt idx="1047">
                  <c:v>3282.4368309999963</c:v>
                </c:pt>
                <c:pt idx="1048">
                  <c:v>3285.5989709999963</c:v>
                </c:pt>
                <c:pt idx="1049">
                  <c:v>3288.7432709999962</c:v>
                </c:pt>
                <c:pt idx="1050">
                  <c:v>3291.9332859999963</c:v>
                </c:pt>
                <c:pt idx="1051">
                  <c:v>3295.1177259999963</c:v>
                </c:pt>
                <c:pt idx="1052">
                  <c:v>3298.2943609999961</c:v>
                </c:pt>
                <c:pt idx="1053">
                  <c:v>3301.4241659999961</c:v>
                </c:pt>
                <c:pt idx="1054">
                  <c:v>3304.5885359999961</c:v>
                </c:pt>
                <c:pt idx="1055">
                  <c:v>3307.7774359999962</c:v>
                </c:pt>
                <c:pt idx="1056">
                  <c:v>3310.8738019999964</c:v>
                </c:pt>
                <c:pt idx="1057">
                  <c:v>3314.0013319999966</c:v>
                </c:pt>
                <c:pt idx="1058">
                  <c:v>3317.1545519999968</c:v>
                </c:pt>
                <c:pt idx="1059">
                  <c:v>3320.3033119999968</c:v>
                </c:pt>
                <c:pt idx="1060">
                  <c:v>3323.4821769999967</c:v>
                </c:pt>
                <c:pt idx="1061">
                  <c:v>3326.5896819999966</c:v>
                </c:pt>
                <c:pt idx="1062">
                  <c:v>3329.6726569999964</c:v>
                </c:pt>
                <c:pt idx="1063">
                  <c:v>3332.8113819999962</c:v>
                </c:pt>
                <c:pt idx="1064">
                  <c:v>3335.9768669999962</c:v>
                </c:pt>
                <c:pt idx="1065">
                  <c:v>3339.2248619999964</c:v>
                </c:pt>
                <c:pt idx="1066">
                  <c:v>3342.3758519999965</c:v>
                </c:pt>
                <c:pt idx="1067">
                  <c:v>3345.5792469999965</c:v>
                </c:pt>
                <c:pt idx="1068">
                  <c:v>3348.5841719999967</c:v>
                </c:pt>
                <c:pt idx="1069">
                  <c:v>3351.8366269999965</c:v>
                </c:pt>
                <c:pt idx="1070">
                  <c:v>3354.9051679999966</c:v>
                </c:pt>
                <c:pt idx="1071">
                  <c:v>3358.0840329999965</c:v>
                </c:pt>
                <c:pt idx="1072">
                  <c:v>3361.1592029999965</c:v>
                </c:pt>
                <c:pt idx="1073">
                  <c:v>3364.4125019999965</c:v>
                </c:pt>
                <c:pt idx="1074">
                  <c:v>3367.5958269999965</c:v>
                </c:pt>
                <c:pt idx="1075">
                  <c:v>3370.7490469999966</c:v>
                </c:pt>
                <c:pt idx="1076">
                  <c:v>3373.9234519999968</c:v>
                </c:pt>
                <c:pt idx="1077">
                  <c:v>3377.115696999997</c:v>
                </c:pt>
                <c:pt idx="1078">
                  <c:v>3380.338046999997</c:v>
                </c:pt>
                <c:pt idx="1079">
                  <c:v>3383.5546169999971</c:v>
                </c:pt>
                <c:pt idx="1080">
                  <c:v>3386.6732719999973</c:v>
                </c:pt>
                <c:pt idx="1081">
                  <c:v>3389.0708099999974</c:v>
                </c:pt>
                <c:pt idx="1082">
                  <c:v>3390.7390589999973</c:v>
                </c:pt>
                <c:pt idx="1083">
                  <c:v>3392.5052109999974</c:v>
                </c:pt>
                <c:pt idx="1084">
                  <c:v>3394.5187509999973</c:v>
                </c:pt>
                <c:pt idx="1085">
                  <c:v>3397.3735959999972</c:v>
                </c:pt>
                <c:pt idx="1086">
                  <c:v>3400.210632999997</c:v>
                </c:pt>
                <c:pt idx="1087">
                  <c:v>3403.1129529999971</c:v>
                </c:pt>
                <c:pt idx="1088">
                  <c:v>3406.221561999997</c:v>
                </c:pt>
                <c:pt idx="1089">
                  <c:v>3409.3625169999968</c:v>
                </c:pt>
                <c:pt idx="1090">
                  <c:v>3412.4711369999968</c:v>
                </c:pt>
                <c:pt idx="1091">
                  <c:v>3415.6187819999968</c:v>
                </c:pt>
                <c:pt idx="1092">
                  <c:v>3418.902456999997</c:v>
                </c:pt>
                <c:pt idx="1093">
                  <c:v>3422.1236919999969</c:v>
                </c:pt>
                <c:pt idx="1094">
                  <c:v>3425.1631819999971</c:v>
                </c:pt>
                <c:pt idx="1095">
                  <c:v>3428.3141719999971</c:v>
                </c:pt>
                <c:pt idx="1096">
                  <c:v>3431.457356999997</c:v>
                </c:pt>
                <c:pt idx="1097">
                  <c:v>3434.661683999997</c:v>
                </c:pt>
                <c:pt idx="1098">
                  <c:v>3437.8015239999968</c:v>
                </c:pt>
                <c:pt idx="1099">
                  <c:v>3441.0350239999966</c:v>
                </c:pt>
                <c:pt idx="1100">
                  <c:v>3444.2271079999964</c:v>
                </c:pt>
                <c:pt idx="1101">
                  <c:v>3447.4260429999963</c:v>
                </c:pt>
                <c:pt idx="1102">
                  <c:v>3450.5681129999962</c:v>
                </c:pt>
                <c:pt idx="1103">
                  <c:v>3453.7993829999964</c:v>
                </c:pt>
                <c:pt idx="1104">
                  <c:v>3456.9670979999964</c:v>
                </c:pt>
                <c:pt idx="1105">
                  <c:v>3460.0322329999963</c:v>
                </c:pt>
                <c:pt idx="1106">
                  <c:v>3463.1074029999963</c:v>
                </c:pt>
                <c:pt idx="1107">
                  <c:v>3466.2751179999964</c:v>
                </c:pt>
                <c:pt idx="1108">
                  <c:v>3469.5008129999965</c:v>
                </c:pt>
                <c:pt idx="1109">
                  <c:v>3472.6763329999962</c:v>
                </c:pt>
                <c:pt idx="1110">
                  <c:v>3475.8094829999964</c:v>
                </c:pt>
                <c:pt idx="1111">
                  <c:v>3478.9069529999965</c:v>
                </c:pt>
                <c:pt idx="1112">
                  <c:v>3482.0902779999965</c:v>
                </c:pt>
                <c:pt idx="1113">
                  <c:v>3485.3427329999963</c:v>
                </c:pt>
                <c:pt idx="1114">
                  <c:v>3488.5438979999963</c:v>
                </c:pt>
                <c:pt idx="1115">
                  <c:v>3491.5800429999963</c:v>
                </c:pt>
                <c:pt idx="1116">
                  <c:v>3494.7823229999963</c:v>
                </c:pt>
                <c:pt idx="1117">
                  <c:v>3497.8942879999963</c:v>
                </c:pt>
                <c:pt idx="1118">
                  <c:v>3501.0854179999965</c:v>
                </c:pt>
                <c:pt idx="1119">
                  <c:v>3504.1483229999963</c:v>
                </c:pt>
                <c:pt idx="1120">
                  <c:v>3507.3383379999964</c:v>
                </c:pt>
                <c:pt idx="1121">
                  <c:v>3510.4123929999964</c:v>
                </c:pt>
                <c:pt idx="1122">
                  <c:v>3513.6336279999964</c:v>
                </c:pt>
                <c:pt idx="1123">
                  <c:v>3516.8693579999963</c:v>
                </c:pt>
                <c:pt idx="1124">
                  <c:v>3520.1050879999962</c:v>
                </c:pt>
                <c:pt idx="1125">
                  <c:v>3523.2505029999961</c:v>
                </c:pt>
                <c:pt idx="1126">
                  <c:v>3526.4438629999963</c:v>
                </c:pt>
                <c:pt idx="1127">
                  <c:v>3529.6439129999962</c:v>
                </c:pt>
                <c:pt idx="1128">
                  <c:v>3532.7937879999963</c:v>
                </c:pt>
                <c:pt idx="1129">
                  <c:v>3535.9358579999962</c:v>
                </c:pt>
                <c:pt idx="1130">
                  <c:v>3539.038902999996</c:v>
                </c:pt>
                <c:pt idx="1131">
                  <c:v>3542.257907999996</c:v>
                </c:pt>
                <c:pt idx="1132">
                  <c:v>3545.521512999996</c:v>
                </c:pt>
                <c:pt idx="1133">
                  <c:v>3548.6435129999959</c:v>
                </c:pt>
                <c:pt idx="1134">
                  <c:v>3551.9238429999959</c:v>
                </c:pt>
                <c:pt idx="1135">
                  <c:v>3555.187447999996</c:v>
                </c:pt>
                <c:pt idx="1136">
                  <c:v>3558.368542999996</c:v>
                </c:pt>
                <c:pt idx="1137">
                  <c:v>3561.5775129999961</c:v>
                </c:pt>
                <c:pt idx="1138">
                  <c:v>3564.7718229999959</c:v>
                </c:pt>
                <c:pt idx="1139">
                  <c:v>3567.8982829999959</c:v>
                </c:pt>
                <c:pt idx="1140">
                  <c:v>3571.030317999996</c:v>
                </c:pt>
                <c:pt idx="1141">
                  <c:v>3574.0764979999958</c:v>
                </c:pt>
                <c:pt idx="1142">
                  <c:v>3577.2943879999957</c:v>
                </c:pt>
                <c:pt idx="1143">
                  <c:v>3580.4877479999959</c:v>
                </c:pt>
                <c:pt idx="1144">
                  <c:v>3583.7034079999958</c:v>
                </c:pt>
                <c:pt idx="1145">
                  <c:v>3586.9077349999957</c:v>
                </c:pt>
                <c:pt idx="1146">
                  <c:v>3589.9907099999955</c:v>
                </c:pt>
                <c:pt idx="1147">
                  <c:v>3593.1740349999955</c:v>
                </c:pt>
                <c:pt idx="1148">
                  <c:v>3596.3729699999953</c:v>
                </c:pt>
                <c:pt idx="1149">
                  <c:v>3599.5072349999955</c:v>
                </c:pt>
                <c:pt idx="1150">
                  <c:v>3602.7072849999954</c:v>
                </c:pt>
                <c:pt idx="1151">
                  <c:v>3605.8860129999953</c:v>
                </c:pt>
                <c:pt idx="1152">
                  <c:v>3609.1161679999955</c:v>
                </c:pt>
                <c:pt idx="1153">
                  <c:v>3612.3585879999955</c:v>
                </c:pt>
                <c:pt idx="1154">
                  <c:v>3615.5419129999955</c:v>
                </c:pt>
                <c:pt idx="1155">
                  <c:v>3618.8066329999956</c:v>
                </c:pt>
                <c:pt idx="1156">
                  <c:v>3621.9297479999955</c:v>
                </c:pt>
                <c:pt idx="1157">
                  <c:v>3625.1107019999954</c:v>
                </c:pt>
                <c:pt idx="1158">
                  <c:v>3628.2851069999956</c:v>
                </c:pt>
                <c:pt idx="1159">
                  <c:v>3631.4639719999955</c:v>
                </c:pt>
                <c:pt idx="1160">
                  <c:v>3634.6840919999954</c:v>
                </c:pt>
                <c:pt idx="1161">
                  <c:v>3637.8016319999956</c:v>
                </c:pt>
                <c:pt idx="1162">
                  <c:v>3640.9258619999955</c:v>
                </c:pt>
                <c:pt idx="1163">
                  <c:v>3644.0880019999954</c:v>
                </c:pt>
                <c:pt idx="1164">
                  <c:v>3647.2624069999956</c:v>
                </c:pt>
                <c:pt idx="1165">
                  <c:v>3650.4825269999956</c:v>
                </c:pt>
                <c:pt idx="1166">
                  <c:v>3653.6257119999955</c:v>
                </c:pt>
                <c:pt idx="1167">
                  <c:v>3656.8157269999956</c:v>
                </c:pt>
                <c:pt idx="1168">
                  <c:v>3659.9143119999958</c:v>
                </c:pt>
                <c:pt idx="1169">
                  <c:v>3663.012896999996</c:v>
                </c:pt>
                <c:pt idx="1170">
                  <c:v>3666.1527369999958</c:v>
                </c:pt>
                <c:pt idx="1171">
                  <c:v>3669.2747369999956</c:v>
                </c:pt>
                <c:pt idx="1172">
                  <c:v>3672.3889319999957</c:v>
                </c:pt>
                <c:pt idx="1173">
                  <c:v>3675.5264789999956</c:v>
                </c:pt>
                <c:pt idx="1174">
                  <c:v>3678.6808139999957</c:v>
                </c:pt>
                <c:pt idx="1175">
                  <c:v>3681.9240959999956</c:v>
                </c:pt>
                <c:pt idx="1176">
                  <c:v>3685.0460609999955</c:v>
                </c:pt>
                <c:pt idx="1177">
                  <c:v>3688.1379559999955</c:v>
                </c:pt>
                <c:pt idx="1178">
                  <c:v>3691.3480409999956</c:v>
                </c:pt>
                <c:pt idx="1179">
                  <c:v>3694.5768539999958</c:v>
                </c:pt>
                <c:pt idx="1180">
                  <c:v>3697.695508999996</c:v>
                </c:pt>
                <c:pt idx="1181">
                  <c:v>3700.749493999996</c:v>
                </c:pt>
                <c:pt idx="1182">
                  <c:v>3703.931703999996</c:v>
                </c:pt>
                <c:pt idx="1183">
                  <c:v>3707.080463999996</c:v>
                </c:pt>
                <c:pt idx="1184">
                  <c:v>3710.2972389999959</c:v>
                </c:pt>
                <c:pt idx="1185">
                  <c:v>3713.3079039999957</c:v>
                </c:pt>
                <c:pt idx="1186">
                  <c:v>3716.5269089999956</c:v>
                </c:pt>
                <c:pt idx="1187">
                  <c:v>3719.6533689999956</c:v>
                </c:pt>
                <c:pt idx="1188">
                  <c:v>3722.8467289999958</c:v>
                </c:pt>
                <c:pt idx="1189">
                  <c:v>3725.9520039999957</c:v>
                </c:pt>
                <c:pt idx="1190">
                  <c:v>3729.0428049999955</c:v>
                </c:pt>
                <c:pt idx="1191">
                  <c:v>3732.2930299999953</c:v>
                </c:pt>
                <c:pt idx="1192">
                  <c:v>3735.4061099999954</c:v>
                </c:pt>
                <c:pt idx="1193">
                  <c:v>3738.4757049999953</c:v>
                </c:pt>
                <c:pt idx="1194">
                  <c:v>3741.6254949999952</c:v>
                </c:pt>
                <c:pt idx="1195">
                  <c:v>3744.745264999995</c:v>
                </c:pt>
                <c:pt idx="1196">
                  <c:v>3747.8650349999948</c:v>
                </c:pt>
                <c:pt idx="1197">
                  <c:v>3751.0082199999947</c:v>
                </c:pt>
                <c:pt idx="1198">
                  <c:v>3754.1123799999946</c:v>
                </c:pt>
                <c:pt idx="1199">
                  <c:v>3757.2366099999945</c:v>
                </c:pt>
                <c:pt idx="1200">
                  <c:v>3760.3452299999944</c:v>
                </c:pt>
                <c:pt idx="1201">
                  <c:v>3763.5228449999945</c:v>
                </c:pt>
                <c:pt idx="1202">
                  <c:v>3766.7138159999945</c:v>
                </c:pt>
                <c:pt idx="1203">
                  <c:v>3769.8079409999946</c:v>
                </c:pt>
                <c:pt idx="1204">
                  <c:v>3772.9232509999947</c:v>
                </c:pt>
                <c:pt idx="1205">
                  <c:v>3776.0842759999946</c:v>
                </c:pt>
                <c:pt idx="1206">
                  <c:v>3779.1984709999947</c:v>
                </c:pt>
                <c:pt idx="1207">
                  <c:v>3782.3927809999946</c:v>
                </c:pt>
                <c:pt idx="1208">
                  <c:v>3785.5225859999946</c:v>
                </c:pt>
                <c:pt idx="1209">
                  <c:v>3788.7647549999947</c:v>
                </c:pt>
                <c:pt idx="1210">
                  <c:v>3791.9726099999948</c:v>
                </c:pt>
                <c:pt idx="1211">
                  <c:v>3795.0366299999946</c:v>
                </c:pt>
                <c:pt idx="1212">
                  <c:v>3798.2455999999947</c:v>
                </c:pt>
                <c:pt idx="1213">
                  <c:v>3801.4166599999949</c:v>
                </c:pt>
                <c:pt idx="1214">
                  <c:v>3804.5821449999949</c:v>
                </c:pt>
                <c:pt idx="1215">
                  <c:v>3807.7476299999948</c:v>
                </c:pt>
                <c:pt idx="1216">
                  <c:v>3810.9421049999946</c:v>
                </c:pt>
                <c:pt idx="1217">
                  <c:v>3814.1834099999946</c:v>
                </c:pt>
                <c:pt idx="1218">
                  <c:v>3817.2942599999947</c:v>
                </c:pt>
                <c:pt idx="1219">
                  <c:v>3820.4419049999947</c:v>
                </c:pt>
                <c:pt idx="1220">
                  <c:v>3823.6452999999947</c:v>
                </c:pt>
                <c:pt idx="1221">
                  <c:v>3826.7070899999949</c:v>
                </c:pt>
                <c:pt idx="1222">
                  <c:v>3829.7387749999948</c:v>
                </c:pt>
                <c:pt idx="1223">
                  <c:v>3832.9087199999949</c:v>
                </c:pt>
                <c:pt idx="1224">
                  <c:v>3836.039588999995</c:v>
                </c:pt>
                <c:pt idx="1225">
                  <c:v>3839.0936609999949</c:v>
                </c:pt>
                <c:pt idx="1226">
                  <c:v>3842.2022699999948</c:v>
                </c:pt>
                <c:pt idx="1227">
                  <c:v>3845.413469999995</c:v>
                </c:pt>
                <c:pt idx="1228">
                  <c:v>3848.5388149999949</c:v>
                </c:pt>
                <c:pt idx="1229">
                  <c:v>3851.7453679999949</c:v>
                </c:pt>
                <c:pt idx="1230">
                  <c:v>3854.8929319999947</c:v>
                </c:pt>
                <c:pt idx="1231">
                  <c:v>3858.0249669999948</c:v>
                </c:pt>
                <c:pt idx="1232">
                  <c:v>3861.2640419999948</c:v>
                </c:pt>
                <c:pt idx="1233">
                  <c:v>3864.3704319999947</c:v>
                </c:pt>
                <c:pt idx="1234">
                  <c:v>3867.5916669999947</c:v>
                </c:pt>
                <c:pt idx="1235">
                  <c:v>3870.7404269999947</c:v>
                </c:pt>
                <c:pt idx="1236">
                  <c:v>3873.8924429999947</c:v>
                </c:pt>
                <c:pt idx="1237">
                  <c:v>3876.9876829999948</c:v>
                </c:pt>
                <c:pt idx="1238">
                  <c:v>3880.1018779999949</c:v>
                </c:pt>
                <c:pt idx="1239">
                  <c:v>3883.2227629999948</c:v>
                </c:pt>
                <c:pt idx="1240">
                  <c:v>3886.4228129999947</c:v>
                </c:pt>
                <c:pt idx="1241">
                  <c:v>3889.6340129999949</c:v>
                </c:pt>
                <c:pt idx="1242">
                  <c:v>3892.8439049999947</c:v>
                </c:pt>
                <c:pt idx="1243">
                  <c:v>3895.9580789999945</c:v>
                </c:pt>
                <c:pt idx="1244">
                  <c:v>3899.1267899999943</c:v>
                </c:pt>
                <c:pt idx="1245">
                  <c:v>3902.2532069999943</c:v>
                </c:pt>
                <c:pt idx="1246">
                  <c:v>3905.4086569999945</c:v>
                </c:pt>
                <c:pt idx="1247">
                  <c:v>3908.5729159999946</c:v>
                </c:pt>
                <c:pt idx="1248">
                  <c:v>3911.6659429999945</c:v>
                </c:pt>
                <c:pt idx="1249">
                  <c:v>3914.8659929999944</c:v>
                </c:pt>
                <c:pt idx="1250">
                  <c:v>3918.0024269999944</c:v>
                </c:pt>
                <c:pt idx="1251">
                  <c:v>3921.1433129999946</c:v>
                </c:pt>
                <c:pt idx="1252">
                  <c:v>3924.2697729999945</c:v>
                </c:pt>
                <c:pt idx="1253">
                  <c:v>3927.4028679999947</c:v>
                </c:pt>
                <c:pt idx="1254">
                  <c:v>3930.5927259999949</c:v>
                </c:pt>
                <c:pt idx="1255">
                  <c:v>3933.7894309999947</c:v>
                </c:pt>
                <c:pt idx="1256">
                  <c:v>3936.9359609999947</c:v>
                </c:pt>
                <c:pt idx="1257">
                  <c:v>3940.0991069999945</c:v>
                </c:pt>
                <c:pt idx="1258">
                  <c:v>3943.2199919999944</c:v>
                </c:pt>
                <c:pt idx="1259">
                  <c:v>3946.4657569999945</c:v>
                </c:pt>
                <c:pt idx="1260">
                  <c:v>3949.7115219999946</c:v>
                </c:pt>
                <c:pt idx="1261">
                  <c:v>3952.8246019999947</c:v>
                </c:pt>
                <c:pt idx="1262">
                  <c:v>3955.9443719999945</c:v>
                </c:pt>
                <c:pt idx="1263">
                  <c:v>3958.9983569999945</c:v>
                </c:pt>
                <c:pt idx="1264">
                  <c:v>3962.1649569999945</c:v>
                </c:pt>
                <c:pt idx="1265">
                  <c:v>3965.2925319999945</c:v>
                </c:pt>
                <c:pt idx="1266">
                  <c:v>3968.4591319999945</c:v>
                </c:pt>
                <c:pt idx="1267">
                  <c:v>3971.6993219999945</c:v>
                </c:pt>
                <c:pt idx="1268">
                  <c:v>3974.8291269999945</c:v>
                </c:pt>
                <c:pt idx="1269">
                  <c:v>3977.9989509999946</c:v>
                </c:pt>
                <c:pt idx="1270">
                  <c:v>3981.1577459999944</c:v>
                </c:pt>
                <c:pt idx="1271">
                  <c:v>3984.3165409999942</c:v>
                </c:pt>
                <c:pt idx="1272">
                  <c:v>3987.3103159999941</c:v>
                </c:pt>
                <c:pt idx="1273">
                  <c:v>3990.5215159999943</c:v>
                </c:pt>
                <c:pt idx="1274">
                  <c:v>3993.6234459999941</c:v>
                </c:pt>
                <c:pt idx="1275">
                  <c:v>3996.8078859999941</c:v>
                </c:pt>
                <c:pt idx="1276">
                  <c:v>3999.9845209999939</c:v>
                </c:pt>
                <c:pt idx="1277">
                  <c:v>4003.1498929999939</c:v>
                </c:pt>
                <c:pt idx="1278">
                  <c:v>4006.3432529999941</c:v>
                </c:pt>
                <c:pt idx="1279">
                  <c:v>4009.4931279999942</c:v>
                </c:pt>
                <c:pt idx="1280">
                  <c:v>4012.6797979999942</c:v>
                </c:pt>
                <c:pt idx="1281">
                  <c:v>4015.8252129999942</c:v>
                </c:pt>
                <c:pt idx="1282">
                  <c:v>4018.9260309999941</c:v>
                </c:pt>
                <c:pt idx="1283">
                  <c:v>4022.1026659999939</c:v>
                </c:pt>
                <c:pt idx="1284">
                  <c:v>4025.284732999994</c:v>
                </c:pt>
                <c:pt idx="1285">
                  <c:v>4028.4212279999942</c:v>
                </c:pt>
                <c:pt idx="1286">
                  <c:v>4031.6469229999943</c:v>
                </c:pt>
                <c:pt idx="1287">
                  <c:v>4034.8614679999941</c:v>
                </c:pt>
                <c:pt idx="1288">
                  <c:v>4037.9689729999941</c:v>
                </c:pt>
                <c:pt idx="1289">
                  <c:v>4041.1266529999939</c:v>
                </c:pt>
                <c:pt idx="1290">
                  <c:v>4044.2441929999941</c:v>
                </c:pt>
                <c:pt idx="1291">
                  <c:v>4047.4741189999941</c:v>
                </c:pt>
                <c:pt idx="1292">
                  <c:v>4050.619533999994</c:v>
                </c:pt>
                <c:pt idx="1293">
                  <c:v>4053.7805589999939</c:v>
                </c:pt>
                <c:pt idx="1294">
                  <c:v>4057.0107139999941</c:v>
                </c:pt>
                <c:pt idx="1295">
                  <c:v>4060.1605889999942</c:v>
                </c:pt>
                <c:pt idx="1296">
                  <c:v>4063.3595239999941</c:v>
                </c:pt>
                <c:pt idx="1297">
                  <c:v>4066.4826389999939</c:v>
                </c:pt>
                <c:pt idx="1298">
                  <c:v>4069.6146209999938</c:v>
                </c:pt>
                <c:pt idx="1299">
                  <c:v>4072.7622659999938</c:v>
                </c:pt>
                <c:pt idx="1300">
                  <c:v>4075.9121409999939</c:v>
                </c:pt>
                <c:pt idx="1301">
                  <c:v>4079.064245999994</c:v>
                </c:pt>
                <c:pt idx="1302">
                  <c:v>4082.3122409999942</c:v>
                </c:pt>
                <c:pt idx="1303">
                  <c:v>4085.3628809999941</c:v>
                </c:pt>
                <c:pt idx="1304">
                  <c:v>4088.5562409999943</c:v>
                </c:pt>
                <c:pt idx="1305">
                  <c:v>4091.7496009999945</c:v>
                </c:pt>
                <c:pt idx="1306">
                  <c:v>4094.9719509999945</c:v>
                </c:pt>
                <c:pt idx="1307">
                  <c:v>4098.0059889999948</c:v>
                </c:pt>
                <c:pt idx="1308">
                  <c:v>4101.126873999995</c:v>
                </c:pt>
                <c:pt idx="1309">
                  <c:v>4104.2477259999951</c:v>
                </c:pt>
                <c:pt idx="1310">
                  <c:v>4107.4522359999946</c:v>
                </c:pt>
                <c:pt idx="1311">
                  <c:v>4110.6455959999948</c:v>
                </c:pt>
                <c:pt idx="1312">
                  <c:v>4113.835610999995</c:v>
                </c:pt>
                <c:pt idx="1313">
                  <c:v>4116.940880999995</c:v>
                </c:pt>
                <c:pt idx="1314">
                  <c:v>4120.089640999995</c:v>
                </c:pt>
                <c:pt idx="1315">
                  <c:v>4123.1949159999949</c:v>
                </c:pt>
                <c:pt idx="1316">
                  <c:v>4126.4072309999947</c:v>
                </c:pt>
                <c:pt idx="1317">
                  <c:v>4129.605050999995</c:v>
                </c:pt>
                <c:pt idx="1318">
                  <c:v>4132.8396659999953</c:v>
                </c:pt>
                <c:pt idx="1319">
                  <c:v>4136.010725999995</c:v>
                </c:pt>
                <c:pt idx="1320">
                  <c:v>4139.2195049999946</c:v>
                </c:pt>
                <c:pt idx="1321">
                  <c:v>4142.3883349999942</c:v>
                </c:pt>
                <c:pt idx="1322">
                  <c:v>4145.4579299999941</c:v>
                </c:pt>
                <c:pt idx="1323">
                  <c:v>4148.6466749999945</c:v>
                </c:pt>
                <c:pt idx="1324">
                  <c:v>4151.8009169999941</c:v>
                </c:pt>
                <c:pt idx="1325">
                  <c:v>4154.9998519999945</c:v>
                </c:pt>
                <c:pt idx="1326">
                  <c:v>4158.2088219999941</c:v>
                </c:pt>
                <c:pt idx="1327">
                  <c:v>4161.387686999994</c:v>
                </c:pt>
                <c:pt idx="1328">
                  <c:v>4164.5665519999939</c:v>
                </c:pt>
                <c:pt idx="1329">
                  <c:v>4167.7833269999937</c:v>
                </c:pt>
                <c:pt idx="1330">
                  <c:v>4170.9298569999937</c:v>
                </c:pt>
                <c:pt idx="1331">
                  <c:v>4174.0161769999941</c:v>
                </c:pt>
                <c:pt idx="1332">
                  <c:v>4177.1716269999943</c:v>
                </c:pt>
                <c:pt idx="1333">
                  <c:v>4180.3950919999943</c:v>
                </c:pt>
                <c:pt idx="1334">
                  <c:v>4183.608322999994</c:v>
                </c:pt>
                <c:pt idx="1335">
                  <c:v>4186.7970679999944</c:v>
                </c:pt>
                <c:pt idx="1336">
                  <c:v>4189.9012279999943</c:v>
                </c:pt>
                <c:pt idx="1337">
                  <c:v>4193.0220799999943</c:v>
                </c:pt>
                <c:pt idx="1338">
                  <c:v>4196.2009449999941</c:v>
                </c:pt>
                <c:pt idx="1339">
                  <c:v>4199.3374399999939</c:v>
                </c:pt>
                <c:pt idx="1340">
                  <c:v>4202.4962349999942</c:v>
                </c:pt>
                <c:pt idx="1341">
                  <c:v>4205.6170869999942</c:v>
                </c:pt>
                <c:pt idx="1342">
                  <c:v>4208.7859169999938</c:v>
                </c:pt>
                <c:pt idx="1343">
                  <c:v>4211.8911869999938</c:v>
                </c:pt>
                <c:pt idx="1344">
                  <c:v>4215.0299119999936</c:v>
                </c:pt>
                <c:pt idx="1345">
                  <c:v>4218.1707979999937</c:v>
                </c:pt>
                <c:pt idx="1346">
                  <c:v>4221.3842279999935</c:v>
                </c:pt>
                <c:pt idx="1347">
                  <c:v>4224.4170279999935</c:v>
                </c:pt>
                <c:pt idx="1348">
                  <c:v>4227.5936629999933</c:v>
                </c:pt>
                <c:pt idx="1349">
                  <c:v>4230.765837999993</c:v>
                </c:pt>
                <c:pt idx="1350">
                  <c:v>4233.9814979999928</c:v>
                </c:pt>
                <c:pt idx="1351">
                  <c:v>4237.1971579999927</c:v>
                </c:pt>
                <c:pt idx="1352">
                  <c:v>4240.2600629999924</c:v>
                </c:pt>
                <c:pt idx="1353">
                  <c:v>4243.3631079999923</c:v>
                </c:pt>
                <c:pt idx="1354">
                  <c:v>4246.4193229999919</c:v>
                </c:pt>
                <c:pt idx="1355">
                  <c:v>4249.552417999992</c:v>
                </c:pt>
                <c:pt idx="1356">
                  <c:v>4252.6187329999921</c:v>
                </c:pt>
                <c:pt idx="1357">
                  <c:v>4255.7764129999923</c:v>
                </c:pt>
                <c:pt idx="1358">
                  <c:v>4257.9347969999926</c:v>
                </c:pt>
                <c:pt idx="1359">
                  <c:v>4260.8508569999922</c:v>
                </c:pt>
                <c:pt idx="1360">
                  <c:v>4264.1568319999924</c:v>
                </c:pt>
                <c:pt idx="1361">
                  <c:v>4267.4884519999923</c:v>
                </c:pt>
                <c:pt idx="1362">
                  <c:v>4270.8122669999921</c:v>
                </c:pt>
                <c:pt idx="1363">
                  <c:v>4274.1305069999917</c:v>
                </c:pt>
                <c:pt idx="1364">
                  <c:v>4277.4532069999914</c:v>
                </c:pt>
                <c:pt idx="1365">
                  <c:v>4280.7881719999914</c:v>
                </c:pt>
                <c:pt idx="1366">
                  <c:v>4284.1209069999913</c:v>
                </c:pt>
                <c:pt idx="1367">
                  <c:v>4287.4324569999917</c:v>
                </c:pt>
                <c:pt idx="1368">
                  <c:v>4290.7495819999913</c:v>
                </c:pt>
                <c:pt idx="1369">
                  <c:v>4294.0644769999917</c:v>
                </c:pt>
                <c:pt idx="1370">
                  <c:v>4297.410591999992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[4]OMPSS!$BL$3:$BL$1150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2.88808</c:v>
                </c:pt>
                <c:pt idx="2">
                  <c:v>5.2734699999999997</c:v>
                </c:pt>
                <c:pt idx="3">
                  <c:v>7.6521999999999997</c:v>
                </c:pt>
                <c:pt idx="4">
                  <c:v>10.03537</c:v>
                </c:pt>
                <c:pt idx="5">
                  <c:v>12.419575999999999</c:v>
                </c:pt>
                <c:pt idx="6">
                  <c:v>14.807115</c:v>
                </c:pt>
                <c:pt idx="7">
                  <c:v>17.188064999999998</c:v>
                </c:pt>
                <c:pt idx="8">
                  <c:v>19.573381999999999</c:v>
                </c:pt>
                <c:pt idx="9">
                  <c:v>21.955365999999998</c:v>
                </c:pt>
                <c:pt idx="10">
                  <c:v>24.340682999999999</c:v>
                </c:pt>
                <c:pt idx="11">
                  <c:v>26.725999999999999</c:v>
                </c:pt>
                <c:pt idx="12">
                  <c:v>29.351431999999999</c:v>
                </c:pt>
                <c:pt idx="13">
                  <c:v>32.177338999999996</c:v>
                </c:pt>
                <c:pt idx="14">
                  <c:v>34.952890999999994</c:v>
                </c:pt>
                <c:pt idx="15">
                  <c:v>38.031448999999995</c:v>
                </c:pt>
                <c:pt idx="16">
                  <c:v>40.920424999999994</c:v>
                </c:pt>
                <c:pt idx="17">
                  <c:v>43.992304999999995</c:v>
                </c:pt>
                <c:pt idx="18">
                  <c:v>47.133190999999997</c:v>
                </c:pt>
                <c:pt idx="19">
                  <c:v>50.326387999999994</c:v>
                </c:pt>
                <c:pt idx="20">
                  <c:v>53.525322999999993</c:v>
                </c:pt>
                <c:pt idx="21">
                  <c:v>56.716452999999994</c:v>
                </c:pt>
                <c:pt idx="22">
                  <c:v>59.854062999999996</c:v>
                </c:pt>
                <c:pt idx="23">
                  <c:v>63.085332999999999</c:v>
                </c:pt>
                <c:pt idx="24">
                  <c:v>66.257508000000001</c:v>
                </c:pt>
                <c:pt idx="25">
                  <c:v>69.454212999999996</c:v>
                </c:pt>
                <c:pt idx="26">
                  <c:v>72.65091799999999</c:v>
                </c:pt>
                <c:pt idx="27">
                  <c:v>75.853197999999992</c:v>
                </c:pt>
                <c:pt idx="28">
                  <c:v>79.016452999999998</c:v>
                </c:pt>
                <c:pt idx="29">
                  <c:v>82.229883000000001</c:v>
                </c:pt>
                <c:pt idx="30">
                  <c:v>85.398713000000001</c:v>
                </c:pt>
                <c:pt idx="31">
                  <c:v>88.598763000000005</c:v>
                </c:pt>
                <c:pt idx="32">
                  <c:v>91.797698000000011</c:v>
                </c:pt>
                <c:pt idx="33">
                  <c:v>94.975448000000014</c:v>
                </c:pt>
                <c:pt idx="34">
                  <c:v>98.159888000000009</c:v>
                </c:pt>
                <c:pt idx="35">
                  <c:v>101.356593</c:v>
                </c:pt>
                <c:pt idx="36">
                  <c:v>104.59343800000001</c:v>
                </c:pt>
                <c:pt idx="37">
                  <c:v>107.78774800000001</c:v>
                </c:pt>
                <c:pt idx="38">
                  <c:v>110.99002800000001</c:v>
                </c:pt>
                <c:pt idx="39">
                  <c:v>114.210148</c:v>
                </c:pt>
                <c:pt idx="40">
                  <c:v>117.424693</c:v>
                </c:pt>
                <c:pt idx="41">
                  <c:v>120.62474300000001</c:v>
                </c:pt>
                <c:pt idx="42">
                  <c:v>123.81475800000001</c:v>
                </c:pt>
                <c:pt idx="43">
                  <c:v>126.99808300000001</c:v>
                </c:pt>
                <c:pt idx="44">
                  <c:v>130.19478800000002</c:v>
                </c:pt>
                <c:pt idx="45">
                  <c:v>133.40375800000001</c:v>
                </c:pt>
                <c:pt idx="46">
                  <c:v>136.617188</c:v>
                </c:pt>
                <c:pt idx="47">
                  <c:v>139.81054800000001</c:v>
                </c:pt>
                <c:pt idx="48">
                  <c:v>142.98941300000001</c:v>
                </c:pt>
                <c:pt idx="49">
                  <c:v>146.19949800000001</c:v>
                </c:pt>
                <c:pt idx="50">
                  <c:v>149.41961800000001</c:v>
                </c:pt>
                <c:pt idx="51">
                  <c:v>152.62635800000001</c:v>
                </c:pt>
                <c:pt idx="52">
                  <c:v>155.80076300000002</c:v>
                </c:pt>
                <c:pt idx="53">
                  <c:v>159.01196300000001</c:v>
                </c:pt>
                <c:pt idx="54">
                  <c:v>162.23431300000001</c:v>
                </c:pt>
                <c:pt idx="55">
                  <c:v>165.43770800000001</c:v>
                </c:pt>
                <c:pt idx="56">
                  <c:v>168.64110300000002</c:v>
                </c:pt>
                <c:pt idx="57">
                  <c:v>171.88463800000002</c:v>
                </c:pt>
                <c:pt idx="58">
                  <c:v>175.13151800000003</c:v>
                </c:pt>
                <c:pt idx="59">
                  <c:v>178.33045300000003</c:v>
                </c:pt>
                <c:pt idx="60">
                  <c:v>181.51377800000003</c:v>
                </c:pt>
                <c:pt idx="61">
                  <c:v>184.71940300000003</c:v>
                </c:pt>
                <c:pt idx="62">
                  <c:v>187.93060300000002</c:v>
                </c:pt>
                <c:pt idx="63">
                  <c:v>191.14960800000003</c:v>
                </c:pt>
                <c:pt idx="64">
                  <c:v>194.32401300000004</c:v>
                </c:pt>
                <c:pt idx="65">
                  <c:v>197.49841800000004</c:v>
                </c:pt>
                <c:pt idx="66">
                  <c:v>200.71296300000003</c:v>
                </c:pt>
                <c:pt idx="67">
                  <c:v>203.90855300000004</c:v>
                </c:pt>
                <c:pt idx="68">
                  <c:v>207.11194800000004</c:v>
                </c:pt>
                <c:pt idx="69">
                  <c:v>210.32983800000005</c:v>
                </c:pt>
                <c:pt idx="70">
                  <c:v>213.54215300000004</c:v>
                </c:pt>
                <c:pt idx="71">
                  <c:v>216.71432800000005</c:v>
                </c:pt>
                <c:pt idx="72">
                  <c:v>219.90322800000004</c:v>
                </c:pt>
                <c:pt idx="73">
                  <c:v>223.10773800000004</c:v>
                </c:pt>
                <c:pt idx="74">
                  <c:v>226.31336300000004</c:v>
                </c:pt>
                <c:pt idx="75">
                  <c:v>229.52344800000003</c:v>
                </c:pt>
                <c:pt idx="76">
                  <c:v>232.74356800000004</c:v>
                </c:pt>
                <c:pt idx="77">
                  <c:v>235.95588300000003</c:v>
                </c:pt>
                <c:pt idx="78">
                  <c:v>239.17377300000004</c:v>
                </c:pt>
                <c:pt idx="79">
                  <c:v>242.38943300000005</c:v>
                </c:pt>
                <c:pt idx="80">
                  <c:v>245.57944800000004</c:v>
                </c:pt>
                <c:pt idx="81">
                  <c:v>248.79733800000005</c:v>
                </c:pt>
                <c:pt idx="82">
                  <c:v>251.99850300000006</c:v>
                </c:pt>
                <c:pt idx="83">
                  <c:v>255.19966800000006</c:v>
                </c:pt>
                <c:pt idx="84">
                  <c:v>258.40194800000006</c:v>
                </c:pt>
                <c:pt idx="85">
                  <c:v>261.60199800000004</c:v>
                </c:pt>
                <c:pt idx="86">
                  <c:v>264.80427800000001</c:v>
                </c:pt>
                <c:pt idx="87">
                  <c:v>268.01213300000001</c:v>
                </c:pt>
                <c:pt idx="88">
                  <c:v>271.19322800000003</c:v>
                </c:pt>
                <c:pt idx="89">
                  <c:v>274.36763300000001</c:v>
                </c:pt>
                <c:pt idx="90">
                  <c:v>277.57325800000001</c:v>
                </c:pt>
                <c:pt idx="91">
                  <c:v>280.785573</c:v>
                </c:pt>
                <c:pt idx="92">
                  <c:v>283.99788799999999</c:v>
                </c:pt>
                <c:pt idx="93">
                  <c:v>287.21466299999997</c:v>
                </c:pt>
                <c:pt idx="94">
                  <c:v>290.43701299999998</c:v>
                </c:pt>
                <c:pt idx="95">
                  <c:v>293.627028</c:v>
                </c:pt>
                <c:pt idx="96">
                  <c:v>296.82548400000002</c:v>
                </c:pt>
                <c:pt idx="97">
                  <c:v>300.02218900000003</c:v>
                </c:pt>
                <c:pt idx="98">
                  <c:v>303.20662900000002</c:v>
                </c:pt>
                <c:pt idx="99">
                  <c:v>306.40110400000003</c:v>
                </c:pt>
                <c:pt idx="100">
                  <c:v>309.57773900000001</c:v>
                </c:pt>
                <c:pt idx="101">
                  <c:v>312.75660399999998</c:v>
                </c:pt>
                <c:pt idx="102">
                  <c:v>315.95888399999995</c:v>
                </c:pt>
                <c:pt idx="103">
                  <c:v>319.16896899999995</c:v>
                </c:pt>
                <c:pt idx="104">
                  <c:v>322.37570899999997</c:v>
                </c:pt>
                <c:pt idx="105">
                  <c:v>325.56014899999997</c:v>
                </c:pt>
                <c:pt idx="106">
                  <c:v>328.72786399999995</c:v>
                </c:pt>
                <c:pt idx="107">
                  <c:v>331.93237399999998</c:v>
                </c:pt>
                <c:pt idx="108">
                  <c:v>335.14245899999997</c:v>
                </c:pt>
                <c:pt idx="109">
                  <c:v>338.35700399999996</c:v>
                </c:pt>
                <c:pt idx="110">
                  <c:v>341.57266399999997</c:v>
                </c:pt>
                <c:pt idx="111">
                  <c:v>344.78832399999999</c:v>
                </c:pt>
                <c:pt idx="112">
                  <c:v>347.985029</c:v>
                </c:pt>
                <c:pt idx="113">
                  <c:v>351.18953900000002</c:v>
                </c:pt>
                <c:pt idx="114">
                  <c:v>354.40296900000004</c:v>
                </c:pt>
                <c:pt idx="115">
                  <c:v>357.59967400000005</c:v>
                </c:pt>
                <c:pt idx="116">
                  <c:v>360.78076900000008</c:v>
                </c:pt>
                <c:pt idx="117">
                  <c:v>363.99419900000009</c:v>
                </c:pt>
                <c:pt idx="118">
                  <c:v>367.20539900000011</c:v>
                </c:pt>
                <c:pt idx="119">
                  <c:v>370.40767900000009</c:v>
                </c:pt>
                <c:pt idx="120">
                  <c:v>373.63337400000006</c:v>
                </c:pt>
                <c:pt idx="121">
                  <c:v>376.81446900000009</c:v>
                </c:pt>
                <c:pt idx="122">
                  <c:v>380.02343900000011</c:v>
                </c:pt>
                <c:pt idx="123">
                  <c:v>383.23909900000012</c:v>
                </c:pt>
                <c:pt idx="124">
                  <c:v>386.42911400000014</c:v>
                </c:pt>
                <c:pt idx="125">
                  <c:v>389.60351900000012</c:v>
                </c:pt>
                <c:pt idx="126">
                  <c:v>392.78684400000014</c:v>
                </c:pt>
                <c:pt idx="127">
                  <c:v>395.99692900000014</c:v>
                </c:pt>
                <c:pt idx="128">
                  <c:v>399.18582900000013</c:v>
                </c:pt>
                <c:pt idx="129">
                  <c:v>402.36357900000013</c:v>
                </c:pt>
                <c:pt idx="130">
                  <c:v>405.57477900000015</c:v>
                </c:pt>
                <c:pt idx="131">
                  <c:v>408.80827900000014</c:v>
                </c:pt>
                <c:pt idx="132">
                  <c:v>412.00498400000015</c:v>
                </c:pt>
                <c:pt idx="133">
                  <c:v>415.16489400000017</c:v>
                </c:pt>
                <c:pt idx="134">
                  <c:v>418.37274900000017</c:v>
                </c:pt>
                <c:pt idx="135">
                  <c:v>421.58060400000016</c:v>
                </c:pt>
                <c:pt idx="136">
                  <c:v>424.75500900000014</c:v>
                </c:pt>
                <c:pt idx="137">
                  <c:v>427.97735900000015</c:v>
                </c:pt>
                <c:pt idx="138">
                  <c:v>431.16402900000014</c:v>
                </c:pt>
                <c:pt idx="139">
                  <c:v>434.38191900000015</c:v>
                </c:pt>
                <c:pt idx="140">
                  <c:v>437.60538400000013</c:v>
                </c:pt>
                <c:pt idx="141">
                  <c:v>440.82438900000011</c:v>
                </c:pt>
                <c:pt idx="142">
                  <c:v>444.02220900000009</c:v>
                </c:pt>
                <c:pt idx="143">
                  <c:v>447.20107400000006</c:v>
                </c:pt>
                <c:pt idx="144">
                  <c:v>450.41673400000008</c:v>
                </c:pt>
                <c:pt idx="145">
                  <c:v>453.60786400000006</c:v>
                </c:pt>
                <c:pt idx="146">
                  <c:v>456.79787900000008</c:v>
                </c:pt>
                <c:pt idx="147">
                  <c:v>460.0046190000001</c:v>
                </c:pt>
                <c:pt idx="148">
                  <c:v>463.18571400000013</c:v>
                </c:pt>
                <c:pt idx="149">
                  <c:v>466.35565900000012</c:v>
                </c:pt>
                <c:pt idx="150">
                  <c:v>469.56574400000011</c:v>
                </c:pt>
                <c:pt idx="151">
                  <c:v>472.76802400000008</c:v>
                </c:pt>
                <c:pt idx="152">
                  <c:v>475.94577400000009</c:v>
                </c:pt>
                <c:pt idx="153">
                  <c:v>479.11348900000007</c:v>
                </c:pt>
                <c:pt idx="154">
                  <c:v>482.31353900000005</c:v>
                </c:pt>
                <c:pt idx="155">
                  <c:v>485.50912900000003</c:v>
                </c:pt>
                <c:pt idx="156">
                  <c:v>488.70471900000001</c:v>
                </c:pt>
                <c:pt idx="157">
                  <c:v>491.88246900000001</c:v>
                </c:pt>
                <c:pt idx="158">
                  <c:v>495.06690900000001</c:v>
                </c:pt>
                <c:pt idx="159">
                  <c:v>498.26121899999998</c:v>
                </c:pt>
                <c:pt idx="160">
                  <c:v>501.43896899999999</c:v>
                </c:pt>
                <c:pt idx="161">
                  <c:v>504.605569</c:v>
                </c:pt>
                <c:pt idx="162">
                  <c:v>507.82680399999998</c:v>
                </c:pt>
                <c:pt idx="163">
                  <c:v>511.019049</c:v>
                </c:pt>
                <c:pt idx="164">
                  <c:v>514.21909900000003</c:v>
                </c:pt>
                <c:pt idx="165">
                  <c:v>517.44144900000003</c:v>
                </c:pt>
                <c:pt idx="166">
                  <c:v>520.63592400000005</c:v>
                </c:pt>
                <c:pt idx="167">
                  <c:v>523.85046900000009</c:v>
                </c:pt>
                <c:pt idx="168">
                  <c:v>527.0728190000001</c:v>
                </c:pt>
                <c:pt idx="169">
                  <c:v>530.26171900000008</c:v>
                </c:pt>
                <c:pt idx="170">
                  <c:v>533.47403400000007</c:v>
                </c:pt>
                <c:pt idx="171">
                  <c:v>536.67073900000003</c:v>
                </c:pt>
                <c:pt idx="172">
                  <c:v>539.88862900000004</c:v>
                </c:pt>
                <c:pt idx="173">
                  <c:v>543.08516500000007</c:v>
                </c:pt>
                <c:pt idx="174">
                  <c:v>546.30082500000003</c:v>
                </c:pt>
                <c:pt idx="175">
                  <c:v>549.49530000000004</c:v>
                </c:pt>
                <c:pt idx="176">
                  <c:v>552.70204000000001</c:v>
                </c:pt>
                <c:pt idx="177">
                  <c:v>555.914355</c:v>
                </c:pt>
                <c:pt idx="178">
                  <c:v>559.07983999999999</c:v>
                </c:pt>
                <c:pt idx="179">
                  <c:v>562.29327000000001</c:v>
                </c:pt>
                <c:pt idx="180">
                  <c:v>565.50446999999997</c:v>
                </c:pt>
                <c:pt idx="181">
                  <c:v>568.67552999999998</c:v>
                </c:pt>
                <c:pt idx="182">
                  <c:v>571.85774000000004</c:v>
                </c:pt>
                <c:pt idx="183">
                  <c:v>575.07674500000007</c:v>
                </c:pt>
                <c:pt idx="184">
                  <c:v>578.29017500000009</c:v>
                </c:pt>
                <c:pt idx="185">
                  <c:v>581.49914500000011</c:v>
                </c:pt>
                <c:pt idx="186">
                  <c:v>584.67355000000009</c:v>
                </c:pt>
                <c:pt idx="187">
                  <c:v>587.88475000000005</c:v>
                </c:pt>
                <c:pt idx="188">
                  <c:v>591.0524650000001</c:v>
                </c:pt>
                <c:pt idx="189">
                  <c:v>594.26478000000009</c:v>
                </c:pt>
                <c:pt idx="190">
                  <c:v>597.46594500000003</c:v>
                </c:pt>
                <c:pt idx="191">
                  <c:v>600.63923499999999</c:v>
                </c:pt>
                <c:pt idx="192">
                  <c:v>603.83259499999997</c:v>
                </c:pt>
                <c:pt idx="193">
                  <c:v>607.02037999999993</c:v>
                </c:pt>
                <c:pt idx="194">
                  <c:v>610.20481999999993</c:v>
                </c:pt>
                <c:pt idx="195">
                  <c:v>613.38466099999994</c:v>
                </c:pt>
                <c:pt idx="196">
                  <c:v>616.59474599999999</c:v>
                </c:pt>
                <c:pt idx="197">
                  <c:v>619.78587600000003</c:v>
                </c:pt>
                <c:pt idx="198">
                  <c:v>622.99484600000005</c:v>
                </c:pt>
                <c:pt idx="199">
                  <c:v>626.18804300000011</c:v>
                </c:pt>
                <c:pt idx="200">
                  <c:v>629.33672000000013</c:v>
                </c:pt>
                <c:pt idx="201">
                  <c:v>632.49105500000007</c:v>
                </c:pt>
                <c:pt idx="202">
                  <c:v>635.68664500000011</c:v>
                </c:pt>
                <c:pt idx="203">
                  <c:v>638.86328000000015</c:v>
                </c:pt>
                <c:pt idx="204">
                  <c:v>642.04772000000014</c:v>
                </c:pt>
                <c:pt idx="205">
                  <c:v>645.27564500000017</c:v>
                </c:pt>
                <c:pt idx="206">
                  <c:v>648.47552000000019</c:v>
                </c:pt>
                <c:pt idx="207">
                  <c:v>651.68672000000015</c:v>
                </c:pt>
                <c:pt idx="208">
                  <c:v>654.85555000000011</c:v>
                </c:pt>
                <c:pt idx="209">
                  <c:v>658.03650400000015</c:v>
                </c:pt>
                <c:pt idx="210">
                  <c:v>661.20756400000016</c:v>
                </c:pt>
                <c:pt idx="211">
                  <c:v>664.43548900000019</c:v>
                </c:pt>
                <c:pt idx="212">
                  <c:v>667.61323900000014</c:v>
                </c:pt>
                <c:pt idx="213">
                  <c:v>670.82332400000018</c:v>
                </c:pt>
                <c:pt idx="214">
                  <c:v>674.02114400000016</c:v>
                </c:pt>
                <c:pt idx="215">
                  <c:v>677.21115900000018</c:v>
                </c:pt>
                <c:pt idx="216">
                  <c:v>680.43350900000019</c:v>
                </c:pt>
                <c:pt idx="217">
                  <c:v>683.61348900000019</c:v>
                </c:pt>
                <c:pt idx="218">
                  <c:v>686.76001900000017</c:v>
                </c:pt>
                <c:pt idx="219">
                  <c:v>689.95783900000015</c:v>
                </c:pt>
                <c:pt idx="220">
                  <c:v>693.13447400000018</c:v>
                </c:pt>
                <c:pt idx="221">
                  <c:v>696.35013400000014</c:v>
                </c:pt>
                <c:pt idx="222">
                  <c:v>699.5613340000001</c:v>
                </c:pt>
                <c:pt idx="223">
                  <c:v>702.77587900000015</c:v>
                </c:pt>
                <c:pt idx="224">
                  <c:v>705.8744710000002</c:v>
                </c:pt>
                <c:pt idx="225">
                  <c:v>709.05556600000023</c:v>
                </c:pt>
                <c:pt idx="226">
                  <c:v>712.22216600000024</c:v>
                </c:pt>
                <c:pt idx="227">
                  <c:v>715.43559600000026</c:v>
                </c:pt>
                <c:pt idx="228">
                  <c:v>718.6501410000003</c:v>
                </c:pt>
                <c:pt idx="229">
                  <c:v>721.87360600000034</c:v>
                </c:pt>
                <c:pt idx="230">
                  <c:v>725.0803460000003</c:v>
                </c:pt>
                <c:pt idx="231">
                  <c:v>728.27370600000029</c:v>
                </c:pt>
                <c:pt idx="232">
                  <c:v>731.49048100000027</c:v>
                </c:pt>
                <c:pt idx="233">
                  <c:v>734.70948600000031</c:v>
                </c:pt>
                <c:pt idx="234">
                  <c:v>737.50422900000035</c:v>
                </c:pt>
                <c:pt idx="235">
                  <c:v>739.93065300000035</c:v>
                </c:pt>
                <c:pt idx="236">
                  <c:v>742.35818800000038</c:v>
                </c:pt>
                <c:pt idx="237">
                  <c:v>744.77794600000038</c:v>
                </c:pt>
                <c:pt idx="238">
                  <c:v>747.19437100000039</c:v>
                </c:pt>
                <c:pt idx="239">
                  <c:v>749.6007970000004</c:v>
                </c:pt>
                <c:pt idx="240">
                  <c:v>752.00722300000041</c:v>
                </c:pt>
                <c:pt idx="241">
                  <c:v>754.41253800000038</c:v>
                </c:pt>
                <c:pt idx="242">
                  <c:v>756.81674200000043</c:v>
                </c:pt>
                <c:pt idx="243">
                  <c:v>759.21983500000044</c:v>
                </c:pt>
                <c:pt idx="244">
                  <c:v>761.6207060000005</c:v>
                </c:pt>
                <c:pt idx="245">
                  <c:v>764.40960200000052</c:v>
                </c:pt>
                <c:pt idx="246">
                  <c:v>767.21295400000054</c:v>
                </c:pt>
                <c:pt idx="247">
                  <c:v>770.01630600000055</c:v>
                </c:pt>
                <c:pt idx="248">
                  <c:v>772.8978630000006</c:v>
                </c:pt>
                <c:pt idx="249">
                  <c:v>775.90185000000065</c:v>
                </c:pt>
                <c:pt idx="250">
                  <c:v>778.93588800000066</c:v>
                </c:pt>
                <c:pt idx="251">
                  <c:v>782.00436800000068</c:v>
                </c:pt>
                <c:pt idx="252">
                  <c:v>785.23898300000064</c:v>
                </c:pt>
                <c:pt idx="253">
                  <c:v>788.5148530000007</c:v>
                </c:pt>
                <c:pt idx="254">
                  <c:v>791.73831800000073</c:v>
                </c:pt>
                <c:pt idx="255">
                  <c:v>794.96624300000076</c:v>
                </c:pt>
                <c:pt idx="256">
                  <c:v>798.18970800000079</c:v>
                </c:pt>
                <c:pt idx="257">
                  <c:v>801.41874800000085</c:v>
                </c:pt>
                <c:pt idx="258">
                  <c:v>804.6477880000009</c:v>
                </c:pt>
                <c:pt idx="259">
                  <c:v>807.86902300000088</c:v>
                </c:pt>
                <c:pt idx="260">
                  <c:v>811.08691300000089</c:v>
                </c:pt>
                <c:pt idx="261">
                  <c:v>814.26354800000092</c:v>
                </c:pt>
                <c:pt idx="262">
                  <c:v>817.45579300000088</c:v>
                </c:pt>
                <c:pt idx="263">
                  <c:v>820.68929300000093</c:v>
                </c:pt>
                <c:pt idx="264">
                  <c:v>823.8960330000009</c:v>
                </c:pt>
                <c:pt idx="265">
                  <c:v>827.07712800000093</c:v>
                </c:pt>
                <c:pt idx="266">
                  <c:v>830.29613300000096</c:v>
                </c:pt>
                <c:pt idx="267">
                  <c:v>833.47722800000099</c:v>
                </c:pt>
                <c:pt idx="268">
                  <c:v>836.66612800000098</c:v>
                </c:pt>
                <c:pt idx="269">
                  <c:v>839.90408800000102</c:v>
                </c:pt>
                <c:pt idx="270">
                  <c:v>843.14204800000107</c:v>
                </c:pt>
                <c:pt idx="271">
                  <c:v>846.36216800000102</c:v>
                </c:pt>
                <c:pt idx="272">
                  <c:v>849.59232300000099</c:v>
                </c:pt>
                <c:pt idx="273">
                  <c:v>852.80129300000101</c:v>
                </c:pt>
                <c:pt idx="274">
                  <c:v>856.00245800000096</c:v>
                </c:pt>
                <c:pt idx="275">
                  <c:v>859.19916300000091</c:v>
                </c:pt>
                <c:pt idx="276">
                  <c:v>862.42931800000088</c:v>
                </c:pt>
                <c:pt idx="277">
                  <c:v>865.64386300000092</c:v>
                </c:pt>
                <c:pt idx="278">
                  <c:v>868.85952300000088</c:v>
                </c:pt>
                <c:pt idx="279">
                  <c:v>871.94918800000085</c:v>
                </c:pt>
                <c:pt idx="280">
                  <c:v>875.11244300000089</c:v>
                </c:pt>
                <c:pt idx="281">
                  <c:v>878.32252800000094</c:v>
                </c:pt>
                <c:pt idx="282">
                  <c:v>881.50027800000089</c:v>
                </c:pt>
                <c:pt idx="283">
                  <c:v>884.69586800000093</c:v>
                </c:pt>
                <c:pt idx="284">
                  <c:v>887.88922800000091</c:v>
                </c:pt>
                <c:pt idx="285">
                  <c:v>891.07478300000093</c:v>
                </c:pt>
                <c:pt idx="286">
                  <c:v>894.28375300000096</c:v>
                </c:pt>
                <c:pt idx="287">
                  <c:v>897.49272300000098</c:v>
                </c:pt>
                <c:pt idx="288">
                  <c:v>900.70392300000094</c:v>
                </c:pt>
                <c:pt idx="289">
                  <c:v>903.89393800000096</c:v>
                </c:pt>
                <c:pt idx="290">
                  <c:v>907.131898000001</c:v>
                </c:pt>
                <c:pt idx="291">
                  <c:v>910.35313300000098</c:v>
                </c:pt>
                <c:pt idx="292">
                  <c:v>913.57436800000096</c:v>
                </c:pt>
                <c:pt idx="293">
                  <c:v>916.72647300000096</c:v>
                </c:pt>
                <c:pt idx="294">
                  <c:v>919.94770800000094</c:v>
                </c:pt>
                <c:pt idx="295">
                  <c:v>923.18009300000097</c:v>
                </c:pt>
                <c:pt idx="296">
                  <c:v>926.37122300000101</c:v>
                </c:pt>
                <c:pt idx="297">
                  <c:v>929.59803300000101</c:v>
                </c:pt>
                <c:pt idx="298">
                  <c:v>932.82038300000102</c:v>
                </c:pt>
                <c:pt idx="299">
                  <c:v>936.02489300000104</c:v>
                </c:pt>
                <c:pt idx="300">
                  <c:v>939.19037800000103</c:v>
                </c:pt>
                <c:pt idx="301">
                  <c:v>942.39600300000109</c:v>
                </c:pt>
                <c:pt idx="302">
                  <c:v>945.58378800000105</c:v>
                </c:pt>
                <c:pt idx="303">
                  <c:v>948.76042300000108</c:v>
                </c:pt>
                <c:pt idx="304">
                  <c:v>951.97831300000109</c:v>
                </c:pt>
                <c:pt idx="305">
                  <c:v>955.20958300000109</c:v>
                </c:pt>
                <c:pt idx="306">
                  <c:v>958.4274730000011</c:v>
                </c:pt>
                <c:pt idx="307">
                  <c:v>961.61637300000109</c:v>
                </c:pt>
                <c:pt idx="308">
                  <c:v>964.8342630000011</c:v>
                </c:pt>
                <c:pt idx="309">
                  <c:v>967.99589100000105</c:v>
                </c:pt>
                <c:pt idx="310">
                  <c:v>971.20151600000111</c:v>
                </c:pt>
                <c:pt idx="311">
                  <c:v>974.41160100000116</c:v>
                </c:pt>
                <c:pt idx="312">
                  <c:v>977.57374100000118</c:v>
                </c:pt>
                <c:pt idx="313">
                  <c:v>980.77936600000123</c:v>
                </c:pt>
                <c:pt idx="314">
                  <c:v>984.00506100000121</c:v>
                </c:pt>
                <c:pt idx="315">
                  <c:v>987.20288100000118</c:v>
                </c:pt>
                <c:pt idx="316">
                  <c:v>990.36167600000124</c:v>
                </c:pt>
                <c:pt idx="317">
                  <c:v>993.57622100000128</c:v>
                </c:pt>
                <c:pt idx="318">
                  <c:v>996.76958100000127</c:v>
                </c:pt>
                <c:pt idx="319">
                  <c:v>999.9462160000013</c:v>
                </c:pt>
                <c:pt idx="320">
                  <c:v>1003.1674510000013</c:v>
                </c:pt>
                <c:pt idx="321">
                  <c:v>1006.3942610000013</c:v>
                </c:pt>
                <c:pt idx="322">
                  <c:v>1009.5742410000013</c:v>
                </c:pt>
                <c:pt idx="323">
                  <c:v>1012.7609110000013</c:v>
                </c:pt>
                <c:pt idx="324">
                  <c:v>1015.9799160000014</c:v>
                </c:pt>
                <c:pt idx="325">
                  <c:v>1019.2022660000014</c:v>
                </c:pt>
                <c:pt idx="326">
                  <c:v>1022.3867060000014</c:v>
                </c:pt>
                <c:pt idx="327">
                  <c:v>1025.5822960000014</c:v>
                </c:pt>
                <c:pt idx="328">
                  <c:v>1028.7488960000014</c:v>
                </c:pt>
                <c:pt idx="329">
                  <c:v>1031.9745910000015</c:v>
                </c:pt>
                <c:pt idx="330">
                  <c:v>1035.1991710000016</c:v>
                </c:pt>
                <c:pt idx="331">
                  <c:v>1038.3735760000015</c:v>
                </c:pt>
                <c:pt idx="332">
                  <c:v>1041.5847760000015</c:v>
                </c:pt>
                <c:pt idx="333">
                  <c:v>1044.7569510000014</c:v>
                </c:pt>
                <c:pt idx="334">
                  <c:v>1047.9302410000014</c:v>
                </c:pt>
                <c:pt idx="335">
                  <c:v>1051.1323420000015</c:v>
                </c:pt>
                <c:pt idx="336">
                  <c:v>1054.2932620000015</c:v>
                </c:pt>
                <c:pt idx="337">
                  <c:v>1057.4598620000015</c:v>
                </c:pt>
                <c:pt idx="338">
                  <c:v>1060.6922470000015</c:v>
                </c:pt>
                <c:pt idx="339">
                  <c:v>1063.8844920000015</c:v>
                </c:pt>
                <c:pt idx="340">
                  <c:v>1067.1124170000014</c:v>
                </c:pt>
                <c:pt idx="341">
                  <c:v>1070.3091220000015</c:v>
                </c:pt>
                <c:pt idx="342">
                  <c:v>1073.4801820000014</c:v>
                </c:pt>
                <c:pt idx="343">
                  <c:v>1076.6936120000014</c:v>
                </c:pt>
                <c:pt idx="344">
                  <c:v>1079.8836270000013</c:v>
                </c:pt>
                <c:pt idx="345">
                  <c:v>1083.1048620000013</c:v>
                </c:pt>
                <c:pt idx="346">
                  <c:v>1086.3169800000012</c:v>
                </c:pt>
                <c:pt idx="347">
                  <c:v>1089.5337550000013</c:v>
                </c:pt>
                <c:pt idx="348">
                  <c:v>1092.7549900000013</c:v>
                </c:pt>
                <c:pt idx="349">
                  <c:v>1095.9606150000013</c:v>
                </c:pt>
                <c:pt idx="350">
                  <c:v>1099.1918850000013</c:v>
                </c:pt>
                <c:pt idx="351">
                  <c:v>1102.3919350000012</c:v>
                </c:pt>
                <c:pt idx="352">
                  <c:v>1105.6176300000013</c:v>
                </c:pt>
                <c:pt idx="353">
                  <c:v>1108.8299450000013</c:v>
                </c:pt>
                <c:pt idx="354">
                  <c:v>1112.0233050000013</c:v>
                </c:pt>
                <c:pt idx="355">
                  <c:v>1115.1720650000013</c:v>
                </c:pt>
                <c:pt idx="356">
                  <c:v>1118.3609650000014</c:v>
                </c:pt>
                <c:pt idx="357">
                  <c:v>1121.5219900000016</c:v>
                </c:pt>
                <c:pt idx="358">
                  <c:v>1124.7287300000016</c:v>
                </c:pt>
                <c:pt idx="359">
                  <c:v>1127.9165150000017</c:v>
                </c:pt>
                <c:pt idx="360">
                  <c:v>1131.1054150000018</c:v>
                </c:pt>
                <c:pt idx="361">
                  <c:v>1134.3166150000018</c:v>
                </c:pt>
                <c:pt idx="362">
                  <c:v>1137.5122050000018</c:v>
                </c:pt>
                <c:pt idx="363">
                  <c:v>1140.7278650000019</c:v>
                </c:pt>
                <c:pt idx="364">
                  <c:v>1143.9312600000019</c:v>
                </c:pt>
                <c:pt idx="365">
                  <c:v>1147.0934000000018</c:v>
                </c:pt>
                <c:pt idx="366">
                  <c:v>1150.3079450000018</c:v>
                </c:pt>
                <c:pt idx="367">
                  <c:v>1153.4600500000017</c:v>
                </c:pt>
                <c:pt idx="368">
                  <c:v>1156.6556400000018</c:v>
                </c:pt>
                <c:pt idx="369">
                  <c:v>1159.8456550000017</c:v>
                </c:pt>
                <c:pt idx="370">
                  <c:v>1163.0111400000017</c:v>
                </c:pt>
                <c:pt idx="371">
                  <c:v>1166.2189950000018</c:v>
                </c:pt>
                <c:pt idx="372">
                  <c:v>1169.4313100000018</c:v>
                </c:pt>
                <c:pt idx="373">
                  <c:v>1172.5800700000018</c:v>
                </c:pt>
                <c:pt idx="374">
                  <c:v>1175.7578200000019</c:v>
                </c:pt>
                <c:pt idx="375">
                  <c:v>1178.9288800000018</c:v>
                </c:pt>
                <c:pt idx="376">
                  <c:v>1182.1077450000018</c:v>
                </c:pt>
                <c:pt idx="377">
                  <c:v>1185.3066800000017</c:v>
                </c:pt>
                <c:pt idx="378">
                  <c:v>1188.4855450000018</c:v>
                </c:pt>
                <c:pt idx="379">
                  <c:v>1191.6532600000019</c:v>
                </c:pt>
                <c:pt idx="380">
                  <c:v>1194.8332400000018</c:v>
                </c:pt>
                <c:pt idx="381">
                  <c:v>1198.0254850000017</c:v>
                </c:pt>
                <c:pt idx="382">
                  <c:v>1201.1853950000018</c:v>
                </c:pt>
                <c:pt idx="383">
                  <c:v>1204.3453050000019</c:v>
                </c:pt>
                <c:pt idx="384">
                  <c:v>1207.5587350000019</c:v>
                </c:pt>
                <c:pt idx="385">
                  <c:v>1210.7231050000019</c:v>
                </c:pt>
                <c:pt idx="386">
                  <c:v>1213.9086600000019</c:v>
                </c:pt>
                <c:pt idx="387">
                  <c:v>1217.1265500000018</c:v>
                </c:pt>
                <c:pt idx="388">
                  <c:v>1220.3455550000017</c:v>
                </c:pt>
                <c:pt idx="389">
                  <c:v>1223.5322250000017</c:v>
                </c:pt>
                <c:pt idx="390">
                  <c:v>1226.7289300000018</c:v>
                </c:pt>
                <c:pt idx="391">
                  <c:v>1229.9222900000018</c:v>
                </c:pt>
                <c:pt idx="392">
                  <c:v>1233.1323750000017</c:v>
                </c:pt>
                <c:pt idx="393">
                  <c:v>1236.2844800000016</c:v>
                </c:pt>
                <c:pt idx="394">
                  <c:v>1239.4856450000016</c:v>
                </c:pt>
                <c:pt idx="395">
                  <c:v>1242.7057650000015</c:v>
                </c:pt>
                <c:pt idx="396">
                  <c:v>1245.9147350000014</c:v>
                </c:pt>
                <c:pt idx="397">
                  <c:v>1249.0869100000014</c:v>
                </c:pt>
                <c:pt idx="398">
                  <c:v>1252.2981100000013</c:v>
                </c:pt>
                <c:pt idx="399">
                  <c:v>1255.5104250000013</c:v>
                </c:pt>
                <c:pt idx="400">
                  <c:v>1258.7060150000013</c:v>
                </c:pt>
                <c:pt idx="401">
                  <c:v>1261.9250200000013</c:v>
                </c:pt>
                <c:pt idx="402">
                  <c:v>1265.1217250000013</c:v>
                </c:pt>
                <c:pt idx="403">
                  <c:v>1268.3407300000013</c:v>
                </c:pt>
                <c:pt idx="404">
                  <c:v>1271.5329750000012</c:v>
                </c:pt>
                <c:pt idx="405">
                  <c:v>1274.7174150000012</c:v>
                </c:pt>
                <c:pt idx="406">
                  <c:v>1277.9353050000011</c:v>
                </c:pt>
                <c:pt idx="407">
                  <c:v>1281.1509650000012</c:v>
                </c:pt>
                <c:pt idx="408">
                  <c:v>1284.3755450000012</c:v>
                </c:pt>
                <c:pt idx="409">
                  <c:v>1287.5243050000013</c:v>
                </c:pt>
                <c:pt idx="410">
                  <c:v>1290.7198950000013</c:v>
                </c:pt>
                <c:pt idx="411">
                  <c:v>1293.8898400000014</c:v>
                </c:pt>
                <c:pt idx="412">
                  <c:v>1297.0631300000014</c:v>
                </c:pt>
                <c:pt idx="413">
                  <c:v>1300.2419950000015</c:v>
                </c:pt>
                <c:pt idx="414">
                  <c:v>1303.4141700000014</c:v>
                </c:pt>
                <c:pt idx="415">
                  <c:v>1306.6320600000013</c:v>
                </c:pt>
                <c:pt idx="416">
                  <c:v>1309.8053500000012</c:v>
                </c:pt>
                <c:pt idx="417">
                  <c:v>1312.9831000000013</c:v>
                </c:pt>
                <c:pt idx="418">
                  <c:v>1316.1798050000014</c:v>
                </c:pt>
                <c:pt idx="419">
                  <c:v>1319.3241050000013</c:v>
                </c:pt>
                <c:pt idx="420">
                  <c:v>1322.5364200000013</c:v>
                </c:pt>
                <c:pt idx="421">
                  <c:v>1325.5413450000012</c:v>
                </c:pt>
                <c:pt idx="422">
                  <c:v>1327.9711020000013</c:v>
                </c:pt>
                <c:pt idx="423">
                  <c:v>1330.3964150000013</c:v>
                </c:pt>
                <c:pt idx="424">
                  <c:v>1332.8183950000014</c:v>
                </c:pt>
                <c:pt idx="425">
                  <c:v>1335.2348200000013</c:v>
                </c:pt>
                <c:pt idx="426">
                  <c:v>1337.6501340000013</c:v>
                </c:pt>
                <c:pt idx="427">
                  <c:v>1340.0587820000014</c:v>
                </c:pt>
                <c:pt idx="428">
                  <c:v>1342.4674300000015</c:v>
                </c:pt>
                <c:pt idx="429">
                  <c:v>1344.8749670000016</c:v>
                </c:pt>
                <c:pt idx="430">
                  <c:v>1347.2791710000015</c:v>
                </c:pt>
                <c:pt idx="431">
                  <c:v>1349.6844860000015</c:v>
                </c:pt>
                <c:pt idx="432">
                  <c:v>1352.0864680000016</c:v>
                </c:pt>
                <c:pt idx="433">
                  <c:v>1354.8397800000016</c:v>
                </c:pt>
                <c:pt idx="434">
                  <c:v>1357.6375720000017</c:v>
                </c:pt>
                <c:pt idx="435">
                  <c:v>1360.5209880000016</c:v>
                </c:pt>
                <c:pt idx="436">
                  <c:v>1363.6596480000017</c:v>
                </c:pt>
                <c:pt idx="437">
                  <c:v>1366.7136330000017</c:v>
                </c:pt>
                <c:pt idx="438">
                  <c:v>1369.8891530000017</c:v>
                </c:pt>
                <c:pt idx="439">
                  <c:v>1372.9755020000016</c:v>
                </c:pt>
                <c:pt idx="440">
                  <c:v>1376.1164570000017</c:v>
                </c:pt>
                <c:pt idx="441">
                  <c:v>1379.3131620000017</c:v>
                </c:pt>
                <c:pt idx="442">
                  <c:v>1382.4518870000018</c:v>
                </c:pt>
                <c:pt idx="443">
                  <c:v>1385.6296370000018</c:v>
                </c:pt>
                <c:pt idx="444">
                  <c:v>1388.7895470000019</c:v>
                </c:pt>
                <c:pt idx="445">
                  <c:v>1391.8525230000018</c:v>
                </c:pt>
                <c:pt idx="446">
                  <c:v>1394.9945930000019</c:v>
                </c:pt>
                <c:pt idx="447">
                  <c:v>1398.2024480000021</c:v>
                </c:pt>
                <c:pt idx="448">
                  <c:v>1401.3690480000021</c:v>
                </c:pt>
                <c:pt idx="449">
                  <c:v>1404.541223000002</c:v>
                </c:pt>
                <c:pt idx="450">
                  <c:v>1407.716743000002</c:v>
                </c:pt>
                <c:pt idx="451">
                  <c:v>1410.8889180000019</c:v>
                </c:pt>
                <c:pt idx="452">
                  <c:v>1414.0822780000019</c:v>
                </c:pt>
                <c:pt idx="453">
                  <c:v>1417.232153000002</c:v>
                </c:pt>
                <c:pt idx="454">
                  <c:v>1420.4333180000019</c:v>
                </c:pt>
                <c:pt idx="455">
                  <c:v>1423.5887680000019</c:v>
                </c:pt>
                <c:pt idx="456">
                  <c:v>1426.7932780000019</c:v>
                </c:pt>
                <c:pt idx="457">
                  <c:v>1429.9453830000018</c:v>
                </c:pt>
                <c:pt idx="458">
                  <c:v>1433.1409730000018</c:v>
                </c:pt>
                <c:pt idx="459">
                  <c:v>1436.3410230000018</c:v>
                </c:pt>
                <c:pt idx="460">
                  <c:v>1439.5120830000017</c:v>
                </c:pt>
                <c:pt idx="461">
                  <c:v>1442.7266280000017</c:v>
                </c:pt>
                <c:pt idx="462">
                  <c:v>1445.9043780000018</c:v>
                </c:pt>
                <c:pt idx="463">
                  <c:v>1449.0877030000017</c:v>
                </c:pt>
                <c:pt idx="464">
                  <c:v>1452.2832930000018</c:v>
                </c:pt>
                <c:pt idx="465">
                  <c:v>1455.4409730000018</c:v>
                </c:pt>
                <c:pt idx="466">
                  <c:v>1458.6488280000019</c:v>
                </c:pt>
                <c:pt idx="467">
                  <c:v>1461.8477630000018</c:v>
                </c:pt>
                <c:pt idx="468">
                  <c:v>1465.0154780000018</c:v>
                </c:pt>
                <c:pt idx="469">
                  <c:v>1468.2144130000017</c:v>
                </c:pt>
                <c:pt idx="470">
                  <c:v>1471.3709780000017</c:v>
                </c:pt>
                <c:pt idx="471">
                  <c:v>1474.5687980000018</c:v>
                </c:pt>
                <c:pt idx="472">
                  <c:v>1477.7331680000018</c:v>
                </c:pt>
                <c:pt idx="473">
                  <c:v>1480.8975380000018</c:v>
                </c:pt>
                <c:pt idx="474">
                  <c:v>1484.1053930000019</c:v>
                </c:pt>
                <c:pt idx="475">
                  <c:v>1487.2597280000018</c:v>
                </c:pt>
                <c:pt idx="476">
                  <c:v>1490.4631230000018</c:v>
                </c:pt>
                <c:pt idx="477">
                  <c:v>1493.6252630000017</c:v>
                </c:pt>
                <c:pt idx="478">
                  <c:v>1496.8331180000018</c:v>
                </c:pt>
                <c:pt idx="479">
                  <c:v>1499.9841080000019</c:v>
                </c:pt>
                <c:pt idx="480">
                  <c:v>1503.1841580000018</c:v>
                </c:pt>
                <c:pt idx="481">
                  <c:v>1506.3429530000019</c:v>
                </c:pt>
                <c:pt idx="482">
                  <c:v>1509.5519230000018</c:v>
                </c:pt>
                <c:pt idx="483">
                  <c:v>1512.7519730000017</c:v>
                </c:pt>
                <c:pt idx="484">
                  <c:v>1515.9821280000017</c:v>
                </c:pt>
                <c:pt idx="485">
                  <c:v>1519.1866380000017</c:v>
                </c:pt>
                <c:pt idx="486">
                  <c:v>1522.4212530000018</c:v>
                </c:pt>
                <c:pt idx="487">
                  <c:v>1525.6268780000019</c:v>
                </c:pt>
                <c:pt idx="488">
                  <c:v>1528.8570330000018</c:v>
                </c:pt>
                <c:pt idx="489">
                  <c:v>1532.0793830000018</c:v>
                </c:pt>
                <c:pt idx="490">
                  <c:v>1535.2950430000019</c:v>
                </c:pt>
                <c:pt idx="491">
                  <c:v>1538.5240830000018</c:v>
                </c:pt>
                <c:pt idx="492">
                  <c:v>1541.7609280000017</c:v>
                </c:pt>
                <c:pt idx="493">
                  <c:v>1544.9799330000017</c:v>
                </c:pt>
                <c:pt idx="494">
                  <c:v>1548.1509930000016</c:v>
                </c:pt>
                <c:pt idx="495">
                  <c:v>1551.3465830000016</c:v>
                </c:pt>
                <c:pt idx="496">
                  <c:v>1554.5209880000016</c:v>
                </c:pt>
                <c:pt idx="497">
                  <c:v>1557.6953930000016</c:v>
                </c:pt>
                <c:pt idx="498">
                  <c:v>1560.8987880000016</c:v>
                </c:pt>
                <c:pt idx="499">
                  <c:v>1564.0486630000016</c:v>
                </c:pt>
                <c:pt idx="500">
                  <c:v>1567.2565180000017</c:v>
                </c:pt>
                <c:pt idx="501">
                  <c:v>1570.4565680000017</c:v>
                </c:pt>
                <c:pt idx="502">
                  <c:v>1573.6320880000017</c:v>
                </c:pt>
                <c:pt idx="503">
                  <c:v>1576.8109530000017</c:v>
                </c:pt>
                <c:pt idx="504">
                  <c:v>1580.0110030000017</c:v>
                </c:pt>
                <c:pt idx="505">
                  <c:v>1583.1631080000016</c:v>
                </c:pt>
                <c:pt idx="506">
                  <c:v>1586.3620430000014</c:v>
                </c:pt>
                <c:pt idx="507">
                  <c:v>1589.5219530000015</c:v>
                </c:pt>
                <c:pt idx="508">
                  <c:v>1592.7320380000015</c:v>
                </c:pt>
                <c:pt idx="509">
                  <c:v>1595.9577330000016</c:v>
                </c:pt>
                <c:pt idx="510">
                  <c:v>1599.1198730000015</c:v>
                </c:pt>
                <c:pt idx="511">
                  <c:v>1602.3355330000015</c:v>
                </c:pt>
                <c:pt idx="512">
                  <c:v>1605.5612280000016</c:v>
                </c:pt>
                <c:pt idx="513">
                  <c:v>1608.7813480000016</c:v>
                </c:pt>
                <c:pt idx="514">
                  <c:v>1611.9535230000015</c:v>
                </c:pt>
                <c:pt idx="515">
                  <c:v>1615.1859080000015</c:v>
                </c:pt>
                <c:pt idx="516">
                  <c:v>1618.3848430000014</c:v>
                </c:pt>
                <c:pt idx="517">
                  <c:v>1621.5648230000013</c:v>
                </c:pt>
                <c:pt idx="518">
                  <c:v>1624.7392280000013</c:v>
                </c:pt>
                <c:pt idx="519">
                  <c:v>1627.9136330000013</c:v>
                </c:pt>
                <c:pt idx="520">
                  <c:v>1631.1304080000014</c:v>
                </c:pt>
                <c:pt idx="521">
                  <c:v>1634.3482980000013</c:v>
                </c:pt>
                <c:pt idx="522">
                  <c:v>1637.5338530000013</c:v>
                </c:pt>
                <c:pt idx="523">
                  <c:v>1640.7483980000013</c:v>
                </c:pt>
                <c:pt idx="524">
                  <c:v>1643.9506780000013</c:v>
                </c:pt>
                <c:pt idx="525">
                  <c:v>1647.1763730000014</c:v>
                </c:pt>
                <c:pt idx="526">
                  <c:v>1650.3998380000014</c:v>
                </c:pt>
                <c:pt idx="527">
                  <c:v>1653.6277630000013</c:v>
                </c:pt>
                <c:pt idx="528">
                  <c:v>1656.8456530000012</c:v>
                </c:pt>
                <c:pt idx="529">
                  <c:v>1660.0300930000012</c:v>
                </c:pt>
                <c:pt idx="530">
                  <c:v>1663.2346030000012</c:v>
                </c:pt>
                <c:pt idx="531">
                  <c:v>1666.4547230000012</c:v>
                </c:pt>
                <c:pt idx="532">
                  <c:v>1669.6826480000011</c:v>
                </c:pt>
                <c:pt idx="533">
                  <c:v>1672.9049980000011</c:v>
                </c:pt>
                <c:pt idx="534">
                  <c:v>1676.0916680000012</c:v>
                </c:pt>
                <c:pt idx="535">
                  <c:v>1679.3006380000011</c:v>
                </c:pt>
                <c:pt idx="536">
                  <c:v>1682.454973000001</c:v>
                </c:pt>
                <c:pt idx="537">
                  <c:v>1685.6628280000011</c:v>
                </c:pt>
                <c:pt idx="538">
                  <c:v>1688.8405780000012</c:v>
                </c:pt>
                <c:pt idx="539">
                  <c:v>1692.0283630000013</c:v>
                </c:pt>
                <c:pt idx="540">
                  <c:v>1695.1838130000012</c:v>
                </c:pt>
                <c:pt idx="541">
                  <c:v>1698.3983580000013</c:v>
                </c:pt>
                <c:pt idx="542">
                  <c:v>1701.5917180000013</c:v>
                </c:pt>
                <c:pt idx="543">
                  <c:v>1704.8029180000012</c:v>
                </c:pt>
                <c:pt idx="544">
                  <c:v>1707.9539080000013</c:v>
                </c:pt>
                <c:pt idx="545">
                  <c:v>1711.1628780000012</c:v>
                </c:pt>
                <c:pt idx="546">
                  <c:v>1714.3250180000011</c:v>
                </c:pt>
                <c:pt idx="547">
                  <c:v>1717.5228380000012</c:v>
                </c:pt>
                <c:pt idx="548">
                  <c:v>1720.6860930000012</c:v>
                </c:pt>
                <c:pt idx="549">
                  <c:v>1723.8794530000011</c:v>
                </c:pt>
                <c:pt idx="550">
                  <c:v>1727.0538580000011</c:v>
                </c:pt>
                <c:pt idx="551">
                  <c:v>1730.2271480000011</c:v>
                </c:pt>
                <c:pt idx="552">
                  <c:v>1733.3937480000011</c:v>
                </c:pt>
                <c:pt idx="553">
                  <c:v>1736.5804180000011</c:v>
                </c:pt>
                <c:pt idx="554">
                  <c:v>1739.7537080000011</c:v>
                </c:pt>
                <c:pt idx="555">
                  <c:v>1742.924768000001</c:v>
                </c:pt>
                <c:pt idx="556">
                  <c:v>1746.147118000001</c:v>
                </c:pt>
                <c:pt idx="557">
                  <c:v>1749.341593000001</c:v>
                </c:pt>
                <c:pt idx="558">
                  <c:v>1752.5382980000011</c:v>
                </c:pt>
                <c:pt idx="559">
                  <c:v>1755.765108000001</c:v>
                </c:pt>
                <c:pt idx="560">
                  <c:v>1758.988573000001</c:v>
                </c:pt>
                <c:pt idx="561">
                  <c:v>1762.202003000001</c:v>
                </c:pt>
                <c:pt idx="562">
                  <c:v>1765.4120880000009</c:v>
                </c:pt>
                <c:pt idx="563">
                  <c:v>1768.6261680000009</c:v>
                </c:pt>
                <c:pt idx="564">
                  <c:v>1771.8402480000009</c:v>
                </c:pt>
                <c:pt idx="565">
                  <c:v>1775.0704030000009</c:v>
                </c:pt>
                <c:pt idx="566">
                  <c:v>1778.2514980000008</c:v>
                </c:pt>
                <c:pt idx="567">
                  <c:v>1781.4225580000007</c:v>
                </c:pt>
                <c:pt idx="568">
                  <c:v>1784.6159180000006</c:v>
                </c:pt>
                <c:pt idx="569">
                  <c:v>1787.7646780000007</c:v>
                </c:pt>
                <c:pt idx="570">
                  <c:v>1790.9513480000007</c:v>
                </c:pt>
                <c:pt idx="571">
                  <c:v>1794.1134880000006</c:v>
                </c:pt>
                <c:pt idx="572">
                  <c:v>1797.2756280000006</c:v>
                </c:pt>
                <c:pt idx="573">
                  <c:v>1800.4622980000006</c:v>
                </c:pt>
                <c:pt idx="574">
                  <c:v>1803.6099430000006</c:v>
                </c:pt>
                <c:pt idx="575">
                  <c:v>1806.8267180000007</c:v>
                </c:pt>
                <c:pt idx="576">
                  <c:v>1810.0490680000007</c:v>
                </c:pt>
                <c:pt idx="577">
                  <c:v>1813.2758780000006</c:v>
                </c:pt>
                <c:pt idx="578">
                  <c:v>1816.4743340000007</c:v>
                </c:pt>
                <c:pt idx="579">
                  <c:v>1819.6933390000006</c:v>
                </c:pt>
                <c:pt idx="580">
                  <c:v>1822.8933890000005</c:v>
                </c:pt>
                <c:pt idx="581">
                  <c:v>1826.1157390000005</c:v>
                </c:pt>
                <c:pt idx="582">
                  <c:v>1829.3280540000005</c:v>
                </c:pt>
                <c:pt idx="583">
                  <c:v>1832.5526340000006</c:v>
                </c:pt>
                <c:pt idx="584">
                  <c:v>1835.7660640000006</c:v>
                </c:pt>
                <c:pt idx="585">
                  <c:v>1838.9505040000006</c:v>
                </c:pt>
                <c:pt idx="586">
                  <c:v>1842.1661640000007</c:v>
                </c:pt>
                <c:pt idx="587">
                  <c:v>1845.3795940000007</c:v>
                </c:pt>
                <c:pt idx="588">
                  <c:v>1848.6130940000007</c:v>
                </c:pt>
                <c:pt idx="589">
                  <c:v>1851.8387890000008</c:v>
                </c:pt>
                <c:pt idx="590">
                  <c:v>1855.0366090000009</c:v>
                </c:pt>
                <c:pt idx="591">
                  <c:v>1858.2489240000009</c:v>
                </c:pt>
                <c:pt idx="592">
                  <c:v>1861.4406840000008</c:v>
                </c:pt>
                <c:pt idx="593">
                  <c:v>1864.6619190000008</c:v>
                </c:pt>
                <c:pt idx="594">
                  <c:v>1867.8920740000008</c:v>
                </c:pt>
                <c:pt idx="595">
                  <c:v>1871.1110790000007</c:v>
                </c:pt>
                <c:pt idx="596">
                  <c:v>1874.3133590000007</c:v>
                </c:pt>
                <c:pt idx="597">
                  <c:v>1877.4810740000007</c:v>
                </c:pt>
                <c:pt idx="598">
                  <c:v>1880.6710890000006</c:v>
                </c:pt>
                <c:pt idx="599">
                  <c:v>1883.8399190000007</c:v>
                </c:pt>
                <c:pt idx="600">
                  <c:v>1887.0488890000006</c:v>
                </c:pt>
                <c:pt idx="601">
                  <c:v>1890.1998790000007</c:v>
                </c:pt>
                <c:pt idx="602">
                  <c:v>1893.3564440000007</c:v>
                </c:pt>
                <c:pt idx="603">
                  <c:v>1896.5520340000007</c:v>
                </c:pt>
                <c:pt idx="604">
                  <c:v>1899.7041390000006</c:v>
                </c:pt>
                <c:pt idx="605">
                  <c:v>1902.9008440000007</c:v>
                </c:pt>
                <c:pt idx="606">
                  <c:v>1906.0719040000006</c:v>
                </c:pt>
                <c:pt idx="607">
                  <c:v>1909.2418490000007</c:v>
                </c:pt>
                <c:pt idx="608">
                  <c:v>1912.4207140000008</c:v>
                </c:pt>
                <c:pt idx="609">
                  <c:v>1915.5995790000009</c:v>
                </c:pt>
                <c:pt idx="610">
                  <c:v>1918.7494540000009</c:v>
                </c:pt>
                <c:pt idx="611">
                  <c:v>1921.9483890000008</c:v>
                </c:pt>
                <c:pt idx="612">
                  <c:v>1925.1004940000007</c:v>
                </c:pt>
                <c:pt idx="613">
                  <c:v>1928.3061190000008</c:v>
                </c:pt>
                <c:pt idx="614">
                  <c:v>1931.4704890000007</c:v>
                </c:pt>
                <c:pt idx="615">
                  <c:v>1934.6705390000006</c:v>
                </c:pt>
                <c:pt idx="616">
                  <c:v>1937.8583240000007</c:v>
                </c:pt>
                <c:pt idx="617">
                  <c:v>1941.0817890000008</c:v>
                </c:pt>
                <c:pt idx="618">
                  <c:v>1944.2327790000008</c:v>
                </c:pt>
                <c:pt idx="619">
                  <c:v>1947.4194490000009</c:v>
                </c:pt>
                <c:pt idx="620">
                  <c:v>1950.580474000001</c:v>
                </c:pt>
                <c:pt idx="621">
                  <c:v>1953.7626840000009</c:v>
                </c:pt>
                <c:pt idx="622">
                  <c:v>1956.939319000001</c:v>
                </c:pt>
                <c:pt idx="623">
                  <c:v>1960.1482890000009</c:v>
                </c:pt>
                <c:pt idx="624">
                  <c:v>1963.3260390000009</c:v>
                </c:pt>
                <c:pt idx="625">
                  <c:v>1966.511594000001</c:v>
                </c:pt>
                <c:pt idx="626">
                  <c:v>1969.7216790000009</c:v>
                </c:pt>
                <c:pt idx="627">
                  <c:v>1972.882704000001</c:v>
                </c:pt>
                <c:pt idx="628">
                  <c:v>1976.083869000001</c:v>
                </c:pt>
                <c:pt idx="629">
                  <c:v>1979.252699000001</c:v>
                </c:pt>
                <c:pt idx="630">
                  <c:v>1982.4527490000009</c:v>
                </c:pt>
                <c:pt idx="631">
                  <c:v>1985.669524000001</c:v>
                </c:pt>
                <c:pt idx="632">
                  <c:v>1988.813824000001</c:v>
                </c:pt>
                <c:pt idx="633">
                  <c:v>1992.009414000001</c:v>
                </c:pt>
                <c:pt idx="634">
                  <c:v>1995.1626340000009</c:v>
                </c:pt>
                <c:pt idx="635">
                  <c:v>1998.3537640000009</c:v>
                </c:pt>
                <c:pt idx="636">
                  <c:v>2001.5114440000009</c:v>
                </c:pt>
                <c:pt idx="637">
                  <c:v>2004.7014590000008</c:v>
                </c:pt>
                <c:pt idx="638">
                  <c:v>2007.8691740000008</c:v>
                </c:pt>
                <c:pt idx="639">
                  <c:v>2011.0524990000008</c:v>
                </c:pt>
                <c:pt idx="640">
                  <c:v>2014.2101790000008</c:v>
                </c:pt>
                <c:pt idx="641">
                  <c:v>2017.4046540000008</c:v>
                </c:pt>
                <c:pt idx="642">
                  <c:v>2020.5734840000009</c:v>
                </c:pt>
                <c:pt idx="643">
                  <c:v>2023.7568090000009</c:v>
                </c:pt>
                <c:pt idx="644">
                  <c:v>2026.9200640000008</c:v>
                </c:pt>
                <c:pt idx="645">
                  <c:v>2030.1134240000008</c:v>
                </c:pt>
                <c:pt idx="646">
                  <c:v>2033.2833690000009</c:v>
                </c:pt>
                <c:pt idx="647">
                  <c:v>2036.4733840000008</c:v>
                </c:pt>
                <c:pt idx="648">
                  <c:v>2039.6288340000008</c:v>
                </c:pt>
                <c:pt idx="649">
                  <c:v>2042.8043540000008</c:v>
                </c:pt>
                <c:pt idx="650">
                  <c:v>2045.9754140000007</c:v>
                </c:pt>
                <c:pt idx="651">
                  <c:v>2049.1732340000008</c:v>
                </c:pt>
                <c:pt idx="652">
                  <c:v>2052.3242240000009</c:v>
                </c:pt>
                <c:pt idx="653">
                  <c:v>2055.5186990000007</c:v>
                </c:pt>
                <c:pt idx="654">
                  <c:v>2058.7131740000004</c:v>
                </c:pt>
                <c:pt idx="655">
                  <c:v>2061.8797740000005</c:v>
                </c:pt>
                <c:pt idx="656">
                  <c:v>2065.0887440000006</c:v>
                </c:pt>
                <c:pt idx="657">
                  <c:v>2068.0337420000005</c:v>
                </c:pt>
                <c:pt idx="658">
                  <c:v>2070.4612770000003</c:v>
                </c:pt>
                <c:pt idx="659">
                  <c:v>2072.9699490000003</c:v>
                </c:pt>
                <c:pt idx="660">
                  <c:v>2076.1332040000002</c:v>
                </c:pt>
                <c:pt idx="661">
                  <c:v>2079.2986890000002</c:v>
                </c:pt>
                <c:pt idx="662">
                  <c:v>2082.1947150000001</c:v>
                </c:pt>
                <c:pt idx="663">
                  <c:v>2085.0017010000001</c:v>
                </c:pt>
                <c:pt idx="664">
                  <c:v>2087.911083</c:v>
                </c:pt>
                <c:pt idx="665">
                  <c:v>2091.076568</c:v>
                </c:pt>
                <c:pt idx="666">
                  <c:v>2094.1718080000001</c:v>
                </c:pt>
                <c:pt idx="667">
                  <c:v>2097.2915779999998</c:v>
                </c:pt>
                <c:pt idx="668">
                  <c:v>2100.4693279999997</c:v>
                </c:pt>
                <c:pt idx="669">
                  <c:v>2103.6883329999996</c:v>
                </c:pt>
                <c:pt idx="670">
                  <c:v>2106.8872679999995</c:v>
                </c:pt>
                <c:pt idx="671">
                  <c:v>2110.0995829999997</c:v>
                </c:pt>
                <c:pt idx="672">
                  <c:v>2113.2594929999996</c:v>
                </c:pt>
                <c:pt idx="673">
                  <c:v>2116.4561979999994</c:v>
                </c:pt>
                <c:pt idx="674">
                  <c:v>2119.6261429999995</c:v>
                </c:pt>
                <c:pt idx="675">
                  <c:v>2122.8328829999996</c:v>
                </c:pt>
                <c:pt idx="676">
                  <c:v>2125.9838729999997</c:v>
                </c:pt>
                <c:pt idx="677">
                  <c:v>2129.2039929999996</c:v>
                </c:pt>
                <c:pt idx="678">
                  <c:v>2132.4274579999997</c:v>
                </c:pt>
                <c:pt idx="679">
                  <c:v>2135.6486929999996</c:v>
                </c:pt>
                <c:pt idx="680">
                  <c:v>2138.8899979999997</c:v>
                </c:pt>
                <c:pt idx="681">
                  <c:v>2142.0967379999997</c:v>
                </c:pt>
                <c:pt idx="682">
                  <c:v>2145.3257779999999</c:v>
                </c:pt>
                <c:pt idx="683">
                  <c:v>2148.5392079999997</c:v>
                </c:pt>
                <c:pt idx="684">
                  <c:v>2151.7760529999996</c:v>
                </c:pt>
                <c:pt idx="685">
                  <c:v>2154.9883679999998</c:v>
                </c:pt>
                <c:pt idx="686">
                  <c:v>2158.2319029999999</c:v>
                </c:pt>
                <c:pt idx="687">
                  <c:v>2161.4486779999997</c:v>
                </c:pt>
                <c:pt idx="688">
                  <c:v>2164.6509579999997</c:v>
                </c:pt>
                <c:pt idx="689">
                  <c:v>2167.8287079999996</c:v>
                </c:pt>
                <c:pt idx="690">
                  <c:v>2171.0443679999994</c:v>
                </c:pt>
                <c:pt idx="691">
                  <c:v>2174.2009329999992</c:v>
                </c:pt>
                <c:pt idx="692">
                  <c:v>2177.4221679999991</c:v>
                </c:pt>
                <c:pt idx="693">
                  <c:v>2180.601032999999</c:v>
                </c:pt>
                <c:pt idx="694">
                  <c:v>2183.7966229999988</c:v>
                </c:pt>
                <c:pt idx="695">
                  <c:v>2186.9788329999988</c:v>
                </c:pt>
                <c:pt idx="696">
                  <c:v>2190.1610429999987</c:v>
                </c:pt>
                <c:pt idx="697">
                  <c:v>2193.3822779999987</c:v>
                </c:pt>
                <c:pt idx="698">
                  <c:v>2196.5566829999989</c:v>
                </c:pt>
                <c:pt idx="699">
                  <c:v>2199.765652999999</c:v>
                </c:pt>
                <c:pt idx="700">
                  <c:v>2202.9746229999992</c:v>
                </c:pt>
                <c:pt idx="701">
                  <c:v>2206.2014329999993</c:v>
                </c:pt>
                <c:pt idx="702">
                  <c:v>2209.3791829999991</c:v>
                </c:pt>
                <c:pt idx="703">
                  <c:v>2212.6082229999993</c:v>
                </c:pt>
                <c:pt idx="704">
                  <c:v>2215.8049279999991</c:v>
                </c:pt>
                <c:pt idx="705">
                  <c:v>2218.9960579999993</c:v>
                </c:pt>
                <c:pt idx="706">
                  <c:v>2222.2117179999991</c:v>
                </c:pt>
                <c:pt idx="707">
                  <c:v>2225.4251479999989</c:v>
                </c:pt>
                <c:pt idx="708">
                  <c:v>2228.6173929999991</c:v>
                </c:pt>
                <c:pt idx="709">
                  <c:v>2231.8263629999992</c:v>
                </c:pt>
                <c:pt idx="710">
                  <c:v>2235.0453679999991</c:v>
                </c:pt>
                <c:pt idx="711">
                  <c:v>2238.2398429999989</c:v>
                </c:pt>
                <c:pt idx="712">
                  <c:v>2241.4376629999988</c:v>
                </c:pt>
                <c:pt idx="713">
                  <c:v>2244.668932999999</c:v>
                </c:pt>
                <c:pt idx="714">
                  <c:v>2247.8879379999989</c:v>
                </c:pt>
                <c:pt idx="715">
                  <c:v>2251.0763499999989</c:v>
                </c:pt>
                <c:pt idx="716">
                  <c:v>2254.3015899999991</c:v>
                </c:pt>
                <c:pt idx="717">
                  <c:v>2257.5395499999991</c:v>
                </c:pt>
                <c:pt idx="718">
                  <c:v>2260.7618999999991</c:v>
                </c:pt>
                <c:pt idx="719">
                  <c:v>2263.9340749999992</c:v>
                </c:pt>
                <c:pt idx="720">
                  <c:v>2267.1553099999992</c:v>
                </c:pt>
                <c:pt idx="721">
                  <c:v>2270.3174499999991</c:v>
                </c:pt>
                <c:pt idx="722">
                  <c:v>2273.5420299999992</c:v>
                </c:pt>
                <c:pt idx="723">
                  <c:v>2276.722009999999</c:v>
                </c:pt>
                <c:pt idx="724">
                  <c:v>2279.9153699999993</c:v>
                </c:pt>
                <c:pt idx="725">
                  <c:v>2283.0975799999992</c:v>
                </c:pt>
                <c:pt idx="726">
                  <c:v>2286.2853649999993</c:v>
                </c:pt>
                <c:pt idx="727">
                  <c:v>2289.5255549999993</c:v>
                </c:pt>
                <c:pt idx="728">
                  <c:v>2292.7345249999994</c:v>
                </c:pt>
                <c:pt idx="729">
                  <c:v>2295.9602199999995</c:v>
                </c:pt>
                <c:pt idx="730">
                  <c:v>2299.1658449999995</c:v>
                </c:pt>
                <c:pt idx="731">
                  <c:v>2302.3959999999997</c:v>
                </c:pt>
                <c:pt idx="732">
                  <c:v>2305.6384199999998</c:v>
                </c:pt>
                <c:pt idx="733">
                  <c:v>2308.8485049999999</c:v>
                </c:pt>
                <c:pt idx="734">
                  <c:v>2312.0831199999998</c:v>
                </c:pt>
                <c:pt idx="735">
                  <c:v>2315.3021249999997</c:v>
                </c:pt>
                <c:pt idx="736">
                  <c:v>2318.5400849999996</c:v>
                </c:pt>
                <c:pt idx="737">
                  <c:v>2321.7680099999998</c:v>
                </c:pt>
                <c:pt idx="738">
                  <c:v>2324.9575379999997</c:v>
                </c:pt>
                <c:pt idx="739">
                  <c:v>2328.1408629999996</c:v>
                </c:pt>
                <c:pt idx="740">
                  <c:v>2331.3620979999996</c:v>
                </c:pt>
                <c:pt idx="741">
                  <c:v>2334.5197779999994</c:v>
                </c:pt>
                <c:pt idx="742">
                  <c:v>2337.7320929999996</c:v>
                </c:pt>
                <c:pt idx="743">
                  <c:v>2340.9098429999995</c:v>
                </c:pt>
                <c:pt idx="744">
                  <c:v>2344.0875929999993</c:v>
                </c:pt>
                <c:pt idx="745">
                  <c:v>2347.2653429999991</c:v>
                </c:pt>
                <c:pt idx="746">
                  <c:v>2350.4553579999993</c:v>
                </c:pt>
                <c:pt idx="747">
                  <c:v>2353.6297629999995</c:v>
                </c:pt>
                <c:pt idx="748">
                  <c:v>2356.8454229999993</c:v>
                </c:pt>
                <c:pt idx="749">
                  <c:v>2360.0019879999991</c:v>
                </c:pt>
                <c:pt idx="750">
                  <c:v>2363.2143029999993</c:v>
                </c:pt>
                <c:pt idx="751">
                  <c:v>2366.3953979999992</c:v>
                </c:pt>
                <c:pt idx="752">
                  <c:v>2369.5809529999992</c:v>
                </c:pt>
                <c:pt idx="753">
                  <c:v>2372.7676229999993</c:v>
                </c:pt>
                <c:pt idx="754">
                  <c:v>2375.9576379999994</c:v>
                </c:pt>
                <c:pt idx="755">
                  <c:v>2379.1755279999993</c:v>
                </c:pt>
                <c:pt idx="756">
                  <c:v>2382.4067979999995</c:v>
                </c:pt>
                <c:pt idx="757">
                  <c:v>2385.6336079999996</c:v>
                </c:pt>
                <c:pt idx="758">
                  <c:v>2388.8236229999998</c:v>
                </c:pt>
                <c:pt idx="759">
                  <c:v>2392.0403979999996</c:v>
                </c:pt>
                <c:pt idx="760">
                  <c:v>2395.2482529999997</c:v>
                </c:pt>
                <c:pt idx="761">
                  <c:v>2398.4839829999996</c:v>
                </c:pt>
                <c:pt idx="762">
                  <c:v>2401.7185979999995</c:v>
                </c:pt>
                <c:pt idx="763">
                  <c:v>2404.9208779999994</c:v>
                </c:pt>
                <c:pt idx="764">
                  <c:v>2408.1253879999995</c:v>
                </c:pt>
                <c:pt idx="765">
                  <c:v>2411.3428159999994</c:v>
                </c:pt>
                <c:pt idx="766">
                  <c:v>2414.5183359999992</c:v>
                </c:pt>
                <c:pt idx="767">
                  <c:v>2417.7284209999993</c:v>
                </c:pt>
                <c:pt idx="768">
                  <c:v>2420.9235289999992</c:v>
                </c:pt>
                <c:pt idx="769">
                  <c:v>2424.1007809999992</c:v>
                </c:pt>
                <c:pt idx="770">
                  <c:v>2427.2997159999991</c:v>
                </c:pt>
                <c:pt idx="771">
                  <c:v>2430.5142609999989</c:v>
                </c:pt>
                <c:pt idx="772">
                  <c:v>2433.6691929999988</c:v>
                </c:pt>
                <c:pt idx="773">
                  <c:v>2436.8799249999988</c:v>
                </c:pt>
                <c:pt idx="774">
                  <c:v>2440.0638729999987</c:v>
                </c:pt>
                <c:pt idx="775">
                  <c:v>2443.2449679999986</c:v>
                </c:pt>
                <c:pt idx="776">
                  <c:v>2446.4445399999986</c:v>
                </c:pt>
                <c:pt idx="777">
                  <c:v>2449.6251399999987</c:v>
                </c:pt>
                <c:pt idx="778">
                  <c:v>2452.8396849999986</c:v>
                </c:pt>
                <c:pt idx="779">
                  <c:v>2455.9962499999983</c:v>
                </c:pt>
                <c:pt idx="780">
                  <c:v>2459.2029899999984</c:v>
                </c:pt>
                <c:pt idx="781">
                  <c:v>2462.4320299999986</c:v>
                </c:pt>
                <c:pt idx="782">
                  <c:v>2465.6175849999986</c:v>
                </c:pt>
                <c:pt idx="783">
                  <c:v>2468.8198649999986</c:v>
                </c:pt>
                <c:pt idx="784">
                  <c:v>2472.0399849999985</c:v>
                </c:pt>
                <c:pt idx="785">
                  <c:v>2475.2656799999986</c:v>
                </c:pt>
                <c:pt idx="786">
                  <c:v>2478.4746499999987</c:v>
                </c:pt>
                <c:pt idx="787">
                  <c:v>2481.6624349999988</c:v>
                </c:pt>
                <c:pt idx="788">
                  <c:v>2484.8758649999986</c:v>
                </c:pt>
                <c:pt idx="789">
                  <c:v>2488.1049049999988</c:v>
                </c:pt>
                <c:pt idx="790">
                  <c:v>2491.3339449999989</c:v>
                </c:pt>
                <c:pt idx="791">
                  <c:v>2494.5607549999991</c:v>
                </c:pt>
                <c:pt idx="792">
                  <c:v>2497.7507699999992</c:v>
                </c:pt>
                <c:pt idx="793">
                  <c:v>2500.9497049999991</c:v>
                </c:pt>
                <c:pt idx="794">
                  <c:v>2504.166479999999</c:v>
                </c:pt>
                <c:pt idx="795">
                  <c:v>2507.3419999999987</c:v>
                </c:pt>
                <c:pt idx="796">
                  <c:v>2510.5342449999989</c:v>
                </c:pt>
                <c:pt idx="797">
                  <c:v>2513.7008449999989</c:v>
                </c:pt>
                <c:pt idx="798">
                  <c:v>2516.9131599999992</c:v>
                </c:pt>
                <c:pt idx="799">
                  <c:v>2520.0686099999994</c:v>
                </c:pt>
                <c:pt idx="800">
                  <c:v>2523.2753499999994</c:v>
                </c:pt>
                <c:pt idx="801">
                  <c:v>2526.4307999999996</c:v>
                </c:pt>
                <c:pt idx="802">
                  <c:v>2529.6375399999997</c:v>
                </c:pt>
                <c:pt idx="803">
                  <c:v>2532.7896449999998</c:v>
                </c:pt>
                <c:pt idx="804">
                  <c:v>2535.96182</c:v>
                </c:pt>
                <c:pt idx="805">
                  <c:v>2539.1585249999998</c:v>
                </c:pt>
                <c:pt idx="806">
                  <c:v>2542.329585</c:v>
                </c:pt>
                <c:pt idx="807">
                  <c:v>2545.5262899999998</c:v>
                </c:pt>
                <c:pt idx="808">
                  <c:v>2548.7140749999999</c:v>
                </c:pt>
                <c:pt idx="809">
                  <c:v>2551.8884800000001</c:v>
                </c:pt>
                <c:pt idx="810">
                  <c:v>2555.0662299999999</c:v>
                </c:pt>
                <c:pt idx="811">
                  <c:v>2558.2428649999997</c:v>
                </c:pt>
                <c:pt idx="812">
                  <c:v>2561.4083499999997</c:v>
                </c:pt>
                <c:pt idx="813">
                  <c:v>2564.6083999999996</c:v>
                </c:pt>
                <c:pt idx="814">
                  <c:v>2567.7582749999997</c:v>
                </c:pt>
                <c:pt idx="815">
                  <c:v>2570.9772799999996</c:v>
                </c:pt>
                <c:pt idx="816">
                  <c:v>2574.1985149999996</c:v>
                </c:pt>
                <c:pt idx="817">
                  <c:v>2577.3695749999997</c:v>
                </c:pt>
                <c:pt idx="818">
                  <c:v>2580.5807749999999</c:v>
                </c:pt>
                <c:pt idx="819">
                  <c:v>2583.8042399999999</c:v>
                </c:pt>
                <c:pt idx="820">
                  <c:v>2587.0132100000001</c:v>
                </c:pt>
                <c:pt idx="821">
                  <c:v>2590.2244100000003</c:v>
                </c:pt>
                <c:pt idx="822">
                  <c:v>2593.4244600000002</c:v>
                </c:pt>
                <c:pt idx="823">
                  <c:v>2596.5754500000003</c:v>
                </c:pt>
                <c:pt idx="824">
                  <c:v>2599.7788450000003</c:v>
                </c:pt>
                <c:pt idx="825">
                  <c:v>2602.9510200000004</c:v>
                </c:pt>
                <c:pt idx="826">
                  <c:v>2606.1343450000004</c:v>
                </c:pt>
                <c:pt idx="827">
                  <c:v>2609.3054050000005</c:v>
                </c:pt>
                <c:pt idx="828">
                  <c:v>2612.4976500000007</c:v>
                </c:pt>
                <c:pt idx="829">
                  <c:v>2615.7278050000009</c:v>
                </c:pt>
                <c:pt idx="830">
                  <c:v>2618.8894330000007</c:v>
                </c:pt>
                <c:pt idx="831">
                  <c:v>2622.1173580000009</c:v>
                </c:pt>
                <c:pt idx="832">
                  <c:v>2625.343053000001</c:v>
                </c:pt>
                <c:pt idx="833">
                  <c:v>2628.5716410000009</c:v>
                </c:pt>
                <c:pt idx="834">
                  <c:v>2631.7901850000007</c:v>
                </c:pt>
                <c:pt idx="835">
                  <c:v>2634.9763650000009</c:v>
                </c:pt>
                <c:pt idx="836">
                  <c:v>2638.1596900000009</c:v>
                </c:pt>
                <c:pt idx="837">
                  <c:v>2641.385385000001</c:v>
                </c:pt>
                <c:pt idx="838">
                  <c:v>2644.6155400000011</c:v>
                </c:pt>
                <c:pt idx="839">
                  <c:v>2647.8434650000013</c:v>
                </c:pt>
                <c:pt idx="840">
                  <c:v>2651.0713900000014</c:v>
                </c:pt>
                <c:pt idx="841">
                  <c:v>2654.2669800000012</c:v>
                </c:pt>
                <c:pt idx="842">
                  <c:v>2657.4402700000014</c:v>
                </c:pt>
                <c:pt idx="843">
                  <c:v>2660.6659650000015</c:v>
                </c:pt>
                <c:pt idx="844">
                  <c:v>2663.8359100000016</c:v>
                </c:pt>
                <c:pt idx="845">
                  <c:v>2666.9701180000015</c:v>
                </c:pt>
                <c:pt idx="846">
                  <c:v>2670.1701680000015</c:v>
                </c:pt>
                <c:pt idx="847">
                  <c:v>2673.3791380000016</c:v>
                </c:pt>
                <c:pt idx="848">
                  <c:v>2676.5981430000015</c:v>
                </c:pt>
                <c:pt idx="849">
                  <c:v>2679.8216080000016</c:v>
                </c:pt>
                <c:pt idx="850">
                  <c:v>2683.0038180000015</c:v>
                </c:pt>
                <c:pt idx="851">
                  <c:v>2686.2072130000015</c:v>
                </c:pt>
                <c:pt idx="852">
                  <c:v>2689.4106080000015</c:v>
                </c:pt>
                <c:pt idx="853">
                  <c:v>2692.6329580000015</c:v>
                </c:pt>
                <c:pt idx="854">
                  <c:v>2695.8564230000015</c:v>
                </c:pt>
                <c:pt idx="855">
                  <c:v>2699.0464380000017</c:v>
                </c:pt>
                <c:pt idx="856">
                  <c:v>2702.2297630000016</c:v>
                </c:pt>
                <c:pt idx="857">
                  <c:v>2705.4554580000017</c:v>
                </c:pt>
                <c:pt idx="858">
                  <c:v>2708.6521630000016</c:v>
                </c:pt>
                <c:pt idx="859">
                  <c:v>2711.8444080000017</c:v>
                </c:pt>
                <c:pt idx="860">
                  <c:v>2715.0466880000017</c:v>
                </c:pt>
                <c:pt idx="861">
                  <c:v>2718.2344730000018</c:v>
                </c:pt>
                <c:pt idx="862">
                  <c:v>2721.4200280000018</c:v>
                </c:pt>
                <c:pt idx="863">
                  <c:v>2724.6167330000017</c:v>
                </c:pt>
                <c:pt idx="864">
                  <c:v>2727.8413130000017</c:v>
                </c:pt>
                <c:pt idx="865">
                  <c:v>2731.0313280000018</c:v>
                </c:pt>
                <c:pt idx="866">
                  <c:v>2734.2090780000017</c:v>
                </c:pt>
                <c:pt idx="867">
                  <c:v>2737.3779080000018</c:v>
                </c:pt>
                <c:pt idx="868">
                  <c:v>2740.5344730000015</c:v>
                </c:pt>
                <c:pt idx="869">
                  <c:v>2743.7378680000015</c:v>
                </c:pt>
                <c:pt idx="870">
                  <c:v>2746.8888580000016</c:v>
                </c:pt>
                <c:pt idx="871">
                  <c:v>2750.0588030000017</c:v>
                </c:pt>
                <c:pt idx="872">
                  <c:v>2753.2398980000016</c:v>
                </c:pt>
                <c:pt idx="873">
                  <c:v>2756.4209930000015</c:v>
                </c:pt>
                <c:pt idx="874">
                  <c:v>2759.5764430000017</c:v>
                </c:pt>
                <c:pt idx="875">
                  <c:v>2762.7307780000019</c:v>
                </c:pt>
                <c:pt idx="876">
                  <c:v>2765.9330580000019</c:v>
                </c:pt>
                <c:pt idx="877">
                  <c:v>2769.085163000002</c:v>
                </c:pt>
                <c:pt idx="878">
                  <c:v>2772.250648000002</c:v>
                </c:pt>
                <c:pt idx="879">
                  <c:v>2775.4428930000022</c:v>
                </c:pt>
                <c:pt idx="880">
                  <c:v>2778.6106080000022</c:v>
                </c:pt>
                <c:pt idx="881">
                  <c:v>2781.7783230000023</c:v>
                </c:pt>
                <c:pt idx="882">
                  <c:v>2784.9148180000025</c:v>
                </c:pt>
                <c:pt idx="883">
                  <c:v>2788.0691530000026</c:v>
                </c:pt>
                <c:pt idx="884">
                  <c:v>2791.2703180000026</c:v>
                </c:pt>
                <c:pt idx="885">
                  <c:v>2794.4413780000027</c:v>
                </c:pt>
                <c:pt idx="886">
                  <c:v>2797.6380830000026</c:v>
                </c:pt>
                <c:pt idx="887">
                  <c:v>2800.8046830000026</c:v>
                </c:pt>
                <c:pt idx="888">
                  <c:v>2803.9054980000024</c:v>
                </c:pt>
                <c:pt idx="889">
                  <c:v>2807.0341880000024</c:v>
                </c:pt>
                <c:pt idx="890">
                  <c:v>2810.2398130000024</c:v>
                </c:pt>
                <c:pt idx="891">
                  <c:v>2813.3952630000026</c:v>
                </c:pt>
                <c:pt idx="892">
                  <c:v>2816.5886230000028</c:v>
                </c:pt>
                <c:pt idx="893">
                  <c:v>2819.7864430000027</c:v>
                </c:pt>
                <c:pt idx="894">
                  <c:v>2822.9641930000025</c:v>
                </c:pt>
                <c:pt idx="895">
                  <c:v>2826.1865430000025</c:v>
                </c:pt>
                <c:pt idx="896">
                  <c:v>2829.4088930000025</c:v>
                </c:pt>
                <c:pt idx="897">
                  <c:v>2832.6122880000025</c:v>
                </c:pt>
                <c:pt idx="898">
                  <c:v>2835.7822330000026</c:v>
                </c:pt>
                <c:pt idx="899">
                  <c:v>2838.9889730000027</c:v>
                </c:pt>
                <c:pt idx="900">
                  <c:v>2842.1778730000028</c:v>
                </c:pt>
                <c:pt idx="901">
                  <c:v>2845.3964170000027</c:v>
                </c:pt>
                <c:pt idx="902">
                  <c:v>2848.6031570000027</c:v>
                </c:pt>
                <c:pt idx="903">
                  <c:v>2851.8333120000029</c:v>
                </c:pt>
                <c:pt idx="904">
                  <c:v>2855.0645820000032</c:v>
                </c:pt>
                <c:pt idx="905">
                  <c:v>2858.2724370000033</c:v>
                </c:pt>
                <c:pt idx="906">
                  <c:v>2861.4869820000031</c:v>
                </c:pt>
                <c:pt idx="907">
                  <c:v>2864.6368570000031</c:v>
                </c:pt>
                <c:pt idx="908">
                  <c:v>2867.834677000003</c:v>
                </c:pt>
                <c:pt idx="909">
                  <c:v>2870.748511000003</c:v>
                </c:pt>
                <c:pt idx="910">
                  <c:v>2873.1760460000028</c:v>
                </c:pt>
                <c:pt idx="911">
                  <c:v>2875.7536620000028</c:v>
                </c:pt>
                <c:pt idx="912">
                  <c:v>2878.9224920000029</c:v>
                </c:pt>
                <c:pt idx="913">
                  <c:v>2882.0957820000031</c:v>
                </c:pt>
                <c:pt idx="914">
                  <c:v>2884.9049940000032</c:v>
                </c:pt>
                <c:pt idx="915">
                  <c:v>2887.6849940000034</c:v>
                </c:pt>
                <c:pt idx="916">
                  <c:v>2890.6578170000034</c:v>
                </c:pt>
                <c:pt idx="917">
                  <c:v>2893.5705380000036</c:v>
                </c:pt>
                <c:pt idx="918">
                  <c:v>2896.7382530000036</c:v>
                </c:pt>
                <c:pt idx="919">
                  <c:v>2899.8379530000038</c:v>
                </c:pt>
                <c:pt idx="920">
                  <c:v>2903.0223930000038</c:v>
                </c:pt>
                <c:pt idx="921">
                  <c:v>2906.2190980000037</c:v>
                </c:pt>
                <c:pt idx="922">
                  <c:v>2909.3990780000036</c:v>
                </c:pt>
                <c:pt idx="923">
                  <c:v>2912.6047030000036</c:v>
                </c:pt>
                <c:pt idx="924">
                  <c:v>2915.7612680000034</c:v>
                </c:pt>
                <c:pt idx="925">
                  <c:v>2918.9657780000034</c:v>
                </c:pt>
                <c:pt idx="926">
                  <c:v>2922.1702880000034</c:v>
                </c:pt>
                <c:pt idx="927">
                  <c:v>2925.3413480000036</c:v>
                </c:pt>
                <c:pt idx="928">
                  <c:v>2928.5514330000037</c:v>
                </c:pt>
                <c:pt idx="929">
                  <c:v>2931.7325280000036</c:v>
                </c:pt>
                <c:pt idx="930">
                  <c:v>2934.9387960000035</c:v>
                </c:pt>
                <c:pt idx="931">
                  <c:v>2938.1611460000036</c:v>
                </c:pt>
                <c:pt idx="932">
                  <c:v>2941.3979910000035</c:v>
                </c:pt>
                <c:pt idx="933">
                  <c:v>2944.6158810000034</c:v>
                </c:pt>
                <c:pt idx="934">
                  <c:v>2947.7735610000032</c:v>
                </c:pt>
                <c:pt idx="935">
                  <c:v>2950.9658060000033</c:v>
                </c:pt>
                <c:pt idx="936">
                  <c:v>2954.1457860000032</c:v>
                </c:pt>
                <c:pt idx="937">
                  <c:v>2957.3581010000034</c:v>
                </c:pt>
                <c:pt idx="938">
                  <c:v>2960.5113210000036</c:v>
                </c:pt>
                <c:pt idx="939">
                  <c:v>2963.6913010000035</c:v>
                </c:pt>
                <c:pt idx="940">
                  <c:v>2966.8991560000036</c:v>
                </c:pt>
                <c:pt idx="941">
                  <c:v>2970.0641320000036</c:v>
                </c:pt>
                <c:pt idx="942">
                  <c:v>2973.2875970000036</c:v>
                </c:pt>
                <c:pt idx="943">
                  <c:v>2976.4698070000036</c:v>
                </c:pt>
                <c:pt idx="944">
                  <c:v>2979.6631670000038</c:v>
                </c:pt>
                <c:pt idx="945">
                  <c:v>2982.8609870000037</c:v>
                </c:pt>
                <c:pt idx="946">
                  <c:v>2986.0989470000036</c:v>
                </c:pt>
                <c:pt idx="947">
                  <c:v>2989.3101470000038</c:v>
                </c:pt>
                <c:pt idx="948">
                  <c:v>2992.5521270000036</c:v>
                </c:pt>
                <c:pt idx="949">
                  <c:v>2995.7666720000034</c:v>
                </c:pt>
                <c:pt idx="950">
                  <c:v>2999.0102070000034</c:v>
                </c:pt>
                <c:pt idx="951">
                  <c:v>3002.2309830000036</c:v>
                </c:pt>
                <c:pt idx="952">
                  <c:v>3005.4718470000034</c:v>
                </c:pt>
                <c:pt idx="953">
                  <c:v>3008.6819320000036</c:v>
                </c:pt>
                <c:pt idx="954">
                  <c:v>3011.9294920000034</c:v>
                </c:pt>
                <c:pt idx="955">
                  <c:v>3015.1641070000032</c:v>
                </c:pt>
                <c:pt idx="956">
                  <c:v>3018.3804190000033</c:v>
                </c:pt>
                <c:pt idx="957">
                  <c:v>3021.5978470000032</c:v>
                </c:pt>
                <c:pt idx="958">
                  <c:v>3024.8023570000032</c:v>
                </c:pt>
                <c:pt idx="959">
                  <c:v>3028.0403170000031</c:v>
                </c:pt>
                <c:pt idx="960">
                  <c:v>3031.277162000003</c:v>
                </c:pt>
                <c:pt idx="961">
                  <c:v>3034.5012860000029</c:v>
                </c:pt>
                <c:pt idx="962">
                  <c:v>3037.7198300000027</c:v>
                </c:pt>
                <c:pt idx="963">
                  <c:v>3040.9272140000026</c:v>
                </c:pt>
                <c:pt idx="964">
                  <c:v>3044.1607140000024</c:v>
                </c:pt>
                <c:pt idx="965">
                  <c:v>3047.3930990000022</c:v>
                </c:pt>
                <c:pt idx="966">
                  <c:v>3050.6261510000022</c:v>
                </c:pt>
                <c:pt idx="967">
                  <c:v>3053.8469270000023</c:v>
                </c:pt>
                <c:pt idx="968">
                  <c:v>3057.0431510000021</c:v>
                </c:pt>
                <c:pt idx="969">
                  <c:v>3060.2699610000022</c:v>
                </c:pt>
                <c:pt idx="970">
                  <c:v>3063.5034610000021</c:v>
                </c:pt>
                <c:pt idx="971">
                  <c:v>3066.6644860000019</c:v>
                </c:pt>
                <c:pt idx="972">
                  <c:v>3069.8255110000018</c:v>
                </c:pt>
                <c:pt idx="973">
                  <c:v>3073.0099510000018</c:v>
                </c:pt>
                <c:pt idx="974">
                  <c:v>3076.1977360000019</c:v>
                </c:pt>
                <c:pt idx="975">
                  <c:v>3079.4133960000017</c:v>
                </c:pt>
                <c:pt idx="976">
                  <c:v>3082.6029240000016</c:v>
                </c:pt>
                <c:pt idx="977">
                  <c:v>3085.7958000000017</c:v>
                </c:pt>
                <c:pt idx="978">
                  <c:v>3089.0136900000016</c:v>
                </c:pt>
                <c:pt idx="979">
                  <c:v>3092.1730860000016</c:v>
                </c:pt>
                <c:pt idx="980">
                  <c:v>3095.3898610000015</c:v>
                </c:pt>
                <c:pt idx="981">
                  <c:v>3098.5526050000017</c:v>
                </c:pt>
                <c:pt idx="982">
                  <c:v>3101.7582300000017</c:v>
                </c:pt>
                <c:pt idx="983">
                  <c:v>3104.9114500000019</c:v>
                </c:pt>
                <c:pt idx="984">
                  <c:v>3108.1460650000017</c:v>
                </c:pt>
                <c:pt idx="985">
                  <c:v>3111.3806800000016</c:v>
                </c:pt>
                <c:pt idx="986">
                  <c:v>3114.5902960000017</c:v>
                </c:pt>
                <c:pt idx="987">
                  <c:v>3117.7702760000016</c:v>
                </c:pt>
                <c:pt idx="988">
                  <c:v>3120.9781310000017</c:v>
                </c:pt>
                <c:pt idx="989">
                  <c:v>3124.2094010000019</c:v>
                </c:pt>
                <c:pt idx="990">
                  <c:v>3127.4257130000019</c:v>
                </c:pt>
                <c:pt idx="991">
                  <c:v>3130.5833930000017</c:v>
                </c:pt>
                <c:pt idx="992">
                  <c:v>3133.7767530000019</c:v>
                </c:pt>
                <c:pt idx="993">
                  <c:v>3136.9511580000021</c:v>
                </c:pt>
                <c:pt idx="994">
                  <c:v>3140.1545530000021</c:v>
                </c:pt>
                <c:pt idx="995">
                  <c:v>3143.3100030000023</c:v>
                </c:pt>
                <c:pt idx="996">
                  <c:v>3146.5033630000025</c:v>
                </c:pt>
                <c:pt idx="997">
                  <c:v>3149.6655030000024</c:v>
                </c:pt>
                <c:pt idx="998">
                  <c:v>3152.8465980000024</c:v>
                </c:pt>
                <c:pt idx="999">
                  <c:v>3156.0711780000024</c:v>
                </c:pt>
                <c:pt idx="1000">
                  <c:v>3159.2433530000026</c:v>
                </c:pt>
                <c:pt idx="1001">
                  <c:v>3162.4355980000028</c:v>
                </c:pt>
                <c:pt idx="1002">
                  <c:v>3165.6579480000028</c:v>
                </c:pt>
                <c:pt idx="1003">
                  <c:v>3168.8423880000028</c:v>
                </c:pt>
                <c:pt idx="1004">
                  <c:v>3172.0301730000028</c:v>
                </c:pt>
                <c:pt idx="1005">
                  <c:v>3175.2458330000027</c:v>
                </c:pt>
                <c:pt idx="1006">
                  <c:v>3178.4391930000029</c:v>
                </c:pt>
                <c:pt idx="1007">
                  <c:v>3181.648163000003</c:v>
                </c:pt>
                <c:pt idx="1008">
                  <c:v>3184.8549030000031</c:v>
                </c:pt>
                <c:pt idx="1009">
                  <c:v>3188.0393430000031</c:v>
                </c:pt>
                <c:pt idx="1010">
                  <c:v>3191.238278000003</c:v>
                </c:pt>
                <c:pt idx="1011">
                  <c:v>3194.3379780000032</c:v>
                </c:pt>
                <c:pt idx="1012">
                  <c:v>3197.364225000003</c:v>
                </c:pt>
                <c:pt idx="1013">
                  <c:v>3200.3648730000032</c:v>
                </c:pt>
                <c:pt idx="1014">
                  <c:v>3203.4356400000033</c:v>
                </c:pt>
                <c:pt idx="1015">
                  <c:v>3206.4552090000034</c:v>
                </c:pt>
                <c:pt idx="1016">
                  <c:v>3209.6728920000032</c:v>
                </c:pt>
                <c:pt idx="1017">
                  <c:v>3212.8963570000033</c:v>
                </c:pt>
                <c:pt idx="1018">
                  <c:v>3216.1220520000034</c:v>
                </c:pt>
                <c:pt idx="1019">
                  <c:v>3219.3165270000031</c:v>
                </c:pt>
                <c:pt idx="1020">
                  <c:v>3222.5388770000031</c:v>
                </c:pt>
                <c:pt idx="1021">
                  <c:v>3225.7612270000031</c:v>
                </c:pt>
                <c:pt idx="1022">
                  <c:v>3228.957932000003</c:v>
                </c:pt>
                <c:pt idx="1023">
                  <c:v>3232.1289920000031</c:v>
                </c:pt>
                <c:pt idx="1024">
                  <c:v>3235.3335020000031</c:v>
                </c:pt>
                <c:pt idx="1025">
                  <c:v>3238.4844920000032</c:v>
                </c:pt>
                <c:pt idx="1026">
                  <c:v>3241.6867720000032</c:v>
                </c:pt>
                <c:pt idx="1027">
                  <c:v>3244.8511420000032</c:v>
                </c:pt>
                <c:pt idx="1028">
                  <c:v>3248.0545370000032</c:v>
                </c:pt>
                <c:pt idx="1029">
                  <c:v>3251.2032970000032</c:v>
                </c:pt>
                <c:pt idx="1030">
                  <c:v>3254.4156120000034</c:v>
                </c:pt>
                <c:pt idx="1031">
                  <c:v>3257.5666020000035</c:v>
                </c:pt>
                <c:pt idx="1032">
                  <c:v>3260.7398920000037</c:v>
                </c:pt>
                <c:pt idx="1033">
                  <c:v>3263.9243320000037</c:v>
                </c:pt>
                <c:pt idx="1034">
                  <c:v>3267.0976220000039</c:v>
                </c:pt>
                <c:pt idx="1035">
                  <c:v>3270.270912000004</c:v>
                </c:pt>
                <c:pt idx="1036">
                  <c:v>3273.4832270000043</c:v>
                </c:pt>
                <c:pt idx="1037">
                  <c:v>3276.6331020000043</c:v>
                </c:pt>
                <c:pt idx="1038">
                  <c:v>3279.8443020000045</c:v>
                </c:pt>
                <c:pt idx="1039">
                  <c:v>3283.0153620000046</c:v>
                </c:pt>
                <c:pt idx="1040">
                  <c:v>3286.1998020000046</c:v>
                </c:pt>
                <c:pt idx="1041">
                  <c:v>3289.3708620000048</c:v>
                </c:pt>
                <c:pt idx="1042">
                  <c:v>3292.5809470000049</c:v>
                </c:pt>
                <c:pt idx="1043">
                  <c:v>3295.7430870000048</c:v>
                </c:pt>
                <c:pt idx="1044">
                  <c:v>3298.915262000005</c:v>
                </c:pt>
                <c:pt idx="1045">
                  <c:v>3302.0930120000048</c:v>
                </c:pt>
                <c:pt idx="1046">
                  <c:v>3305.2752220000048</c:v>
                </c:pt>
                <c:pt idx="1047">
                  <c:v>3308.4741570000047</c:v>
                </c:pt>
                <c:pt idx="1048">
                  <c:v>3311.6441020000048</c:v>
                </c:pt>
                <c:pt idx="1049">
                  <c:v>3314.799552000005</c:v>
                </c:pt>
                <c:pt idx="1050">
                  <c:v>3318.005177000005</c:v>
                </c:pt>
                <c:pt idx="1051">
                  <c:v>3321.189617000005</c:v>
                </c:pt>
                <c:pt idx="1052">
                  <c:v>3324.3829770000052</c:v>
                </c:pt>
                <c:pt idx="1053">
                  <c:v>3327.6064420000052</c:v>
                </c:pt>
                <c:pt idx="1054">
                  <c:v>3330.8098370000052</c:v>
                </c:pt>
                <c:pt idx="1055">
                  <c:v>3334.0344170000053</c:v>
                </c:pt>
                <c:pt idx="1056">
                  <c:v>3337.2511920000052</c:v>
                </c:pt>
                <c:pt idx="1057">
                  <c:v>3340.4768870000053</c:v>
                </c:pt>
                <c:pt idx="1058">
                  <c:v>3343.6981220000052</c:v>
                </c:pt>
                <c:pt idx="1059">
                  <c:v>3346.9193570000052</c:v>
                </c:pt>
                <c:pt idx="1060">
                  <c:v>3350.1405920000052</c:v>
                </c:pt>
                <c:pt idx="1061">
                  <c:v>3353.3629420000052</c:v>
                </c:pt>
                <c:pt idx="1062">
                  <c:v>3356.5852920000052</c:v>
                </c:pt>
                <c:pt idx="1063">
                  <c:v>3359.8076420000052</c:v>
                </c:pt>
                <c:pt idx="1064">
                  <c:v>3363.0088070000052</c:v>
                </c:pt>
                <c:pt idx="1065">
                  <c:v>3366.2188920000053</c:v>
                </c:pt>
                <c:pt idx="1066">
                  <c:v>3369.4055620000054</c:v>
                </c:pt>
                <c:pt idx="1067">
                  <c:v>3372.6323720000055</c:v>
                </c:pt>
                <c:pt idx="1068">
                  <c:v>3375.8547220000055</c:v>
                </c:pt>
                <c:pt idx="1069">
                  <c:v>3379.0636920000056</c:v>
                </c:pt>
                <c:pt idx="1070">
                  <c:v>3382.2693170000057</c:v>
                </c:pt>
                <c:pt idx="1071">
                  <c:v>3385.4526420000057</c:v>
                </c:pt>
                <c:pt idx="1072">
                  <c:v>3388.6705320000056</c:v>
                </c:pt>
                <c:pt idx="1073">
                  <c:v>3391.8962270000056</c:v>
                </c:pt>
                <c:pt idx="1074">
                  <c:v>3395.0996220000056</c:v>
                </c:pt>
                <c:pt idx="1075">
                  <c:v>3398.2628770000056</c:v>
                </c:pt>
                <c:pt idx="1076">
                  <c:v>3401.4785370000054</c:v>
                </c:pt>
                <c:pt idx="1077">
                  <c:v>3404.6986570000054</c:v>
                </c:pt>
                <c:pt idx="1078">
                  <c:v>3407.8920170000056</c:v>
                </c:pt>
                <c:pt idx="1079">
                  <c:v>3411.0976420000056</c:v>
                </c:pt>
                <c:pt idx="1080">
                  <c:v>3414.2854270000057</c:v>
                </c:pt>
                <c:pt idx="1081">
                  <c:v>3417.4464520000056</c:v>
                </c:pt>
                <c:pt idx="1082">
                  <c:v>3420.6320070000056</c:v>
                </c:pt>
                <c:pt idx="1083">
                  <c:v>3423.7874570000058</c:v>
                </c:pt>
                <c:pt idx="1084">
                  <c:v>3426.980817000006</c:v>
                </c:pt>
                <c:pt idx="1085">
                  <c:v>3430.125117000006</c:v>
                </c:pt>
                <c:pt idx="1086">
                  <c:v>3433.318314000006</c:v>
                </c:pt>
                <c:pt idx="1087">
                  <c:v>3436.482684000006</c:v>
                </c:pt>
                <c:pt idx="1088">
                  <c:v>3439.668090000006</c:v>
                </c:pt>
                <c:pt idx="1089">
                  <c:v>3442.8268850000059</c:v>
                </c:pt>
                <c:pt idx="1090">
                  <c:v>3446.0202450000061</c:v>
                </c:pt>
                <c:pt idx="1091">
                  <c:v>3449.181270000006</c:v>
                </c:pt>
                <c:pt idx="1092">
                  <c:v>3452.3434100000059</c:v>
                </c:pt>
                <c:pt idx="1093">
                  <c:v>3455.5468050000059</c:v>
                </c:pt>
                <c:pt idx="1094">
                  <c:v>3458.697795000006</c:v>
                </c:pt>
                <c:pt idx="1095">
                  <c:v>3461.8443250000059</c:v>
                </c:pt>
                <c:pt idx="1096">
                  <c:v>3465.0365700000061</c:v>
                </c:pt>
                <c:pt idx="1097">
                  <c:v>3468.2221250000061</c:v>
                </c:pt>
                <c:pt idx="1098">
                  <c:v>3471.3708850000062</c:v>
                </c:pt>
                <c:pt idx="1099">
                  <c:v>3474.5720500000061</c:v>
                </c:pt>
                <c:pt idx="1100">
                  <c:v>3477.7174650000061</c:v>
                </c:pt>
                <c:pt idx="1101">
                  <c:v>3480.9108250000063</c:v>
                </c:pt>
                <c:pt idx="1102">
                  <c:v>3484.0707350000062</c:v>
                </c:pt>
                <c:pt idx="1103">
                  <c:v>3487.1659880000061</c:v>
                </c:pt>
                <c:pt idx="1104">
                  <c:v>3490.3147480000061</c:v>
                </c:pt>
                <c:pt idx="1105">
                  <c:v>3493.5046060000063</c:v>
                </c:pt>
                <c:pt idx="1106">
                  <c:v>3496.6600560000065</c:v>
                </c:pt>
                <c:pt idx="1107">
                  <c:v>3499.8634510000065</c:v>
                </c:pt>
                <c:pt idx="1108">
                  <c:v>3503.0133260000066</c:v>
                </c:pt>
                <c:pt idx="1109">
                  <c:v>3506.0996750000068</c:v>
                </c:pt>
                <c:pt idx="1110">
                  <c:v>3509.242787000007</c:v>
                </c:pt>
                <c:pt idx="1111">
                  <c:v>3512.443775000007</c:v>
                </c:pt>
                <c:pt idx="1112">
                  <c:v>3515.5869600000069</c:v>
                </c:pt>
                <c:pt idx="1113">
                  <c:v>3518.7725150000069</c:v>
                </c:pt>
                <c:pt idx="1114">
                  <c:v>3521.9636450000071</c:v>
                </c:pt>
                <c:pt idx="1115">
                  <c:v>3525.1670400000071</c:v>
                </c:pt>
                <c:pt idx="1116">
                  <c:v>3528.3559400000072</c:v>
                </c:pt>
                <c:pt idx="1117">
                  <c:v>3531.5236550000072</c:v>
                </c:pt>
                <c:pt idx="1118">
                  <c:v>3534.7315100000073</c:v>
                </c:pt>
                <c:pt idx="1119">
                  <c:v>3537.8802700000074</c:v>
                </c:pt>
                <c:pt idx="1120">
                  <c:v>3541.0903550000075</c:v>
                </c:pt>
                <c:pt idx="1121">
                  <c:v>3544.2614150000077</c:v>
                </c:pt>
                <c:pt idx="1122">
                  <c:v>3547.4503150000078</c:v>
                </c:pt>
                <c:pt idx="1123">
                  <c:v>3550.6180300000078</c:v>
                </c:pt>
                <c:pt idx="1124">
                  <c:v>3553.811390000008</c:v>
                </c:pt>
                <c:pt idx="1125">
                  <c:v>3556.994715000008</c:v>
                </c:pt>
                <c:pt idx="1126">
                  <c:v>3560.1691200000082</c:v>
                </c:pt>
                <c:pt idx="1127">
                  <c:v>3563.3379500000083</c:v>
                </c:pt>
                <c:pt idx="1128">
                  <c:v>3566.5190450000082</c:v>
                </c:pt>
                <c:pt idx="1129">
                  <c:v>3569.715750000008</c:v>
                </c:pt>
                <c:pt idx="1130">
                  <c:v>3572.879005000008</c:v>
                </c:pt>
                <c:pt idx="1131">
                  <c:v>3576.083515000008</c:v>
                </c:pt>
                <c:pt idx="1132">
                  <c:v>3579.2523450000081</c:v>
                </c:pt>
                <c:pt idx="1133">
                  <c:v>3582.4579700000081</c:v>
                </c:pt>
                <c:pt idx="1134">
                  <c:v>3585.6814350000082</c:v>
                </c:pt>
                <c:pt idx="1135">
                  <c:v>3588.8547250000083</c:v>
                </c:pt>
                <c:pt idx="1136">
                  <c:v>3592.0436250000084</c:v>
                </c:pt>
                <c:pt idx="1137">
                  <c:v>3595.2146850000086</c:v>
                </c:pt>
                <c:pt idx="1138">
                  <c:v>3598.4091600000083</c:v>
                </c:pt>
                <c:pt idx="1139">
                  <c:v>3601.5902550000083</c:v>
                </c:pt>
                <c:pt idx="1140">
                  <c:v>3604.6654250000083</c:v>
                </c:pt>
                <c:pt idx="1141">
                  <c:v>3607.0851830000083</c:v>
                </c:pt>
                <c:pt idx="1142">
                  <c:v>3609.5238280000085</c:v>
                </c:pt>
                <c:pt idx="1143">
                  <c:v>3611.9635840000087</c:v>
                </c:pt>
                <c:pt idx="1144">
                  <c:v>3614.3944520000086</c:v>
                </c:pt>
                <c:pt idx="1145">
                  <c:v>3616.8253200000086</c:v>
                </c:pt>
                <c:pt idx="1146">
                  <c:v>3619.2484110000087</c:v>
                </c:pt>
                <c:pt idx="1147">
                  <c:v>3621.6648360000086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6544"/>
        <c:axId val="121678464"/>
      </c:lineChart>
      <c:catAx>
        <c:axId val="1216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1678464"/>
        <c:crosses val="autoZero"/>
        <c:auto val="1"/>
        <c:lblAlgn val="ctr"/>
        <c:lblOffset val="100"/>
        <c:noMultiLvlLbl val="0"/>
      </c:catAx>
      <c:valAx>
        <c:axId val="121678464"/>
        <c:scaling>
          <c:orientation val="minMax"/>
          <c:max val="6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A15 p</a:t>
                </a:r>
                <a:r>
                  <a:rPr lang="es-ES" sz="1600" baseline="0"/>
                  <a:t>ower evolution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16765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[4]PINNING!$BN$3:$BN$1770</c:f>
              <c:numCache>
                <c:formatCode>General</c:formatCode>
                <c:ptCount val="1768"/>
                <c:pt idx="0">
                  <c:v>0.71907480000000001</c:v>
                </c:pt>
                <c:pt idx="1">
                  <c:v>1.0535292000000001</c:v>
                </c:pt>
                <c:pt idx="2">
                  <c:v>1.3742554500000002</c:v>
                </c:pt>
                <c:pt idx="3">
                  <c:v>1.79748369</c:v>
                </c:pt>
                <c:pt idx="4">
                  <c:v>2.2210108200000001</c:v>
                </c:pt>
                <c:pt idx="5">
                  <c:v>2.5871189399999999</c:v>
                </c:pt>
                <c:pt idx="6">
                  <c:v>2.9401080299999998</c:v>
                </c:pt>
                <c:pt idx="7">
                  <c:v>3.2656038299999994</c:v>
                </c:pt>
                <c:pt idx="8">
                  <c:v>3.6045375299999995</c:v>
                </c:pt>
                <c:pt idx="9">
                  <c:v>3.9416795099999993</c:v>
                </c:pt>
                <c:pt idx="10">
                  <c:v>4.3266498299999991</c:v>
                </c:pt>
                <c:pt idx="11">
                  <c:v>4.7334391199999999</c:v>
                </c:pt>
                <c:pt idx="12">
                  <c:v>5.11746444</c:v>
                </c:pt>
                <c:pt idx="13">
                  <c:v>5.5657994399999993</c:v>
                </c:pt>
                <c:pt idx="14">
                  <c:v>6.0151377599999991</c:v>
                </c:pt>
                <c:pt idx="15">
                  <c:v>6.4162481399999995</c:v>
                </c:pt>
                <c:pt idx="16">
                  <c:v>6.8586053399999987</c:v>
                </c:pt>
                <c:pt idx="17">
                  <c:v>7.3037554199999981</c:v>
                </c:pt>
                <c:pt idx="18">
                  <c:v>7.7051646899999984</c:v>
                </c:pt>
                <c:pt idx="19">
                  <c:v>8.1555919199999991</c:v>
                </c:pt>
                <c:pt idx="20">
                  <c:v>8.6049302399999981</c:v>
                </c:pt>
                <c:pt idx="21">
                  <c:v>8.9998214399999998</c:v>
                </c:pt>
                <c:pt idx="22">
                  <c:v>9.4272341399999995</c:v>
                </c:pt>
                <c:pt idx="23">
                  <c:v>9.8846497800000002</c:v>
                </c:pt>
                <c:pt idx="24">
                  <c:v>10.30826034</c:v>
                </c:pt>
                <c:pt idx="25">
                  <c:v>10.732086360000002</c:v>
                </c:pt>
                <c:pt idx="26">
                  <c:v>11.185912080000001</c:v>
                </c:pt>
                <c:pt idx="27">
                  <c:v>11.599650360000002</c:v>
                </c:pt>
                <c:pt idx="28">
                  <c:v>12.017797470000001</c:v>
                </c:pt>
                <c:pt idx="29">
                  <c:v>12.486755880000002</c:v>
                </c:pt>
                <c:pt idx="30">
                  <c:v>12.923733060000002</c:v>
                </c:pt>
                <c:pt idx="31">
                  <c:v>13.337396820000002</c:v>
                </c:pt>
                <c:pt idx="32">
                  <c:v>13.791521700000002</c:v>
                </c:pt>
                <c:pt idx="33">
                  <c:v>14.235175980000003</c:v>
                </c:pt>
                <c:pt idx="34">
                  <c:v>14.643160830000001</c:v>
                </c:pt>
                <c:pt idx="35">
                  <c:v>15.102371430000002</c:v>
                </c:pt>
                <c:pt idx="36">
                  <c:v>15.556795470000001</c:v>
                </c:pt>
                <c:pt idx="37">
                  <c:v>15.968068110000001</c:v>
                </c:pt>
                <c:pt idx="38">
                  <c:v>16.423576470000004</c:v>
                </c:pt>
                <c:pt idx="39">
                  <c:v>16.857956790000003</c:v>
                </c:pt>
                <c:pt idx="40">
                  <c:v>17.266908510000004</c:v>
                </c:pt>
                <c:pt idx="41">
                  <c:v>17.675491140000002</c:v>
                </c:pt>
                <c:pt idx="42">
                  <c:v>18.133505100000001</c:v>
                </c:pt>
                <c:pt idx="43">
                  <c:v>18.537903270000001</c:v>
                </c:pt>
                <c:pt idx="44">
                  <c:v>18.988330500000004</c:v>
                </c:pt>
                <c:pt idx="45">
                  <c:v>19.432583100000002</c:v>
                </c:pt>
                <c:pt idx="46">
                  <c:v>19.851407100000003</c:v>
                </c:pt>
                <c:pt idx="47">
                  <c:v>20.266266420000004</c:v>
                </c:pt>
                <c:pt idx="48">
                  <c:v>20.717998020000003</c:v>
                </c:pt>
                <c:pt idx="49">
                  <c:v>21.160455660000004</c:v>
                </c:pt>
                <c:pt idx="50">
                  <c:v>21.570233850000005</c:v>
                </c:pt>
                <c:pt idx="51">
                  <c:v>22.021666290000002</c:v>
                </c:pt>
                <c:pt idx="52">
                  <c:v>22.481176050000002</c:v>
                </c:pt>
                <c:pt idx="53">
                  <c:v>22.8772053</c:v>
                </c:pt>
                <c:pt idx="54">
                  <c:v>23.330133539999999</c:v>
                </c:pt>
                <c:pt idx="55">
                  <c:v>23.782164300000002</c:v>
                </c:pt>
                <c:pt idx="56">
                  <c:v>24.188355810000001</c:v>
                </c:pt>
                <c:pt idx="57">
                  <c:v>24.63878304</c:v>
                </c:pt>
                <c:pt idx="58">
                  <c:v>25.09739532</c:v>
                </c:pt>
                <c:pt idx="59">
                  <c:v>25.509338640000003</c:v>
                </c:pt>
                <c:pt idx="60">
                  <c:v>25.935555780000001</c:v>
                </c:pt>
                <c:pt idx="61">
                  <c:v>26.395065540000001</c:v>
                </c:pt>
                <c:pt idx="62">
                  <c:v>26.82196686</c:v>
                </c:pt>
                <c:pt idx="63">
                  <c:v>27.226066139999997</c:v>
                </c:pt>
                <c:pt idx="64">
                  <c:v>27.671113349999999</c:v>
                </c:pt>
                <c:pt idx="65">
                  <c:v>28.13020839</c:v>
                </c:pt>
                <c:pt idx="66">
                  <c:v>28.541779919999996</c:v>
                </c:pt>
                <c:pt idx="67">
                  <c:v>29.001472740000001</c:v>
                </c:pt>
                <c:pt idx="68">
                  <c:v>29.45709342</c:v>
                </c:pt>
                <c:pt idx="69">
                  <c:v>29.857967819999999</c:v>
                </c:pt>
                <c:pt idx="70">
                  <c:v>30.288668309999995</c:v>
                </c:pt>
                <c:pt idx="71">
                  <c:v>30.740399909999997</c:v>
                </c:pt>
                <c:pt idx="72">
                  <c:v>31.175583749999994</c:v>
                </c:pt>
                <c:pt idx="73">
                  <c:v>31.587155279999994</c:v>
                </c:pt>
                <c:pt idx="74">
                  <c:v>32.041169189999991</c:v>
                </c:pt>
                <c:pt idx="75">
                  <c:v>32.489011709999993</c:v>
                </c:pt>
                <c:pt idx="76">
                  <c:v>32.888328749999999</c:v>
                </c:pt>
                <c:pt idx="77">
                  <c:v>33.345630449999994</c:v>
                </c:pt>
                <c:pt idx="78">
                  <c:v>33.744410729999991</c:v>
                </c:pt>
                <c:pt idx="79">
                  <c:v>34.179594569999992</c:v>
                </c:pt>
                <c:pt idx="80">
                  <c:v>34.636298489999987</c:v>
                </c:pt>
                <c:pt idx="81">
                  <c:v>35.06729786999999</c:v>
                </c:pt>
                <c:pt idx="82">
                  <c:v>35.47348937999999</c:v>
                </c:pt>
                <c:pt idx="83">
                  <c:v>35.927913419999989</c:v>
                </c:pt>
                <c:pt idx="84">
                  <c:v>36.372960629999994</c:v>
                </c:pt>
                <c:pt idx="85">
                  <c:v>36.779749919999993</c:v>
                </c:pt>
                <c:pt idx="86">
                  <c:v>37.186539209999999</c:v>
                </c:pt>
                <c:pt idx="87">
                  <c:v>37.637074169999991</c:v>
                </c:pt>
                <c:pt idx="88">
                  <c:v>38.082523409999993</c:v>
                </c:pt>
                <c:pt idx="89">
                  <c:v>38.484231569999992</c:v>
                </c:pt>
                <c:pt idx="90">
                  <c:v>38.935854359999993</c:v>
                </c:pt>
                <c:pt idx="91">
                  <c:v>39.358484819999994</c:v>
                </c:pt>
                <c:pt idx="92">
                  <c:v>39.822660989999989</c:v>
                </c:pt>
                <c:pt idx="93">
                  <c:v>40.242900329999991</c:v>
                </c:pt>
                <c:pt idx="94">
                  <c:v>40.664634119999995</c:v>
                </c:pt>
                <c:pt idx="95">
                  <c:v>41.130304739999993</c:v>
                </c:pt>
                <c:pt idx="96">
                  <c:v>41.559300180000001</c:v>
                </c:pt>
                <c:pt idx="97">
                  <c:v>41.975355059999998</c:v>
                </c:pt>
                <c:pt idx="98">
                  <c:v>42.440726789999999</c:v>
                </c:pt>
                <c:pt idx="99">
                  <c:v>42.893246249999997</c:v>
                </c:pt>
                <c:pt idx="100">
                  <c:v>43.295552190000002</c:v>
                </c:pt>
                <c:pt idx="101">
                  <c:v>43.750761659999995</c:v>
                </c:pt>
                <c:pt idx="102">
                  <c:v>44.187141059999995</c:v>
                </c:pt>
                <c:pt idx="103">
                  <c:v>44.593033679999998</c:v>
                </c:pt>
                <c:pt idx="104">
                  <c:v>45.050748480000003</c:v>
                </c:pt>
                <c:pt idx="105">
                  <c:v>45.489915360000005</c:v>
                </c:pt>
                <c:pt idx="106">
                  <c:v>45.902084670000001</c:v>
                </c:pt>
                <c:pt idx="107">
                  <c:v>46.352511900000003</c:v>
                </c:pt>
                <c:pt idx="108">
                  <c:v>46.803645180000004</c:v>
                </c:pt>
                <c:pt idx="109">
                  <c:v>47.211630030000002</c:v>
                </c:pt>
                <c:pt idx="110">
                  <c:v>47.658470580000007</c:v>
                </c:pt>
                <c:pt idx="111">
                  <c:v>48.070413899999998</c:v>
                </c:pt>
                <c:pt idx="112">
                  <c:v>48.477502080000001</c:v>
                </c:pt>
                <c:pt idx="113">
                  <c:v>48.930430320000006</c:v>
                </c:pt>
                <c:pt idx="114">
                  <c:v>49.385153520000003</c:v>
                </c:pt>
                <c:pt idx="115">
                  <c:v>49.799415060000001</c:v>
                </c:pt>
                <c:pt idx="116">
                  <c:v>50.245060049999999</c:v>
                </c:pt>
                <c:pt idx="117">
                  <c:v>50.694099209999997</c:v>
                </c:pt>
                <c:pt idx="118">
                  <c:v>51.096768569999995</c:v>
                </c:pt>
                <c:pt idx="119">
                  <c:v>51.546000239999998</c:v>
                </c:pt>
                <c:pt idx="120">
                  <c:v>51.984867959999995</c:v>
                </c:pt>
                <c:pt idx="121">
                  <c:v>52.386576120000001</c:v>
                </c:pt>
                <c:pt idx="122">
                  <c:v>52.84298115</c:v>
                </c:pt>
                <c:pt idx="123">
                  <c:v>53.29261863</c:v>
                </c:pt>
                <c:pt idx="124">
                  <c:v>53.693729009999998</c:v>
                </c:pt>
                <c:pt idx="125">
                  <c:v>54.157905179999993</c:v>
                </c:pt>
                <c:pt idx="126">
                  <c:v>54.609636779999995</c:v>
                </c:pt>
                <c:pt idx="127">
                  <c:v>55.017621629999994</c:v>
                </c:pt>
                <c:pt idx="128">
                  <c:v>55.479107789999993</c:v>
                </c:pt>
                <c:pt idx="129">
                  <c:v>55.928638349999993</c:v>
                </c:pt>
                <c:pt idx="130">
                  <c:v>56.339313209999993</c:v>
                </c:pt>
                <c:pt idx="131">
                  <c:v>56.749988069999993</c:v>
                </c:pt>
                <c:pt idx="132">
                  <c:v>57.215060909999991</c:v>
                </c:pt>
                <c:pt idx="133">
                  <c:v>57.630219119999985</c:v>
                </c:pt>
                <c:pt idx="134">
                  <c:v>58.060620719999989</c:v>
                </c:pt>
                <c:pt idx="135">
                  <c:v>58.515830189999981</c:v>
                </c:pt>
                <c:pt idx="136">
                  <c:v>58.912457219999979</c:v>
                </c:pt>
                <c:pt idx="137">
                  <c:v>59.330305439999982</c:v>
                </c:pt>
                <c:pt idx="138">
                  <c:v>59.780433779999981</c:v>
                </c:pt>
                <c:pt idx="139">
                  <c:v>60.215617619999989</c:v>
                </c:pt>
                <c:pt idx="140">
                  <c:v>60.615831329999985</c:v>
                </c:pt>
                <c:pt idx="141">
                  <c:v>61.072236359999991</c:v>
                </c:pt>
                <c:pt idx="142">
                  <c:v>61.476933419999988</c:v>
                </c:pt>
                <c:pt idx="143">
                  <c:v>61.919888399999984</c:v>
                </c:pt>
                <c:pt idx="144">
                  <c:v>62.365337639999979</c:v>
                </c:pt>
                <c:pt idx="145">
                  <c:v>62.806200389999979</c:v>
                </c:pt>
                <c:pt idx="146">
                  <c:v>63.254236499999976</c:v>
                </c:pt>
                <c:pt idx="147">
                  <c:v>63.656841329999978</c:v>
                </c:pt>
                <c:pt idx="148">
                  <c:v>64.092921839999974</c:v>
                </c:pt>
                <c:pt idx="149">
                  <c:v>64.54424573999998</c:v>
                </c:pt>
                <c:pt idx="150">
                  <c:v>64.954322819999973</c:v>
                </c:pt>
                <c:pt idx="151">
                  <c:v>65.371872149999973</c:v>
                </c:pt>
                <c:pt idx="152">
                  <c:v>65.820506039999984</c:v>
                </c:pt>
                <c:pt idx="153">
                  <c:v>66.251296439999976</c:v>
                </c:pt>
                <c:pt idx="154">
                  <c:v>66.652406819999982</c:v>
                </c:pt>
                <c:pt idx="155">
                  <c:v>67.094465129999975</c:v>
                </c:pt>
                <c:pt idx="156">
                  <c:v>67.543696799999978</c:v>
                </c:pt>
                <c:pt idx="157">
                  <c:v>67.953773879999972</c:v>
                </c:pt>
                <c:pt idx="158">
                  <c:v>68.402706659999978</c:v>
                </c:pt>
                <c:pt idx="159">
                  <c:v>68.840879399999977</c:v>
                </c:pt>
                <c:pt idx="160">
                  <c:v>69.234274799999966</c:v>
                </c:pt>
                <c:pt idx="161">
                  <c:v>69.652044179999976</c:v>
                </c:pt>
                <c:pt idx="162">
                  <c:v>70.098286949999974</c:v>
                </c:pt>
                <c:pt idx="163">
                  <c:v>70.526895209999978</c:v>
                </c:pt>
                <c:pt idx="164">
                  <c:v>70.936075619999983</c:v>
                </c:pt>
                <c:pt idx="165">
                  <c:v>71.386203959999989</c:v>
                </c:pt>
                <c:pt idx="166">
                  <c:v>71.83184894999998</c:v>
                </c:pt>
                <c:pt idx="167">
                  <c:v>72.234752669999978</c:v>
                </c:pt>
                <c:pt idx="168">
                  <c:v>72.683685449999984</c:v>
                </c:pt>
                <c:pt idx="169">
                  <c:v>73.128835529999989</c:v>
                </c:pt>
                <c:pt idx="170">
                  <c:v>73.529348129999988</c:v>
                </c:pt>
                <c:pt idx="171">
                  <c:v>73.964233079999985</c:v>
                </c:pt>
                <c:pt idx="172">
                  <c:v>74.411970299999979</c:v>
                </c:pt>
                <c:pt idx="173">
                  <c:v>74.81308067999997</c:v>
                </c:pt>
                <c:pt idx="174">
                  <c:v>75.261415679999985</c:v>
                </c:pt>
                <c:pt idx="175">
                  <c:v>75.707060669999976</c:v>
                </c:pt>
                <c:pt idx="176">
                  <c:v>76.11026327999997</c:v>
                </c:pt>
                <c:pt idx="177">
                  <c:v>76.513465889999964</c:v>
                </c:pt>
                <c:pt idx="178">
                  <c:v>76.947454169999972</c:v>
                </c:pt>
                <c:pt idx="179">
                  <c:v>77.371363889999969</c:v>
                </c:pt>
                <c:pt idx="180">
                  <c:v>77.763806459999969</c:v>
                </c:pt>
                <c:pt idx="181">
                  <c:v>78.212739239999976</c:v>
                </c:pt>
                <c:pt idx="182">
                  <c:v>78.655395329999976</c:v>
                </c:pt>
                <c:pt idx="183">
                  <c:v>79.055907929999975</c:v>
                </c:pt>
                <c:pt idx="184">
                  <c:v>79.487206199999974</c:v>
                </c:pt>
                <c:pt idx="185">
                  <c:v>79.932356279999979</c:v>
                </c:pt>
                <c:pt idx="186">
                  <c:v>80.332271099999971</c:v>
                </c:pt>
                <c:pt idx="187">
                  <c:v>80.73427814999998</c:v>
                </c:pt>
                <c:pt idx="188">
                  <c:v>81.180819809999988</c:v>
                </c:pt>
                <c:pt idx="189">
                  <c:v>81.659176649999978</c:v>
                </c:pt>
                <c:pt idx="190">
                  <c:v>82.066563719999976</c:v>
                </c:pt>
                <c:pt idx="191">
                  <c:v>82.500253109999989</c:v>
                </c:pt>
                <c:pt idx="192">
                  <c:v>82.951087229999985</c:v>
                </c:pt>
                <c:pt idx="193">
                  <c:v>83.377902149999997</c:v>
                </c:pt>
                <c:pt idx="194">
                  <c:v>83.773632509999999</c:v>
                </c:pt>
                <c:pt idx="195">
                  <c:v>84.21927749999999</c:v>
                </c:pt>
                <c:pt idx="196">
                  <c:v>84.655452779999976</c:v>
                </c:pt>
                <c:pt idx="197">
                  <c:v>85.063437629999981</c:v>
                </c:pt>
                <c:pt idx="198">
                  <c:v>85.501909259999977</c:v>
                </c:pt>
                <c:pt idx="199">
                  <c:v>85.952037599999983</c:v>
                </c:pt>
                <c:pt idx="200">
                  <c:v>86.35613687999998</c:v>
                </c:pt>
                <c:pt idx="201">
                  <c:v>86.766512849999984</c:v>
                </c:pt>
                <c:pt idx="202">
                  <c:v>87.214548959999988</c:v>
                </c:pt>
                <c:pt idx="203">
                  <c:v>87.649135019999989</c:v>
                </c:pt>
                <c:pt idx="204">
                  <c:v>88.066605779999975</c:v>
                </c:pt>
                <c:pt idx="205">
                  <c:v>88.511055209999981</c:v>
                </c:pt>
                <c:pt idx="206">
                  <c:v>88.938766799999982</c:v>
                </c:pt>
                <c:pt idx="207">
                  <c:v>89.337784949999985</c:v>
                </c:pt>
                <c:pt idx="208">
                  <c:v>89.794787759999991</c:v>
                </c:pt>
                <c:pt idx="209">
                  <c:v>90.191115899999986</c:v>
                </c:pt>
                <c:pt idx="210">
                  <c:v>90.632576429999986</c:v>
                </c:pt>
                <c:pt idx="211">
                  <c:v>91.081808099999975</c:v>
                </c:pt>
                <c:pt idx="212">
                  <c:v>91.521475289999984</c:v>
                </c:pt>
                <c:pt idx="213">
                  <c:v>91.959445529999982</c:v>
                </c:pt>
                <c:pt idx="214">
                  <c:v>92.359958129999981</c:v>
                </c:pt>
                <c:pt idx="215">
                  <c:v>92.796038639999992</c:v>
                </c:pt>
                <c:pt idx="216">
                  <c:v>93.246764759999991</c:v>
                </c:pt>
                <c:pt idx="217">
                  <c:v>93.663118529999991</c:v>
                </c:pt>
                <c:pt idx="218">
                  <c:v>94.082760089999994</c:v>
                </c:pt>
                <c:pt idx="219">
                  <c:v>94.549925159999987</c:v>
                </c:pt>
                <c:pt idx="220">
                  <c:v>94.966577819999998</c:v>
                </c:pt>
                <c:pt idx="221">
                  <c:v>95.375459340000006</c:v>
                </c:pt>
                <c:pt idx="222">
                  <c:v>95.784340860000015</c:v>
                </c:pt>
                <c:pt idx="223">
                  <c:v>96.230882520000009</c:v>
                </c:pt>
                <c:pt idx="224">
                  <c:v>96.667859700000008</c:v>
                </c:pt>
                <c:pt idx="225">
                  <c:v>97.065084510000005</c:v>
                </c:pt>
                <c:pt idx="226">
                  <c:v>97.520592870000016</c:v>
                </c:pt>
                <c:pt idx="227">
                  <c:v>97.978193460000014</c:v>
                </c:pt>
                <c:pt idx="228">
                  <c:v>98.376613830000011</c:v>
                </c:pt>
                <c:pt idx="229">
                  <c:v>98.825247720000021</c:v>
                </c:pt>
                <c:pt idx="230">
                  <c:v>99.266807880000016</c:v>
                </c:pt>
                <c:pt idx="231">
                  <c:v>99.665228250000013</c:v>
                </c:pt>
                <c:pt idx="232">
                  <c:v>100.10728656000002</c:v>
                </c:pt>
                <c:pt idx="233">
                  <c:v>100.54814931000003</c:v>
                </c:pt>
                <c:pt idx="234">
                  <c:v>100.94806413000002</c:v>
                </c:pt>
                <c:pt idx="235">
                  <c:v>101.38504131000001</c:v>
                </c:pt>
                <c:pt idx="236">
                  <c:v>101.83397409000001</c:v>
                </c:pt>
                <c:pt idx="237">
                  <c:v>102.23807337000001</c:v>
                </c:pt>
                <c:pt idx="238">
                  <c:v>102.67086609</c:v>
                </c:pt>
                <c:pt idx="239">
                  <c:v>103.12170021000001</c:v>
                </c:pt>
                <c:pt idx="240">
                  <c:v>103.52071836000002</c:v>
                </c:pt>
                <c:pt idx="241">
                  <c:v>103.94424549000001</c:v>
                </c:pt>
                <c:pt idx="242">
                  <c:v>104.39706384000002</c:v>
                </c:pt>
                <c:pt idx="243">
                  <c:v>104.81708448000002</c:v>
                </c:pt>
                <c:pt idx="244">
                  <c:v>105.21640152000001</c:v>
                </c:pt>
                <c:pt idx="245">
                  <c:v>105.67639323</c:v>
                </c:pt>
                <c:pt idx="246">
                  <c:v>106.07750361000001</c:v>
                </c:pt>
                <c:pt idx="247">
                  <c:v>106.52344749</c:v>
                </c:pt>
                <c:pt idx="248">
                  <c:v>106.97297804999999</c:v>
                </c:pt>
                <c:pt idx="249">
                  <c:v>107.38544625</c:v>
                </c:pt>
                <c:pt idx="250">
                  <c:v>107.83677014999999</c:v>
                </c:pt>
                <c:pt idx="251">
                  <c:v>108.28401434999999</c:v>
                </c:pt>
                <c:pt idx="252">
                  <c:v>108.68512472999998</c:v>
                </c:pt>
                <c:pt idx="253">
                  <c:v>109.12210190999998</c:v>
                </c:pt>
                <c:pt idx="254">
                  <c:v>109.57551803999998</c:v>
                </c:pt>
                <c:pt idx="255">
                  <c:v>109.97094950999998</c:v>
                </c:pt>
                <c:pt idx="256">
                  <c:v>110.41480115999998</c:v>
                </c:pt>
                <c:pt idx="257">
                  <c:v>110.86503695999997</c:v>
                </c:pt>
                <c:pt idx="258">
                  <c:v>111.27122846999997</c:v>
                </c:pt>
                <c:pt idx="259">
                  <c:v>111.70970009999996</c:v>
                </c:pt>
                <c:pt idx="260">
                  <c:v>112.16670290999997</c:v>
                </c:pt>
                <c:pt idx="261">
                  <c:v>112.57744958999997</c:v>
                </c:pt>
                <c:pt idx="262">
                  <c:v>113.00336783999997</c:v>
                </c:pt>
                <c:pt idx="263">
                  <c:v>113.44163723999996</c:v>
                </c:pt>
                <c:pt idx="264">
                  <c:v>113.84633429999997</c:v>
                </c:pt>
                <c:pt idx="265">
                  <c:v>114.29257706999998</c:v>
                </c:pt>
                <c:pt idx="266">
                  <c:v>114.74479763999997</c:v>
                </c:pt>
                <c:pt idx="267">
                  <c:v>115.19701820999997</c:v>
                </c:pt>
                <c:pt idx="268">
                  <c:v>115.60111748999998</c:v>
                </c:pt>
                <c:pt idx="269">
                  <c:v>116.04736025999998</c:v>
                </c:pt>
                <c:pt idx="270">
                  <c:v>116.50028849999998</c:v>
                </c:pt>
                <c:pt idx="271">
                  <c:v>116.90834273999997</c:v>
                </c:pt>
                <c:pt idx="272">
                  <c:v>117.33635321999996</c:v>
                </c:pt>
                <c:pt idx="273">
                  <c:v>117.79993160999996</c:v>
                </c:pt>
                <c:pt idx="274">
                  <c:v>118.20678920999997</c:v>
                </c:pt>
                <c:pt idx="275">
                  <c:v>118.62643076999997</c:v>
                </c:pt>
                <c:pt idx="276">
                  <c:v>119.07277748999998</c:v>
                </c:pt>
                <c:pt idx="277">
                  <c:v>119.51224352999998</c:v>
                </c:pt>
                <c:pt idx="278">
                  <c:v>119.91783725999998</c:v>
                </c:pt>
                <c:pt idx="279">
                  <c:v>120.35630888999998</c:v>
                </c:pt>
                <c:pt idx="280">
                  <c:v>120.77176598999998</c:v>
                </c:pt>
                <c:pt idx="281">
                  <c:v>121.24012661999998</c:v>
                </c:pt>
                <c:pt idx="282">
                  <c:v>121.63794920999997</c:v>
                </c:pt>
                <c:pt idx="283">
                  <c:v>122.07911084999998</c:v>
                </c:pt>
                <c:pt idx="284">
                  <c:v>122.52515840999997</c:v>
                </c:pt>
                <c:pt idx="285">
                  <c:v>122.92298099999996</c:v>
                </c:pt>
                <c:pt idx="286">
                  <c:v>123.36683264999996</c:v>
                </c:pt>
                <c:pt idx="287">
                  <c:v>123.81228188999997</c:v>
                </c:pt>
                <c:pt idx="288">
                  <c:v>124.21644704999997</c:v>
                </c:pt>
                <c:pt idx="289">
                  <c:v>124.66029869999997</c:v>
                </c:pt>
                <c:pt idx="290">
                  <c:v>125.10425213999997</c:v>
                </c:pt>
                <c:pt idx="291">
                  <c:v>125.49914333999996</c:v>
                </c:pt>
                <c:pt idx="292">
                  <c:v>125.93910941999997</c:v>
                </c:pt>
                <c:pt idx="293">
                  <c:v>126.39173849999996</c:v>
                </c:pt>
                <c:pt idx="294">
                  <c:v>126.78393725999996</c:v>
                </c:pt>
                <c:pt idx="295">
                  <c:v>127.20208436999997</c:v>
                </c:pt>
                <c:pt idx="296">
                  <c:v>127.65938606999997</c:v>
                </c:pt>
                <c:pt idx="297">
                  <c:v>128.09128211999996</c:v>
                </c:pt>
                <c:pt idx="298">
                  <c:v>128.49926696999998</c:v>
                </c:pt>
                <c:pt idx="299">
                  <c:v>128.95626977999999</c:v>
                </c:pt>
                <c:pt idx="300">
                  <c:v>129.40340921999999</c:v>
                </c:pt>
                <c:pt idx="301">
                  <c:v>129.80989961999998</c:v>
                </c:pt>
                <c:pt idx="302">
                  <c:v>130.26241907999997</c:v>
                </c:pt>
                <c:pt idx="303">
                  <c:v>130.70716739999997</c:v>
                </c:pt>
                <c:pt idx="304">
                  <c:v>131.15101904999997</c:v>
                </c:pt>
                <c:pt idx="305">
                  <c:v>131.55810722999999</c:v>
                </c:pt>
                <c:pt idx="306">
                  <c:v>131.96698874999998</c:v>
                </c:pt>
                <c:pt idx="307">
                  <c:v>132.42429045</c:v>
                </c:pt>
                <c:pt idx="308">
                  <c:v>132.85887650999999</c:v>
                </c:pt>
                <c:pt idx="309">
                  <c:v>133.26088356</c:v>
                </c:pt>
                <c:pt idx="310">
                  <c:v>133.70921856000001</c:v>
                </c:pt>
                <c:pt idx="311">
                  <c:v>134.15964579000001</c:v>
                </c:pt>
                <c:pt idx="312">
                  <c:v>134.55776727</c:v>
                </c:pt>
                <c:pt idx="313">
                  <c:v>134.95588874999999</c:v>
                </c:pt>
                <c:pt idx="314">
                  <c:v>135.40003928999997</c:v>
                </c:pt>
                <c:pt idx="315">
                  <c:v>135.80443745999997</c:v>
                </c:pt>
                <c:pt idx="316">
                  <c:v>136.24500131999997</c:v>
                </c:pt>
                <c:pt idx="317">
                  <c:v>136.71126971999996</c:v>
                </c:pt>
                <c:pt idx="318">
                  <c:v>137.17933145999999</c:v>
                </c:pt>
                <c:pt idx="319">
                  <c:v>137.61062972999997</c:v>
                </c:pt>
                <c:pt idx="320">
                  <c:v>138.05209025999997</c:v>
                </c:pt>
                <c:pt idx="321">
                  <c:v>138.49394957999999</c:v>
                </c:pt>
                <c:pt idx="322">
                  <c:v>138.89213153999998</c:v>
                </c:pt>
                <c:pt idx="323">
                  <c:v>139.32432648</c:v>
                </c:pt>
                <c:pt idx="324">
                  <c:v>139.77994716000001</c:v>
                </c:pt>
                <c:pt idx="325">
                  <c:v>140.18889887999998</c:v>
                </c:pt>
                <c:pt idx="326">
                  <c:v>140.61661046999998</c:v>
                </c:pt>
                <c:pt idx="327">
                  <c:v>141.07133367</c:v>
                </c:pt>
                <c:pt idx="328">
                  <c:v>141.49793582999999</c:v>
                </c:pt>
                <c:pt idx="329">
                  <c:v>141.8903784</c:v>
                </c:pt>
                <c:pt idx="330">
                  <c:v>142.33313520000002</c:v>
                </c:pt>
                <c:pt idx="331">
                  <c:v>142.77698685000001</c:v>
                </c:pt>
                <c:pt idx="332">
                  <c:v>143.17421166</c:v>
                </c:pt>
                <c:pt idx="333">
                  <c:v>143.62295166000001</c:v>
                </c:pt>
                <c:pt idx="334">
                  <c:v>144.05972525999999</c:v>
                </c:pt>
                <c:pt idx="335">
                  <c:v>144.46113453000001</c:v>
                </c:pt>
                <c:pt idx="336">
                  <c:v>144.90169839000001</c:v>
                </c:pt>
                <c:pt idx="337">
                  <c:v>145.34894259000001</c:v>
                </c:pt>
                <c:pt idx="338">
                  <c:v>145.75393854000004</c:v>
                </c:pt>
                <c:pt idx="339">
                  <c:v>146.20137687000005</c:v>
                </c:pt>
                <c:pt idx="340">
                  <c:v>146.64293703000004</c:v>
                </c:pt>
                <c:pt idx="341">
                  <c:v>147.03896628000004</c:v>
                </c:pt>
                <c:pt idx="342">
                  <c:v>147.49039872000003</c:v>
                </c:pt>
                <c:pt idx="343">
                  <c:v>147.92687316000004</c:v>
                </c:pt>
                <c:pt idx="344">
                  <c:v>148.33426023000001</c:v>
                </c:pt>
                <c:pt idx="345">
                  <c:v>148.78659015000002</c:v>
                </c:pt>
                <c:pt idx="346">
                  <c:v>149.23203939000001</c:v>
                </c:pt>
                <c:pt idx="347">
                  <c:v>149.63763312000003</c:v>
                </c:pt>
                <c:pt idx="348">
                  <c:v>150.08626701000003</c:v>
                </c:pt>
                <c:pt idx="349">
                  <c:v>150.51935862000005</c:v>
                </c:pt>
                <c:pt idx="350">
                  <c:v>150.93302238000004</c:v>
                </c:pt>
                <c:pt idx="351">
                  <c:v>151.38703629000003</c:v>
                </c:pt>
                <c:pt idx="352">
                  <c:v>151.83278469000004</c:v>
                </c:pt>
                <c:pt idx="353">
                  <c:v>152.23688397000006</c:v>
                </c:pt>
                <c:pt idx="354">
                  <c:v>152.66549223000007</c:v>
                </c:pt>
                <c:pt idx="355">
                  <c:v>152.86800303000007</c:v>
                </c:pt>
                <c:pt idx="356">
                  <c:v>153.00338373000005</c:v>
                </c:pt>
                <c:pt idx="357">
                  <c:v>153.13876443000004</c:v>
                </c:pt>
                <c:pt idx="358">
                  <c:v>153.27235989000002</c:v>
                </c:pt>
                <c:pt idx="359">
                  <c:v>153.40506273000003</c:v>
                </c:pt>
                <c:pt idx="360">
                  <c:v>153.53687295000003</c:v>
                </c:pt>
                <c:pt idx="361">
                  <c:v>153.66808809000005</c:v>
                </c:pt>
                <c:pt idx="362">
                  <c:v>153.79900569000003</c:v>
                </c:pt>
                <c:pt idx="363">
                  <c:v>153.92932821000002</c:v>
                </c:pt>
                <c:pt idx="364">
                  <c:v>154.05935319000002</c:v>
                </c:pt>
                <c:pt idx="365">
                  <c:v>154.18937817000005</c:v>
                </c:pt>
                <c:pt idx="366">
                  <c:v>154.38265686000005</c:v>
                </c:pt>
                <c:pt idx="367">
                  <c:v>154.67799204000005</c:v>
                </c:pt>
                <c:pt idx="368">
                  <c:v>154.98437616000007</c:v>
                </c:pt>
                <c:pt idx="369">
                  <c:v>155.35556082000008</c:v>
                </c:pt>
                <c:pt idx="370">
                  <c:v>155.67747318000008</c:v>
                </c:pt>
                <c:pt idx="371">
                  <c:v>156.0830669100001</c:v>
                </c:pt>
                <c:pt idx="372">
                  <c:v>156.3906455100001</c:v>
                </c:pt>
                <c:pt idx="373">
                  <c:v>156.83091048000011</c:v>
                </c:pt>
                <c:pt idx="374">
                  <c:v>157.20691410000012</c:v>
                </c:pt>
                <c:pt idx="375">
                  <c:v>157.65226020000011</c:v>
                </c:pt>
                <c:pt idx="376">
                  <c:v>158.08146624000011</c:v>
                </c:pt>
                <c:pt idx="377">
                  <c:v>158.48197884000012</c:v>
                </c:pt>
                <c:pt idx="378">
                  <c:v>158.93928054000014</c:v>
                </c:pt>
                <c:pt idx="379">
                  <c:v>159.38802054000013</c:v>
                </c:pt>
                <c:pt idx="380">
                  <c:v>159.78709998000014</c:v>
                </c:pt>
                <c:pt idx="381">
                  <c:v>160.21660491000014</c:v>
                </c:pt>
                <c:pt idx="382">
                  <c:v>160.62555663000015</c:v>
                </c:pt>
                <c:pt idx="383">
                  <c:v>161.02517256000016</c:v>
                </c:pt>
                <c:pt idx="384">
                  <c:v>161.47780164000017</c:v>
                </c:pt>
                <c:pt idx="385">
                  <c:v>161.93551644000016</c:v>
                </c:pt>
                <c:pt idx="386">
                  <c:v>162.34499574000014</c:v>
                </c:pt>
                <c:pt idx="387">
                  <c:v>162.79153740000015</c:v>
                </c:pt>
                <c:pt idx="388">
                  <c:v>163.24027740000017</c:v>
                </c:pt>
                <c:pt idx="389">
                  <c:v>163.64563920000018</c:v>
                </c:pt>
                <c:pt idx="390">
                  <c:v>164.09188197000014</c:v>
                </c:pt>
                <c:pt idx="391">
                  <c:v>164.54510937000018</c:v>
                </c:pt>
                <c:pt idx="392">
                  <c:v>164.94867621000017</c:v>
                </c:pt>
                <c:pt idx="393">
                  <c:v>165.39252786000017</c:v>
                </c:pt>
                <c:pt idx="394">
                  <c:v>165.85700292000018</c:v>
                </c:pt>
                <c:pt idx="395">
                  <c:v>166.26259665000018</c:v>
                </c:pt>
                <c:pt idx="396">
                  <c:v>166.72527837000015</c:v>
                </c:pt>
                <c:pt idx="397">
                  <c:v>167.18957469000017</c:v>
                </c:pt>
                <c:pt idx="398">
                  <c:v>167.60331297000016</c:v>
                </c:pt>
                <c:pt idx="399">
                  <c:v>168.03281790000017</c:v>
                </c:pt>
                <c:pt idx="400">
                  <c:v>168.50566188000016</c:v>
                </c:pt>
                <c:pt idx="401">
                  <c:v>168.90288669000014</c:v>
                </c:pt>
                <c:pt idx="402">
                  <c:v>169.36885620000015</c:v>
                </c:pt>
                <c:pt idx="403">
                  <c:v>169.83482571000016</c:v>
                </c:pt>
                <c:pt idx="404">
                  <c:v>170.24579946000014</c:v>
                </c:pt>
                <c:pt idx="405">
                  <c:v>170.69024889000016</c:v>
                </c:pt>
                <c:pt idx="406">
                  <c:v>171.14586957000017</c:v>
                </c:pt>
                <c:pt idx="407">
                  <c:v>171.54608328000018</c:v>
                </c:pt>
                <c:pt idx="408">
                  <c:v>171.99830385000016</c:v>
                </c:pt>
                <c:pt idx="409">
                  <c:v>172.38267639000014</c:v>
                </c:pt>
                <c:pt idx="410">
                  <c:v>172.83997809000016</c:v>
                </c:pt>
                <c:pt idx="411">
                  <c:v>173.30158197000017</c:v>
                </c:pt>
                <c:pt idx="412">
                  <c:v>173.73497247000014</c:v>
                </c:pt>
                <c:pt idx="413">
                  <c:v>174.20255955000016</c:v>
                </c:pt>
                <c:pt idx="414">
                  <c:v>174.60822051000014</c:v>
                </c:pt>
                <c:pt idx="415">
                  <c:v>175.04250768000014</c:v>
                </c:pt>
                <c:pt idx="416">
                  <c:v>175.41137196000017</c:v>
                </c:pt>
                <c:pt idx="417">
                  <c:v>175.85881029000018</c:v>
                </c:pt>
                <c:pt idx="418">
                  <c:v>176.31103086000016</c:v>
                </c:pt>
                <c:pt idx="419">
                  <c:v>176.72051016000015</c:v>
                </c:pt>
                <c:pt idx="420">
                  <c:v>177.18630228000015</c:v>
                </c:pt>
                <c:pt idx="421">
                  <c:v>177.61290444000016</c:v>
                </c:pt>
                <c:pt idx="422">
                  <c:v>178.03344267000014</c:v>
                </c:pt>
                <c:pt idx="423">
                  <c:v>178.46931879000016</c:v>
                </c:pt>
                <c:pt idx="424">
                  <c:v>178.87879809000015</c:v>
                </c:pt>
                <c:pt idx="425">
                  <c:v>179.33340978000015</c:v>
                </c:pt>
                <c:pt idx="426">
                  <c:v>179.78533146000015</c:v>
                </c:pt>
                <c:pt idx="427">
                  <c:v>180.17921124000014</c:v>
                </c:pt>
                <c:pt idx="428">
                  <c:v>180.63711072000015</c:v>
                </c:pt>
                <c:pt idx="429">
                  <c:v>181.05585561000015</c:v>
                </c:pt>
                <c:pt idx="430">
                  <c:v>181.48954500000016</c:v>
                </c:pt>
                <c:pt idx="431">
                  <c:v>181.89819756000014</c:v>
                </c:pt>
                <c:pt idx="432">
                  <c:v>182.31245910000015</c:v>
                </c:pt>
                <c:pt idx="433">
                  <c:v>182.78380863000015</c:v>
                </c:pt>
                <c:pt idx="434">
                  <c:v>183.17864232000014</c:v>
                </c:pt>
                <c:pt idx="435">
                  <c:v>183.62010285000014</c:v>
                </c:pt>
                <c:pt idx="436">
                  <c:v>184.06585125000015</c:v>
                </c:pt>
                <c:pt idx="437">
                  <c:v>184.46815719000014</c:v>
                </c:pt>
                <c:pt idx="438">
                  <c:v>184.89048876000015</c:v>
                </c:pt>
                <c:pt idx="439">
                  <c:v>185.33284596000018</c:v>
                </c:pt>
                <c:pt idx="440">
                  <c:v>185.74404570000019</c:v>
                </c:pt>
                <c:pt idx="441">
                  <c:v>186.20134740000017</c:v>
                </c:pt>
                <c:pt idx="442">
                  <c:v>186.62607009000018</c:v>
                </c:pt>
                <c:pt idx="443">
                  <c:v>187.04063052000015</c:v>
                </c:pt>
                <c:pt idx="444">
                  <c:v>187.50391002000018</c:v>
                </c:pt>
                <c:pt idx="445">
                  <c:v>187.93221939000017</c:v>
                </c:pt>
                <c:pt idx="446">
                  <c:v>188.34408981000016</c:v>
                </c:pt>
                <c:pt idx="447">
                  <c:v>188.81663490000017</c:v>
                </c:pt>
                <c:pt idx="448">
                  <c:v>189.22880421000019</c:v>
                </c:pt>
                <c:pt idx="449">
                  <c:v>189.64134585000016</c:v>
                </c:pt>
                <c:pt idx="450">
                  <c:v>190.10103867000018</c:v>
                </c:pt>
                <c:pt idx="451">
                  <c:v>190.52934804000017</c:v>
                </c:pt>
                <c:pt idx="452">
                  <c:v>190.93643622000019</c:v>
                </c:pt>
                <c:pt idx="453">
                  <c:v>191.39642793000019</c:v>
                </c:pt>
                <c:pt idx="454">
                  <c:v>191.80799946000019</c:v>
                </c:pt>
                <c:pt idx="455">
                  <c:v>192.2739689700002</c:v>
                </c:pt>
                <c:pt idx="456">
                  <c:v>192.6822527100002</c:v>
                </c:pt>
                <c:pt idx="457">
                  <c:v>193.1274951300002</c:v>
                </c:pt>
                <c:pt idx="458">
                  <c:v>193.5621746100002</c:v>
                </c:pt>
                <c:pt idx="459">
                  <c:v>193.97434392000019</c:v>
                </c:pt>
                <c:pt idx="460">
                  <c:v>194.42536893000022</c:v>
                </c:pt>
                <c:pt idx="461">
                  <c:v>194.86872405000022</c:v>
                </c:pt>
                <c:pt idx="462">
                  <c:v>195.27581223000021</c:v>
                </c:pt>
                <c:pt idx="463">
                  <c:v>195.73341282000021</c:v>
                </c:pt>
                <c:pt idx="464">
                  <c:v>196.17357870000021</c:v>
                </c:pt>
                <c:pt idx="465">
                  <c:v>196.63984710000017</c:v>
                </c:pt>
                <c:pt idx="466">
                  <c:v>197.04783195000019</c:v>
                </c:pt>
                <c:pt idx="467">
                  <c:v>197.4985580700002</c:v>
                </c:pt>
                <c:pt idx="468">
                  <c:v>197.94778974000019</c:v>
                </c:pt>
                <c:pt idx="469">
                  <c:v>198.35846460000019</c:v>
                </c:pt>
                <c:pt idx="470">
                  <c:v>198.79514289000022</c:v>
                </c:pt>
                <c:pt idx="471">
                  <c:v>199.24019010000021</c:v>
                </c:pt>
                <c:pt idx="472">
                  <c:v>199.69569846000019</c:v>
                </c:pt>
                <c:pt idx="473">
                  <c:v>200.0962110600002</c:v>
                </c:pt>
                <c:pt idx="474">
                  <c:v>200.55530610000019</c:v>
                </c:pt>
                <c:pt idx="475">
                  <c:v>201.00603222000018</c:v>
                </c:pt>
                <c:pt idx="476">
                  <c:v>201.40206147000018</c:v>
                </c:pt>
                <c:pt idx="477">
                  <c:v>201.85069536000017</c:v>
                </c:pt>
                <c:pt idx="478">
                  <c:v>202.29693813000017</c:v>
                </c:pt>
                <c:pt idx="479">
                  <c:v>202.69087515000018</c:v>
                </c:pt>
                <c:pt idx="480">
                  <c:v>203.15086686000018</c:v>
                </c:pt>
                <c:pt idx="481">
                  <c:v>203.59561518000015</c:v>
                </c:pt>
                <c:pt idx="482">
                  <c:v>203.99194332000016</c:v>
                </c:pt>
                <c:pt idx="483">
                  <c:v>204.44954391000016</c:v>
                </c:pt>
                <c:pt idx="484">
                  <c:v>204.88054329000013</c:v>
                </c:pt>
                <c:pt idx="485">
                  <c:v>205.34501835000015</c:v>
                </c:pt>
                <c:pt idx="486">
                  <c:v>205.75210653000013</c:v>
                </c:pt>
                <c:pt idx="487">
                  <c:v>206.19894708000012</c:v>
                </c:pt>
                <c:pt idx="488">
                  <c:v>206.64518985000012</c:v>
                </c:pt>
                <c:pt idx="489">
                  <c:v>207.04719690000013</c:v>
                </c:pt>
                <c:pt idx="490">
                  <c:v>207.49045077000011</c:v>
                </c:pt>
                <c:pt idx="491">
                  <c:v>207.9396824400001</c:v>
                </c:pt>
                <c:pt idx="492">
                  <c:v>208.36820214000011</c:v>
                </c:pt>
                <c:pt idx="493">
                  <c:v>208.79672184000015</c:v>
                </c:pt>
                <c:pt idx="494">
                  <c:v>209.23818237000015</c:v>
                </c:pt>
                <c:pt idx="495">
                  <c:v>209.63570607000014</c:v>
                </c:pt>
                <c:pt idx="496">
                  <c:v>210.08135106000015</c:v>
                </c:pt>
                <c:pt idx="497">
                  <c:v>210.51115488000013</c:v>
                </c:pt>
                <c:pt idx="498">
                  <c:v>210.92093307000013</c:v>
                </c:pt>
                <c:pt idx="499">
                  <c:v>211.37405031000014</c:v>
                </c:pt>
                <c:pt idx="500">
                  <c:v>211.82656977000013</c:v>
                </c:pt>
                <c:pt idx="501">
                  <c:v>212.22947349000017</c:v>
                </c:pt>
                <c:pt idx="502">
                  <c:v>212.66973846000016</c:v>
                </c:pt>
                <c:pt idx="503">
                  <c:v>213.11717679000017</c:v>
                </c:pt>
                <c:pt idx="504">
                  <c:v>213.51499938000021</c:v>
                </c:pt>
                <c:pt idx="505">
                  <c:v>213.94151541000019</c:v>
                </c:pt>
                <c:pt idx="506">
                  <c:v>214.39014930000022</c:v>
                </c:pt>
                <c:pt idx="507">
                  <c:v>214.8220453500002</c:v>
                </c:pt>
                <c:pt idx="508">
                  <c:v>215.22494907000021</c:v>
                </c:pt>
                <c:pt idx="509">
                  <c:v>215.67657186000022</c:v>
                </c:pt>
                <c:pt idx="510">
                  <c:v>216.13327578000022</c:v>
                </c:pt>
                <c:pt idx="511">
                  <c:v>216.53737506000022</c:v>
                </c:pt>
                <c:pt idx="512">
                  <c:v>216.96239664000024</c:v>
                </c:pt>
                <c:pt idx="513">
                  <c:v>217.40206383000023</c:v>
                </c:pt>
                <c:pt idx="514">
                  <c:v>217.82588985000021</c:v>
                </c:pt>
                <c:pt idx="515">
                  <c:v>218.22311466000019</c:v>
                </c:pt>
                <c:pt idx="516">
                  <c:v>218.67085188000019</c:v>
                </c:pt>
                <c:pt idx="517">
                  <c:v>219.11560020000016</c:v>
                </c:pt>
                <c:pt idx="518">
                  <c:v>219.56632632000017</c:v>
                </c:pt>
                <c:pt idx="519">
                  <c:v>220.00579236000019</c:v>
                </c:pt>
                <c:pt idx="520">
                  <c:v>220.40929386000019</c:v>
                </c:pt>
                <c:pt idx="521">
                  <c:v>220.84716771000018</c:v>
                </c:pt>
                <c:pt idx="522">
                  <c:v>221.28922602000017</c:v>
                </c:pt>
                <c:pt idx="523">
                  <c:v>221.70348756000018</c:v>
                </c:pt>
                <c:pt idx="524">
                  <c:v>222.1048968300002</c:v>
                </c:pt>
                <c:pt idx="525">
                  <c:v>222.5520362700002</c:v>
                </c:pt>
                <c:pt idx="526">
                  <c:v>222.99678459000017</c:v>
                </c:pt>
                <c:pt idx="527">
                  <c:v>223.39789497000018</c:v>
                </c:pt>
                <c:pt idx="528">
                  <c:v>223.84294218000019</c:v>
                </c:pt>
                <c:pt idx="529">
                  <c:v>224.27971578000017</c:v>
                </c:pt>
                <c:pt idx="530">
                  <c:v>224.69039064000017</c:v>
                </c:pt>
                <c:pt idx="531">
                  <c:v>225.1316516400002</c:v>
                </c:pt>
                <c:pt idx="532">
                  <c:v>225.56872440000018</c:v>
                </c:pt>
                <c:pt idx="533">
                  <c:v>225.96953589000017</c:v>
                </c:pt>
                <c:pt idx="534">
                  <c:v>226.41278976000015</c:v>
                </c:pt>
                <c:pt idx="535">
                  <c:v>226.85046084000015</c:v>
                </c:pt>
                <c:pt idx="536">
                  <c:v>227.25097344000017</c:v>
                </c:pt>
                <c:pt idx="537">
                  <c:v>227.69990622000017</c:v>
                </c:pt>
                <c:pt idx="538">
                  <c:v>228.10729329000017</c:v>
                </c:pt>
                <c:pt idx="539">
                  <c:v>228.51468036000014</c:v>
                </c:pt>
                <c:pt idx="540">
                  <c:v>228.95883090000015</c:v>
                </c:pt>
                <c:pt idx="541">
                  <c:v>229.40577594000015</c:v>
                </c:pt>
                <c:pt idx="542">
                  <c:v>229.80539187000014</c:v>
                </c:pt>
                <c:pt idx="543">
                  <c:v>230.25283020000015</c:v>
                </c:pt>
                <c:pt idx="544">
                  <c:v>230.68562292000016</c:v>
                </c:pt>
                <c:pt idx="545">
                  <c:v>231.08553774000015</c:v>
                </c:pt>
                <c:pt idx="546">
                  <c:v>231.52580271000016</c:v>
                </c:pt>
                <c:pt idx="547">
                  <c:v>231.96666546000017</c:v>
                </c:pt>
                <c:pt idx="548">
                  <c:v>232.36658028000019</c:v>
                </c:pt>
                <c:pt idx="549">
                  <c:v>232.80026967000018</c:v>
                </c:pt>
                <c:pt idx="550">
                  <c:v>233.24661639000018</c:v>
                </c:pt>
                <c:pt idx="551">
                  <c:v>233.6504167800002</c:v>
                </c:pt>
                <c:pt idx="552">
                  <c:v>234.11112318000019</c:v>
                </c:pt>
                <c:pt idx="553">
                  <c:v>234.53413542000021</c:v>
                </c:pt>
                <c:pt idx="554">
                  <c:v>234.9322569000002</c:v>
                </c:pt>
                <c:pt idx="555">
                  <c:v>235.37680866000019</c:v>
                </c:pt>
                <c:pt idx="556">
                  <c:v>235.81438362000017</c:v>
                </c:pt>
                <c:pt idx="557">
                  <c:v>236.2208740200002</c:v>
                </c:pt>
                <c:pt idx="558">
                  <c:v>236.66502456000018</c:v>
                </c:pt>
                <c:pt idx="559">
                  <c:v>237.06583605000017</c:v>
                </c:pt>
                <c:pt idx="560">
                  <c:v>237.48069537000018</c:v>
                </c:pt>
                <c:pt idx="561">
                  <c:v>237.92723703000019</c:v>
                </c:pt>
                <c:pt idx="562">
                  <c:v>238.35106305000016</c:v>
                </c:pt>
                <c:pt idx="563">
                  <c:v>238.75665678000016</c:v>
                </c:pt>
                <c:pt idx="564">
                  <c:v>239.20080732000017</c:v>
                </c:pt>
                <c:pt idx="565">
                  <c:v>239.64884343000017</c:v>
                </c:pt>
                <c:pt idx="566">
                  <c:v>240.05473605000014</c:v>
                </c:pt>
                <c:pt idx="567">
                  <c:v>240.49589769000013</c:v>
                </c:pt>
                <c:pt idx="568">
                  <c:v>240.94303713000014</c:v>
                </c:pt>
                <c:pt idx="569">
                  <c:v>241.33787082000015</c:v>
                </c:pt>
                <c:pt idx="570">
                  <c:v>241.79606919000017</c:v>
                </c:pt>
                <c:pt idx="571">
                  <c:v>242.22168855000015</c:v>
                </c:pt>
                <c:pt idx="572">
                  <c:v>242.65896462000018</c:v>
                </c:pt>
                <c:pt idx="573">
                  <c:v>243.10580517000014</c:v>
                </c:pt>
                <c:pt idx="574">
                  <c:v>243.50123664000014</c:v>
                </c:pt>
                <c:pt idx="575">
                  <c:v>243.92655711000015</c:v>
                </c:pt>
                <c:pt idx="576">
                  <c:v>244.38505437000012</c:v>
                </c:pt>
                <c:pt idx="577">
                  <c:v>244.79184366000013</c:v>
                </c:pt>
                <c:pt idx="578">
                  <c:v>245.24723916000013</c:v>
                </c:pt>
                <c:pt idx="579">
                  <c:v>245.69617194000014</c:v>
                </c:pt>
                <c:pt idx="580">
                  <c:v>246.09578787000012</c:v>
                </c:pt>
                <c:pt idx="581">
                  <c:v>246.52968273000013</c:v>
                </c:pt>
                <c:pt idx="582">
                  <c:v>246.98309886000013</c:v>
                </c:pt>
                <c:pt idx="583">
                  <c:v>247.38510591000014</c:v>
                </c:pt>
                <c:pt idx="584">
                  <c:v>247.81969197000015</c:v>
                </c:pt>
                <c:pt idx="585">
                  <c:v>248.25427803000017</c:v>
                </c:pt>
                <c:pt idx="586">
                  <c:v>248.64552504000017</c:v>
                </c:pt>
                <c:pt idx="587">
                  <c:v>249.08638779000017</c:v>
                </c:pt>
                <c:pt idx="588">
                  <c:v>249.52994055000019</c:v>
                </c:pt>
                <c:pt idx="589">
                  <c:v>249.93045315000018</c:v>
                </c:pt>
                <c:pt idx="590">
                  <c:v>250.34860026000018</c:v>
                </c:pt>
                <c:pt idx="591">
                  <c:v>250.79992416000016</c:v>
                </c:pt>
                <c:pt idx="592">
                  <c:v>251.20940346000015</c:v>
                </c:pt>
                <c:pt idx="593">
                  <c:v>251.64369063000015</c:v>
                </c:pt>
                <c:pt idx="594">
                  <c:v>252.09262341000016</c:v>
                </c:pt>
                <c:pt idx="595">
                  <c:v>252.49821714000018</c:v>
                </c:pt>
                <c:pt idx="596">
                  <c:v>252.94983993000017</c:v>
                </c:pt>
                <c:pt idx="597">
                  <c:v>253.39309380000017</c:v>
                </c:pt>
                <c:pt idx="598">
                  <c:v>253.80294300000017</c:v>
                </c:pt>
                <c:pt idx="599">
                  <c:v>254.2411157400002</c:v>
                </c:pt>
                <c:pt idx="600">
                  <c:v>254.69931411000019</c:v>
                </c:pt>
                <c:pt idx="601">
                  <c:v>255.11634315000018</c:v>
                </c:pt>
                <c:pt idx="602">
                  <c:v>255.5219368800002</c:v>
                </c:pt>
                <c:pt idx="603">
                  <c:v>255.96858276000017</c:v>
                </c:pt>
                <c:pt idx="604">
                  <c:v>256.40924544000018</c:v>
                </c:pt>
                <c:pt idx="605">
                  <c:v>256.81304583000014</c:v>
                </c:pt>
                <c:pt idx="606">
                  <c:v>257.25241413000015</c:v>
                </c:pt>
                <c:pt idx="607">
                  <c:v>257.69606841000012</c:v>
                </c:pt>
                <c:pt idx="608">
                  <c:v>258.10166214000014</c:v>
                </c:pt>
                <c:pt idx="609">
                  <c:v>258.55418160000016</c:v>
                </c:pt>
                <c:pt idx="610">
                  <c:v>258.99873336000013</c:v>
                </c:pt>
                <c:pt idx="611">
                  <c:v>259.40313153000017</c:v>
                </c:pt>
                <c:pt idx="612">
                  <c:v>259.84548873000017</c:v>
                </c:pt>
                <c:pt idx="613">
                  <c:v>260.29920375000017</c:v>
                </c:pt>
                <c:pt idx="614">
                  <c:v>260.70426639000016</c:v>
                </c:pt>
                <c:pt idx="615">
                  <c:v>261.12928797000018</c:v>
                </c:pt>
                <c:pt idx="616">
                  <c:v>261.58360077000015</c:v>
                </c:pt>
                <c:pt idx="617">
                  <c:v>261.99517230000015</c:v>
                </c:pt>
                <c:pt idx="618">
                  <c:v>262.41891408000021</c:v>
                </c:pt>
                <c:pt idx="619">
                  <c:v>262.88069913000021</c:v>
                </c:pt>
                <c:pt idx="620">
                  <c:v>263.3096062800002</c:v>
                </c:pt>
                <c:pt idx="621">
                  <c:v>263.76541353000016</c:v>
                </c:pt>
                <c:pt idx="622">
                  <c:v>264.18834288000016</c:v>
                </c:pt>
                <c:pt idx="623">
                  <c:v>264.59513217000017</c:v>
                </c:pt>
                <c:pt idx="624">
                  <c:v>265.04854830000016</c:v>
                </c:pt>
                <c:pt idx="625">
                  <c:v>265.46916726000018</c:v>
                </c:pt>
                <c:pt idx="626">
                  <c:v>265.87535877000016</c:v>
                </c:pt>
                <c:pt idx="627">
                  <c:v>266.3284760100002</c:v>
                </c:pt>
                <c:pt idx="628">
                  <c:v>266.77501767000018</c:v>
                </c:pt>
                <c:pt idx="629">
                  <c:v>267.22155933000022</c:v>
                </c:pt>
                <c:pt idx="630">
                  <c:v>267.62917563000019</c:v>
                </c:pt>
                <c:pt idx="631">
                  <c:v>268.03626381000021</c:v>
                </c:pt>
                <c:pt idx="632">
                  <c:v>268.4962555200002</c:v>
                </c:pt>
                <c:pt idx="633">
                  <c:v>268.9381148400002</c:v>
                </c:pt>
                <c:pt idx="634">
                  <c:v>269.34699636000022</c:v>
                </c:pt>
                <c:pt idx="635">
                  <c:v>269.75677455000022</c:v>
                </c:pt>
                <c:pt idx="636">
                  <c:v>270.21258180000018</c:v>
                </c:pt>
                <c:pt idx="637">
                  <c:v>270.64657008000017</c:v>
                </c:pt>
                <c:pt idx="638">
                  <c:v>271.05365826000019</c:v>
                </c:pt>
                <c:pt idx="639">
                  <c:v>271.5091666200002</c:v>
                </c:pt>
                <c:pt idx="640">
                  <c:v>271.94883381000017</c:v>
                </c:pt>
                <c:pt idx="641">
                  <c:v>272.35622088000014</c:v>
                </c:pt>
                <c:pt idx="642">
                  <c:v>272.80276254000017</c:v>
                </c:pt>
                <c:pt idx="643">
                  <c:v>273.25210086000016</c:v>
                </c:pt>
                <c:pt idx="644">
                  <c:v>273.47426712000015</c:v>
                </c:pt>
                <c:pt idx="645">
                  <c:v>273.60875520000019</c:v>
                </c:pt>
                <c:pt idx="646">
                  <c:v>273.74116050000021</c:v>
                </c:pt>
                <c:pt idx="647">
                  <c:v>273.8723756400002</c:v>
                </c:pt>
                <c:pt idx="648">
                  <c:v>274.00329324000018</c:v>
                </c:pt>
                <c:pt idx="649">
                  <c:v>274.13361576000017</c:v>
                </c:pt>
                <c:pt idx="650">
                  <c:v>274.26334320000018</c:v>
                </c:pt>
                <c:pt idx="651">
                  <c:v>274.39307064000019</c:v>
                </c:pt>
                <c:pt idx="652">
                  <c:v>274.52220300000016</c:v>
                </c:pt>
                <c:pt idx="653">
                  <c:v>274.65103782000017</c:v>
                </c:pt>
                <c:pt idx="654">
                  <c:v>274.94278956000016</c:v>
                </c:pt>
                <c:pt idx="655">
                  <c:v>275.26141710000019</c:v>
                </c:pt>
                <c:pt idx="656">
                  <c:v>275.56125885000017</c:v>
                </c:pt>
                <c:pt idx="657">
                  <c:v>276.0042138300002</c:v>
                </c:pt>
                <c:pt idx="658">
                  <c:v>276.34582458000017</c:v>
                </c:pt>
                <c:pt idx="659">
                  <c:v>276.76397169000018</c:v>
                </c:pt>
                <c:pt idx="660">
                  <c:v>277.13011194000018</c:v>
                </c:pt>
                <c:pt idx="661">
                  <c:v>277.55065017000021</c:v>
                </c:pt>
                <c:pt idx="662">
                  <c:v>277.98404067000024</c:v>
                </c:pt>
                <c:pt idx="663">
                  <c:v>278.38246104000024</c:v>
                </c:pt>
                <c:pt idx="664">
                  <c:v>278.83527939000021</c:v>
                </c:pt>
                <c:pt idx="665">
                  <c:v>279.2707621200002</c:v>
                </c:pt>
                <c:pt idx="666">
                  <c:v>279.67695363000024</c:v>
                </c:pt>
                <c:pt idx="667">
                  <c:v>280.12857642000029</c:v>
                </c:pt>
                <c:pt idx="668">
                  <c:v>280.56176010000024</c:v>
                </c:pt>
                <c:pt idx="669">
                  <c:v>280.96263450000021</c:v>
                </c:pt>
                <c:pt idx="670">
                  <c:v>281.41376778000023</c:v>
                </c:pt>
                <c:pt idx="671">
                  <c:v>281.85263550000025</c:v>
                </c:pt>
                <c:pt idx="672">
                  <c:v>282.25135476000025</c:v>
                </c:pt>
                <c:pt idx="673">
                  <c:v>282.70428300000026</c:v>
                </c:pt>
                <c:pt idx="674">
                  <c:v>283.14105660000024</c:v>
                </c:pt>
                <c:pt idx="675">
                  <c:v>283.57743600000026</c:v>
                </c:pt>
                <c:pt idx="676">
                  <c:v>283.98213306000031</c:v>
                </c:pt>
                <c:pt idx="677">
                  <c:v>284.43256029000031</c:v>
                </c:pt>
                <c:pt idx="678">
                  <c:v>284.89027509000033</c:v>
                </c:pt>
                <c:pt idx="679">
                  <c:v>285.29437437000036</c:v>
                </c:pt>
                <c:pt idx="680">
                  <c:v>285.74151381000036</c:v>
                </c:pt>
                <c:pt idx="681">
                  <c:v>286.19115129000033</c:v>
                </c:pt>
                <c:pt idx="682">
                  <c:v>286.59644613000034</c:v>
                </c:pt>
                <c:pt idx="683">
                  <c:v>287.04119445000038</c:v>
                </c:pt>
                <c:pt idx="684">
                  <c:v>287.49262689000039</c:v>
                </c:pt>
                <c:pt idx="685">
                  <c:v>287.89822062000042</c:v>
                </c:pt>
                <c:pt idx="686">
                  <c:v>288.34267005000038</c:v>
                </c:pt>
                <c:pt idx="687">
                  <c:v>288.7872218100004</c:v>
                </c:pt>
                <c:pt idx="688">
                  <c:v>289.23914349000046</c:v>
                </c:pt>
                <c:pt idx="689">
                  <c:v>289.69117425000042</c:v>
                </c:pt>
                <c:pt idx="690">
                  <c:v>290.09437686000047</c:v>
                </c:pt>
                <c:pt idx="691">
                  <c:v>290.54779299000046</c:v>
                </c:pt>
                <c:pt idx="692">
                  <c:v>290.99324223000053</c:v>
                </c:pt>
                <c:pt idx="693">
                  <c:v>291.40272153000052</c:v>
                </c:pt>
                <c:pt idx="694">
                  <c:v>291.85105653000051</c:v>
                </c:pt>
                <c:pt idx="695">
                  <c:v>292.3048822500005</c:v>
                </c:pt>
                <c:pt idx="696">
                  <c:v>292.69702593000045</c:v>
                </c:pt>
                <c:pt idx="697">
                  <c:v>293.14237203000044</c:v>
                </c:pt>
                <c:pt idx="698">
                  <c:v>293.5957881600005</c:v>
                </c:pt>
                <c:pt idx="699">
                  <c:v>293.99092074000043</c:v>
                </c:pt>
                <c:pt idx="700">
                  <c:v>294.43895685000041</c:v>
                </c:pt>
                <c:pt idx="701">
                  <c:v>294.88171365000045</c:v>
                </c:pt>
                <c:pt idx="702">
                  <c:v>295.2864107100005</c:v>
                </c:pt>
                <c:pt idx="703">
                  <c:v>295.72458345000047</c:v>
                </c:pt>
                <c:pt idx="704">
                  <c:v>296.17650513000046</c:v>
                </c:pt>
                <c:pt idx="705">
                  <c:v>296.59016889000048</c:v>
                </c:pt>
                <c:pt idx="706">
                  <c:v>297.00831600000043</c:v>
                </c:pt>
                <c:pt idx="707">
                  <c:v>297.47368773000045</c:v>
                </c:pt>
                <c:pt idx="708">
                  <c:v>297.90558378000043</c:v>
                </c:pt>
                <c:pt idx="709">
                  <c:v>298.32373089000043</c:v>
                </c:pt>
                <c:pt idx="710">
                  <c:v>298.78133148000046</c:v>
                </c:pt>
                <c:pt idx="711">
                  <c:v>299.22518313000046</c:v>
                </c:pt>
                <c:pt idx="712">
                  <c:v>299.64422691000044</c:v>
                </c:pt>
                <c:pt idx="713">
                  <c:v>300.09715515000045</c:v>
                </c:pt>
                <c:pt idx="714">
                  <c:v>300.51649782000044</c:v>
                </c:pt>
                <c:pt idx="715">
                  <c:v>300.94331274000041</c:v>
                </c:pt>
                <c:pt idx="716">
                  <c:v>301.41017892000042</c:v>
                </c:pt>
                <c:pt idx="717">
                  <c:v>301.82892381000045</c:v>
                </c:pt>
                <c:pt idx="718">
                  <c:v>302.24139201000042</c:v>
                </c:pt>
                <c:pt idx="719">
                  <c:v>302.69809593000036</c:v>
                </c:pt>
                <c:pt idx="720">
                  <c:v>303.14672982000042</c:v>
                </c:pt>
                <c:pt idx="721">
                  <c:v>303.55441578000034</c:v>
                </c:pt>
                <c:pt idx="722">
                  <c:v>304.0176952800004</c:v>
                </c:pt>
                <c:pt idx="723">
                  <c:v>304.47290475000034</c:v>
                </c:pt>
                <c:pt idx="724">
                  <c:v>304.87401513000037</c:v>
                </c:pt>
                <c:pt idx="725">
                  <c:v>305.31218787000034</c:v>
                </c:pt>
                <c:pt idx="726">
                  <c:v>305.75932731000034</c:v>
                </c:pt>
                <c:pt idx="727">
                  <c:v>306.18763668000031</c:v>
                </c:pt>
                <c:pt idx="728">
                  <c:v>306.5971159800003</c:v>
                </c:pt>
                <c:pt idx="729">
                  <c:v>307.05949881000026</c:v>
                </c:pt>
                <c:pt idx="730">
                  <c:v>307.50335046000026</c:v>
                </c:pt>
                <c:pt idx="731">
                  <c:v>307.90446084000024</c:v>
                </c:pt>
                <c:pt idx="732">
                  <c:v>308.35787697000029</c:v>
                </c:pt>
                <c:pt idx="733">
                  <c:v>308.80471752000028</c:v>
                </c:pt>
                <c:pt idx="734">
                  <c:v>309.20911569000026</c:v>
                </c:pt>
                <c:pt idx="735">
                  <c:v>309.64967955000031</c:v>
                </c:pt>
                <c:pt idx="736">
                  <c:v>310.09383009000032</c:v>
                </c:pt>
                <c:pt idx="737">
                  <c:v>310.49942382000029</c:v>
                </c:pt>
                <c:pt idx="738">
                  <c:v>310.94417214000032</c:v>
                </c:pt>
                <c:pt idx="739">
                  <c:v>311.39310492000033</c:v>
                </c:pt>
                <c:pt idx="740">
                  <c:v>311.80437756000032</c:v>
                </c:pt>
                <c:pt idx="741">
                  <c:v>312.26586372000037</c:v>
                </c:pt>
                <c:pt idx="742">
                  <c:v>312.67982637000034</c:v>
                </c:pt>
                <c:pt idx="743">
                  <c:v>313.11112464000036</c:v>
                </c:pt>
                <c:pt idx="744">
                  <c:v>313.55617185000028</c:v>
                </c:pt>
                <c:pt idx="745">
                  <c:v>313.95459222000034</c:v>
                </c:pt>
                <c:pt idx="746">
                  <c:v>314.40262833000031</c:v>
                </c:pt>
                <c:pt idx="747">
                  <c:v>314.85406077000033</c:v>
                </c:pt>
                <c:pt idx="748">
                  <c:v>315.25158447000035</c:v>
                </c:pt>
                <c:pt idx="749">
                  <c:v>315.70559838000031</c:v>
                </c:pt>
                <c:pt idx="750">
                  <c:v>316.15523586000035</c:v>
                </c:pt>
                <c:pt idx="751">
                  <c:v>316.56322071000034</c:v>
                </c:pt>
                <c:pt idx="752">
                  <c:v>317.02799466000033</c:v>
                </c:pt>
                <c:pt idx="753">
                  <c:v>317.46955482000038</c:v>
                </c:pt>
                <c:pt idx="754">
                  <c:v>317.88531081000036</c:v>
                </c:pt>
                <c:pt idx="755">
                  <c:v>318.32956341000033</c:v>
                </c:pt>
                <c:pt idx="756">
                  <c:v>318.73336380000035</c:v>
                </c:pt>
                <c:pt idx="757">
                  <c:v>319.18677993000034</c:v>
                </c:pt>
                <c:pt idx="758">
                  <c:v>319.62774177000034</c:v>
                </c:pt>
                <c:pt idx="759">
                  <c:v>320.02556436000037</c:v>
                </c:pt>
                <c:pt idx="760">
                  <c:v>320.47599159000038</c:v>
                </c:pt>
                <c:pt idx="761">
                  <c:v>320.92342992000039</c:v>
                </c:pt>
                <c:pt idx="762">
                  <c:v>321.32364363000039</c:v>
                </c:pt>
                <c:pt idx="763">
                  <c:v>321.74537742000041</c:v>
                </c:pt>
                <c:pt idx="764">
                  <c:v>322.20129726000039</c:v>
                </c:pt>
                <c:pt idx="765">
                  <c:v>322.65721710000042</c:v>
                </c:pt>
                <c:pt idx="766">
                  <c:v>323.06848974000042</c:v>
                </c:pt>
                <c:pt idx="767">
                  <c:v>323.51742252000042</c:v>
                </c:pt>
                <c:pt idx="768">
                  <c:v>323.96964309000037</c:v>
                </c:pt>
                <c:pt idx="769">
                  <c:v>324.36148788000037</c:v>
                </c:pt>
                <c:pt idx="770">
                  <c:v>324.80115507000033</c:v>
                </c:pt>
                <c:pt idx="771">
                  <c:v>325.24500672000033</c:v>
                </c:pt>
                <c:pt idx="772">
                  <c:v>325.64073708000035</c:v>
                </c:pt>
                <c:pt idx="773">
                  <c:v>326.07442647000033</c:v>
                </c:pt>
                <c:pt idx="774">
                  <c:v>326.52365814000035</c:v>
                </c:pt>
                <c:pt idx="775">
                  <c:v>326.92805631000033</c:v>
                </c:pt>
                <c:pt idx="776">
                  <c:v>327.36353904000038</c:v>
                </c:pt>
                <c:pt idx="777">
                  <c:v>327.81785184000034</c:v>
                </c:pt>
                <c:pt idx="778">
                  <c:v>328.22470944000031</c:v>
                </c:pt>
                <c:pt idx="779">
                  <c:v>328.66347996000036</c:v>
                </c:pt>
                <c:pt idx="780">
                  <c:v>329.11491240000038</c:v>
                </c:pt>
                <c:pt idx="781">
                  <c:v>329.52259836000036</c:v>
                </c:pt>
                <c:pt idx="782">
                  <c:v>329.97063447000033</c:v>
                </c:pt>
                <c:pt idx="783">
                  <c:v>330.39206937000029</c:v>
                </c:pt>
                <c:pt idx="784">
                  <c:v>330.83581869000034</c:v>
                </c:pt>
                <c:pt idx="785">
                  <c:v>331.27907256000037</c:v>
                </c:pt>
                <c:pt idx="786">
                  <c:v>331.67719404000036</c:v>
                </c:pt>
                <c:pt idx="787">
                  <c:v>332.11267677000035</c:v>
                </c:pt>
                <c:pt idx="788">
                  <c:v>332.56250622000033</c:v>
                </c:pt>
                <c:pt idx="789">
                  <c:v>332.97049107000032</c:v>
                </c:pt>
                <c:pt idx="790">
                  <c:v>333.4170327300003</c:v>
                </c:pt>
                <c:pt idx="791">
                  <c:v>333.87373665000024</c:v>
                </c:pt>
                <c:pt idx="792">
                  <c:v>334.27508193000028</c:v>
                </c:pt>
                <c:pt idx="793">
                  <c:v>334.7243136000003</c:v>
                </c:pt>
                <c:pt idx="794">
                  <c:v>335.17234971000028</c:v>
                </c:pt>
                <c:pt idx="795">
                  <c:v>335.57824233000031</c:v>
                </c:pt>
                <c:pt idx="796">
                  <c:v>336.02119731000033</c:v>
                </c:pt>
                <c:pt idx="797">
                  <c:v>336.46654341000027</c:v>
                </c:pt>
                <c:pt idx="798">
                  <c:v>336.85749153000029</c:v>
                </c:pt>
                <c:pt idx="799">
                  <c:v>337.29895206000026</c:v>
                </c:pt>
                <c:pt idx="800">
                  <c:v>337.75057485000031</c:v>
                </c:pt>
                <c:pt idx="801">
                  <c:v>338.14690299000029</c:v>
                </c:pt>
                <c:pt idx="802">
                  <c:v>338.57820126000024</c:v>
                </c:pt>
                <c:pt idx="803">
                  <c:v>339.03221517000026</c:v>
                </c:pt>
                <c:pt idx="804">
                  <c:v>339.45096006000028</c:v>
                </c:pt>
                <c:pt idx="805">
                  <c:v>339.85834713000031</c:v>
                </c:pt>
                <c:pt idx="806">
                  <c:v>340.30937214000028</c:v>
                </c:pt>
                <c:pt idx="807">
                  <c:v>340.75232712000025</c:v>
                </c:pt>
                <c:pt idx="808">
                  <c:v>341.1540352800003</c:v>
                </c:pt>
                <c:pt idx="809">
                  <c:v>341.60655474000026</c:v>
                </c:pt>
                <c:pt idx="810">
                  <c:v>342.05847642000032</c:v>
                </c:pt>
                <c:pt idx="811">
                  <c:v>342.51039810000032</c:v>
                </c:pt>
                <c:pt idx="812">
                  <c:v>342.9198774000003</c:v>
                </c:pt>
                <c:pt idx="813">
                  <c:v>343.34041563000034</c:v>
                </c:pt>
                <c:pt idx="814">
                  <c:v>343.7800828200003</c:v>
                </c:pt>
                <c:pt idx="815">
                  <c:v>344.21197887000034</c:v>
                </c:pt>
                <c:pt idx="816">
                  <c:v>344.6109351900003</c:v>
                </c:pt>
                <c:pt idx="817">
                  <c:v>345.0661446600003</c:v>
                </c:pt>
                <c:pt idx="818">
                  <c:v>345.47173839000027</c:v>
                </c:pt>
                <c:pt idx="819">
                  <c:v>345.89436885000026</c:v>
                </c:pt>
                <c:pt idx="820">
                  <c:v>346.34449719000031</c:v>
                </c:pt>
                <c:pt idx="821">
                  <c:v>346.7506887000003</c:v>
                </c:pt>
                <c:pt idx="822">
                  <c:v>347.19513813000032</c:v>
                </c:pt>
                <c:pt idx="823">
                  <c:v>347.61298635000031</c:v>
                </c:pt>
                <c:pt idx="824">
                  <c:v>348.01648785000026</c:v>
                </c:pt>
                <c:pt idx="825">
                  <c:v>348.46870842000027</c:v>
                </c:pt>
                <c:pt idx="826">
                  <c:v>348.91256007000021</c:v>
                </c:pt>
                <c:pt idx="827">
                  <c:v>349.30799154000022</c:v>
                </c:pt>
                <c:pt idx="828">
                  <c:v>349.74975096000026</c:v>
                </c:pt>
                <c:pt idx="829">
                  <c:v>350.17268031000026</c:v>
                </c:pt>
                <c:pt idx="830">
                  <c:v>350.57498625000022</c:v>
                </c:pt>
                <c:pt idx="831">
                  <c:v>351.02391903000023</c:v>
                </c:pt>
                <c:pt idx="832">
                  <c:v>351.45342396000024</c:v>
                </c:pt>
                <c:pt idx="833">
                  <c:v>351.85543101000019</c:v>
                </c:pt>
                <c:pt idx="834">
                  <c:v>352.29509820000021</c:v>
                </c:pt>
                <c:pt idx="835">
                  <c:v>352.74851433000021</c:v>
                </c:pt>
                <c:pt idx="836">
                  <c:v>353.16068364000017</c:v>
                </c:pt>
                <c:pt idx="837">
                  <c:v>353.61111087000023</c:v>
                </c:pt>
                <c:pt idx="838">
                  <c:v>354.05656011000025</c:v>
                </c:pt>
                <c:pt idx="839">
                  <c:v>354.45318714000024</c:v>
                </c:pt>
                <c:pt idx="840">
                  <c:v>354.89016432000022</c:v>
                </c:pt>
                <c:pt idx="841">
                  <c:v>355.32744039000022</c:v>
                </c:pt>
                <c:pt idx="842">
                  <c:v>355.72496409000024</c:v>
                </c:pt>
                <c:pt idx="843">
                  <c:v>356.15596347000024</c:v>
                </c:pt>
                <c:pt idx="844">
                  <c:v>356.60190735000026</c:v>
                </c:pt>
                <c:pt idx="845">
                  <c:v>357.00152328000024</c:v>
                </c:pt>
                <c:pt idx="846">
                  <c:v>357.42176262000027</c:v>
                </c:pt>
                <c:pt idx="847">
                  <c:v>357.86810934000027</c:v>
                </c:pt>
                <c:pt idx="848">
                  <c:v>358.30069470000024</c:v>
                </c:pt>
                <c:pt idx="849">
                  <c:v>358.70569065000018</c:v>
                </c:pt>
                <c:pt idx="850">
                  <c:v>359.14665249000018</c:v>
                </c:pt>
                <c:pt idx="851">
                  <c:v>359.5507517700002</c:v>
                </c:pt>
                <c:pt idx="852">
                  <c:v>360.00158589000023</c:v>
                </c:pt>
                <c:pt idx="853">
                  <c:v>360.44125308000019</c:v>
                </c:pt>
                <c:pt idx="854">
                  <c:v>360.88430904000018</c:v>
                </c:pt>
                <c:pt idx="855">
                  <c:v>361.31202063000023</c:v>
                </c:pt>
                <c:pt idx="856">
                  <c:v>361.71641880000021</c:v>
                </c:pt>
                <c:pt idx="857">
                  <c:v>362.16665460000019</c:v>
                </c:pt>
                <c:pt idx="858">
                  <c:v>362.5932567600002</c:v>
                </c:pt>
                <c:pt idx="859">
                  <c:v>362.98061820000021</c:v>
                </c:pt>
                <c:pt idx="860">
                  <c:v>363.41918676000023</c:v>
                </c:pt>
                <c:pt idx="861">
                  <c:v>363.86722287000021</c:v>
                </c:pt>
                <c:pt idx="862">
                  <c:v>364.26115989000022</c:v>
                </c:pt>
                <c:pt idx="863">
                  <c:v>364.70780577000022</c:v>
                </c:pt>
                <c:pt idx="864">
                  <c:v>365.15504997000022</c:v>
                </c:pt>
                <c:pt idx="865">
                  <c:v>365.55705702000017</c:v>
                </c:pt>
                <c:pt idx="866">
                  <c:v>366.00569091000017</c:v>
                </c:pt>
                <c:pt idx="867">
                  <c:v>366.45652503000019</c:v>
                </c:pt>
                <c:pt idx="868">
                  <c:v>366.85793430000018</c:v>
                </c:pt>
                <c:pt idx="869">
                  <c:v>367.30088928000021</c:v>
                </c:pt>
                <c:pt idx="870">
                  <c:v>367.75340874000017</c:v>
                </c:pt>
                <c:pt idx="871">
                  <c:v>368.1691647300002</c:v>
                </c:pt>
                <c:pt idx="872">
                  <c:v>368.58342627000019</c:v>
                </c:pt>
                <c:pt idx="873">
                  <c:v>369.03504906000018</c:v>
                </c:pt>
                <c:pt idx="874">
                  <c:v>369.45536886000019</c:v>
                </c:pt>
                <c:pt idx="875">
                  <c:v>369.8540881200002</c:v>
                </c:pt>
                <c:pt idx="876">
                  <c:v>370.29834072000023</c:v>
                </c:pt>
                <c:pt idx="877">
                  <c:v>370.73690928000025</c:v>
                </c:pt>
                <c:pt idx="878">
                  <c:v>371.14250301000021</c:v>
                </c:pt>
                <c:pt idx="879">
                  <c:v>371.60010360000024</c:v>
                </c:pt>
                <c:pt idx="880">
                  <c:v>372.05591085000026</c:v>
                </c:pt>
                <c:pt idx="881">
                  <c:v>372.46994829000027</c:v>
                </c:pt>
                <c:pt idx="882">
                  <c:v>372.89377431000025</c:v>
                </c:pt>
                <c:pt idx="883">
                  <c:v>373.3422151500003</c:v>
                </c:pt>
                <c:pt idx="884">
                  <c:v>373.76941563000031</c:v>
                </c:pt>
                <c:pt idx="885">
                  <c:v>374.17321602000027</c:v>
                </c:pt>
                <c:pt idx="886">
                  <c:v>374.61975768000025</c:v>
                </c:pt>
                <c:pt idx="887">
                  <c:v>375.06550608000026</c:v>
                </c:pt>
                <c:pt idx="888">
                  <c:v>375.46601868000022</c:v>
                </c:pt>
                <c:pt idx="889">
                  <c:v>375.91525035000024</c:v>
                </c:pt>
                <c:pt idx="890">
                  <c:v>376.35710967000028</c:v>
                </c:pt>
                <c:pt idx="891">
                  <c:v>376.79050017000031</c:v>
                </c:pt>
                <c:pt idx="892">
                  <c:v>377.25419817000028</c:v>
                </c:pt>
                <c:pt idx="893">
                  <c:v>377.6711497200003</c:v>
                </c:pt>
                <c:pt idx="894">
                  <c:v>378.08780238000026</c:v>
                </c:pt>
                <c:pt idx="895">
                  <c:v>378.55329534000026</c:v>
                </c:pt>
                <c:pt idx="896">
                  <c:v>378.98160471000028</c:v>
                </c:pt>
                <c:pt idx="897">
                  <c:v>379.38510621000023</c:v>
                </c:pt>
                <c:pt idx="898">
                  <c:v>379.83374010000023</c:v>
                </c:pt>
                <c:pt idx="899">
                  <c:v>380.27669508000025</c:v>
                </c:pt>
                <c:pt idx="900">
                  <c:v>380.67959880000029</c:v>
                </c:pt>
                <c:pt idx="901">
                  <c:v>381.08250252000028</c:v>
                </c:pt>
                <c:pt idx="902">
                  <c:v>381.52754973000026</c:v>
                </c:pt>
                <c:pt idx="903">
                  <c:v>381.97887363000024</c:v>
                </c:pt>
                <c:pt idx="904">
                  <c:v>382.37191398000027</c:v>
                </c:pt>
                <c:pt idx="905">
                  <c:v>382.82592789000023</c:v>
                </c:pt>
                <c:pt idx="906">
                  <c:v>383.27904513000027</c:v>
                </c:pt>
                <c:pt idx="907">
                  <c:v>383.68673109000025</c:v>
                </c:pt>
                <c:pt idx="908">
                  <c:v>384.13685943000024</c:v>
                </c:pt>
                <c:pt idx="909">
                  <c:v>384.58380447000025</c:v>
                </c:pt>
                <c:pt idx="910">
                  <c:v>384.99089265000026</c:v>
                </c:pt>
                <c:pt idx="911">
                  <c:v>385.45159905000025</c:v>
                </c:pt>
                <c:pt idx="912">
                  <c:v>385.91200629000025</c:v>
                </c:pt>
                <c:pt idx="913">
                  <c:v>386.3152089000003</c:v>
                </c:pt>
                <c:pt idx="914">
                  <c:v>386.75766654000029</c:v>
                </c:pt>
                <c:pt idx="915">
                  <c:v>387.21418470000026</c:v>
                </c:pt>
                <c:pt idx="916">
                  <c:v>387.62545734000025</c:v>
                </c:pt>
                <c:pt idx="917">
                  <c:v>388.05974451000026</c:v>
                </c:pt>
                <c:pt idx="918">
                  <c:v>388.50788619000025</c:v>
                </c:pt>
                <c:pt idx="919">
                  <c:v>388.9180345500003</c:v>
                </c:pt>
                <c:pt idx="920">
                  <c:v>389.3278127400003</c:v>
                </c:pt>
                <c:pt idx="921">
                  <c:v>389.7933057000003</c:v>
                </c:pt>
                <c:pt idx="922">
                  <c:v>390.22529274000033</c:v>
                </c:pt>
                <c:pt idx="923">
                  <c:v>390.63566871000035</c:v>
                </c:pt>
                <c:pt idx="924">
                  <c:v>391.08191148000037</c:v>
                </c:pt>
                <c:pt idx="925">
                  <c:v>391.49079300000039</c:v>
                </c:pt>
                <c:pt idx="926">
                  <c:v>391.94062245000038</c:v>
                </c:pt>
                <c:pt idx="927">
                  <c:v>392.38038765000039</c:v>
                </c:pt>
                <c:pt idx="928">
                  <c:v>392.77193355000037</c:v>
                </c:pt>
                <c:pt idx="929">
                  <c:v>393.2221693500004</c:v>
                </c:pt>
                <c:pt idx="930">
                  <c:v>393.64808760000039</c:v>
                </c:pt>
                <c:pt idx="931">
                  <c:v>394.07400585000039</c:v>
                </c:pt>
                <c:pt idx="932">
                  <c:v>394.52413419000038</c:v>
                </c:pt>
                <c:pt idx="933">
                  <c:v>394.94467242000042</c:v>
                </c:pt>
                <c:pt idx="934">
                  <c:v>395.35467768000046</c:v>
                </c:pt>
                <c:pt idx="935">
                  <c:v>395.80211601000047</c:v>
                </c:pt>
                <c:pt idx="936">
                  <c:v>396.23998986000043</c:v>
                </c:pt>
                <c:pt idx="937">
                  <c:v>396.6589537200004</c:v>
                </c:pt>
                <c:pt idx="938">
                  <c:v>397.11307860000039</c:v>
                </c:pt>
                <c:pt idx="939">
                  <c:v>397.50910785000042</c:v>
                </c:pt>
                <c:pt idx="940">
                  <c:v>397.94548725000044</c:v>
                </c:pt>
                <c:pt idx="941">
                  <c:v>398.38136337000049</c:v>
                </c:pt>
                <c:pt idx="942">
                  <c:v>398.77261038000046</c:v>
                </c:pt>
                <c:pt idx="943">
                  <c:v>399.22363539000042</c:v>
                </c:pt>
                <c:pt idx="944">
                  <c:v>399.66419925000048</c:v>
                </c:pt>
                <c:pt idx="945">
                  <c:v>400.07756412000049</c:v>
                </c:pt>
                <c:pt idx="946">
                  <c:v>400.51753020000052</c:v>
                </c:pt>
                <c:pt idx="947">
                  <c:v>400.9574962800005</c:v>
                </c:pt>
                <c:pt idx="948">
                  <c:v>401.39925570000054</c:v>
                </c:pt>
                <c:pt idx="949">
                  <c:v>401.81837886000051</c:v>
                </c:pt>
                <c:pt idx="950">
                  <c:v>402.22068480000053</c:v>
                </c:pt>
                <c:pt idx="951">
                  <c:v>402.67331388000053</c:v>
                </c:pt>
                <c:pt idx="952">
                  <c:v>403.1162688600005</c:v>
                </c:pt>
                <c:pt idx="953">
                  <c:v>403.51648257000056</c:v>
                </c:pt>
                <c:pt idx="954">
                  <c:v>403.95764421000052</c:v>
                </c:pt>
                <c:pt idx="955">
                  <c:v>404.40010185000051</c:v>
                </c:pt>
                <c:pt idx="956">
                  <c:v>404.80569558000053</c:v>
                </c:pt>
                <c:pt idx="957">
                  <c:v>405.25373169000051</c:v>
                </c:pt>
                <c:pt idx="958">
                  <c:v>405.69708681000049</c:v>
                </c:pt>
                <c:pt idx="959">
                  <c:v>406.1188206000005</c:v>
                </c:pt>
                <c:pt idx="960">
                  <c:v>406.57313340000047</c:v>
                </c:pt>
                <c:pt idx="961">
                  <c:v>407.0051204400005</c:v>
                </c:pt>
                <c:pt idx="962">
                  <c:v>407.40593193000046</c:v>
                </c:pt>
                <c:pt idx="963">
                  <c:v>407.85856101000047</c:v>
                </c:pt>
                <c:pt idx="964">
                  <c:v>408.30191613000045</c:v>
                </c:pt>
                <c:pt idx="965">
                  <c:v>408.70422207000047</c:v>
                </c:pt>
                <c:pt idx="966">
                  <c:v>409.14956817000046</c:v>
                </c:pt>
                <c:pt idx="967">
                  <c:v>409.58873505000042</c:v>
                </c:pt>
                <c:pt idx="968">
                  <c:v>409.98715542000042</c:v>
                </c:pt>
                <c:pt idx="969">
                  <c:v>410.42293704000042</c:v>
                </c:pt>
                <c:pt idx="970">
                  <c:v>410.8727664900004</c:v>
                </c:pt>
                <c:pt idx="971">
                  <c:v>411.26132349000045</c:v>
                </c:pt>
                <c:pt idx="972">
                  <c:v>411.68783952000041</c:v>
                </c:pt>
                <c:pt idx="973">
                  <c:v>412.13777616000044</c:v>
                </c:pt>
                <c:pt idx="974">
                  <c:v>412.52997492000043</c:v>
                </c:pt>
                <c:pt idx="975">
                  <c:v>412.94931759000042</c:v>
                </c:pt>
                <c:pt idx="976">
                  <c:v>413.39645703000042</c:v>
                </c:pt>
                <c:pt idx="977">
                  <c:v>413.79733143000038</c:v>
                </c:pt>
                <c:pt idx="978">
                  <c:v>414.21816855000037</c:v>
                </c:pt>
                <c:pt idx="979">
                  <c:v>414.67289175000036</c:v>
                </c:pt>
                <c:pt idx="980">
                  <c:v>415.0973997900004</c:v>
                </c:pt>
                <c:pt idx="981">
                  <c:v>415.50837354000038</c:v>
                </c:pt>
                <c:pt idx="982">
                  <c:v>415.95730632000038</c:v>
                </c:pt>
                <c:pt idx="983">
                  <c:v>416.39159349000039</c:v>
                </c:pt>
                <c:pt idx="984">
                  <c:v>416.80824615000034</c:v>
                </c:pt>
                <c:pt idx="985">
                  <c:v>417.26046672000035</c:v>
                </c:pt>
                <c:pt idx="986">
                  <c:v>417.69654723000036</c:v>
                </c:pt>
                <c:pt idx="987">
                  <c:v>418.08420756000032</c:v>
                </c:pt>
                <c:pt idx="988">
                  <c:v>418.52447253000031</c:v>
                </c:pt>
                <c:pt idx="989">
                  <c:v>418.96593306000034</c:v>
                </c:pt>
                <c:pt idx="990">
                  <c:v>419.36644566000029</c:v>
                </c:pt>
                <c:pt idx="991">
                  <c:v>419.80342284000028</c:v>
                </c:pt>
                <c:pt idx="992">
                  <c:v>420.2478722700003</c:v>
                </c:pt>
                <c:pt idx="993">
                  <c:v>420.65160651000031</c:v>
                </c:pt>
                <c:pt idx="994">
                  <c:v>421.10352819000036</c:v>
                </c:pt>
                <c:pt idx="995">
                  <c:v>421.55694432000035</c:v>
                </c:pt>
                <c:pt idx="996">
                  <c:v>421.95775581000032</c:v>
                </c:pt>
                <c:pt idx="997">
                  <c:v>422.38636407000035</c:v>
                </c:pt>
                <c:pt idx="998">
                  <c:v>422.83181331000037</c:v>
                </c:pt>
                <c:pt idx="999">
                  <c:v>423.26380035000039</c:v>
                </c:pt>
                <c:pt idx="1000">
                  <c:v>423.65654181000042</c:v>
                </c:pt>
                <c:pt idx="1001">
                  <c:v>424.11425661000038</c:v>
                </c:pt>
                <c:pt idx="1002">
                  <c:v>424.53786717000037</c:v>
                </c:pt>
                <c:pt idx="1003">
                  <c:v>424.93419531000035</c:v>
                </c:pt>
                <c:pt idx="1004">
                  <c:v>425.07595287000038</c:v>
                </c:pt>
                <c:pt idx="1005">
                  <c:v>425.20954833000036</c:v>
                </c:pt>
                <c:pt idx="1006">
                  <c:v>425.34135855000034</c:v>
                </c:pt>
                <c:pt idx="1007">
                  <c:v>425.47227615000037</c:v>
                </c:pt>
                <c:pt idx="1008">
                  <c:v>425.60289621000038</c:v>
                </c:pt>
                <c:pt idx="1009">
                  <c:v>425.73262365000033</c:v>
                </c:pt>
                <c:pt idx="1010">
                  <c:v>425.86264863000031</c:v>
                </c:pt>
                <c:pt idx="1011">
                  <c:v>425.99178099000034</c:v>
                </c:pt>
                <c:pt idx="1012">
                  <c:v>426.12031827000033</c:v>
                </c:pt>
                <c:pt idx="1013">
                  <c:v>426.24915309000028</c:v>
                </c:pt>
                <c:pt idx="1014">
                  <c:v>426.45166389000025</c:v>
                </c:pt>
                <c:pt idx="1015">
                  <c:v>426.85629399000027</c:v>
                </c:pt>
                <c:pt idx="1016">
                  <c:v>427.17493179000024</c:v>
                </c:pt>
                <c:pt idx="1017">
                  <c:v>427.45294701000029</c:v>
                </c:pt>
                <c:pt idx="1018">
                  <c:v>427.8761752500003</c:v>
                </c:pt>
                <c:pt idx="1019">
                  <c:v>428.26652559000036</c:v>
                </c:pt>
                <c:pt idx="1020">
                  <c:v>428.68258047000035</c:v>
                </c:pt>
                <c:pt idx="1021">
                  <c:v>429.08667975000037</c:v>
                </c:pt>
                <c:pt idx="1022">
                  <c:v>429.52634694000034</c:v>
                </c:pt>
                <c:pt idx="1023">
                  <c:v>429.97527972000034</c:v>
                </c:pt>
                <c:pt idx="1024">
                  <c:v>430.36533117000039</c:v>
                </c:pt>
                <c:pt idx="1025">
                  <c:v>430.7966294400004</c:v>
                </c:pt>
                <c:pt idx="1026">
                  <c:v>431.24137776000038</c:v>
                </c:pt>
                <c:pt idx="1027">
                  <c:v>431.65743264000042</c:v>
                </c:pt>
                <c:pt idx="1028">
                  <c:v>432.11125836000042</c:v>
                </c:pt>
                <c:pt idx="1029">
                  <c:v>432.55660446000041</c:v>
                </c:pt>
                <c:pt idx="1030">
                  <c:v>432.96907266000039</c:v>
                </c:pt>
                <c:pt idx="1031">
                  <c:v>433.41053319000042</c:v>
                </c:pt>
                <c:pt idx="1032">
                  <c:v>433.85538411000039</c:v>
                </c:pt>
                <c:pt idx="1033">
                  <c:v>434.26187451000038</c:v>
                </c:pt>
                <c:pt idx="1034">
                  <c:v>434.71020951000037</c:v>
                </c:pt>
                <c:pt idx="1035">
                  <c:v>435.16313775000037</c:v>
                </c:pt>
                <c:pt idx="1036">
                  <c:v>435.56992704000038</c:v>
                </c:pt>
                <c:pt idx="1037">
                  <c:v>435.97671633000039</c:v>
                </c:pt>
                <c:pt idx="1038">
                  <c:v>436.42206243000032</c:v>
                </c:pt>
                <c:pt idx="1039">
                  <c:v>436.8700985400003</c:v>
                </c:pt>
                <c:pt idx="1040">
                  <c:v>437.26642668000028</c:v>
                </c:pt>
                <c:pt idx="1041">
                  <c:v>437.71266945000031</c:v>
                </c:pt>
                <c:pt idx="1042">
                  <c:v>438.15602457000028</c:v>
                </c:pt>
                <c:pt idx="1043">
                  <c:v>438.55803162000029</c:v>
                </c:pt>
                <c:pt idx="1044">
                  <c:v>438.99829659000028</c:v>
                </c:pt>
                <c:pt idx="1045">
                  <c:v>439.44045507000027</c:v>
                </c:pt>
                <c:pt idx="1046">
                  <c:v>439.84073115000029</c:v>
                </c:pt>
                <c:pt idx="1047">
                  <c:v>440.28816948000031</c:v>
                </c:pt>
                <c:pt idx="1048">
                  <c:v>440.72793468000032</c:v>
                </c:pt>
                <c:pt idx="1049">
                  <c:v>441.13143618000026</c:v>
                </c:pt>
                <c:pt idx="1050">
                  <c:v>441.57110337000029</c:v>
                </c:pt>
                <c:pt idx="1051">
                  <c:v>442.02492909000028</c:v>
                </c:pt>
                <c:pt idx="1052">
                  <c:v>442.42753392000026</c:v>
                </c:pt>
                <c:pt idx="1053">
                  <c:v>442.87168446000027</c:v>
                </c:pt>
                <c:pt idx="1054">
                  <c:v>443.32749171000029</c:v>
                </c:pt>
                <c:pt idx="1055">
                  <c:v>443.72381985000027</c:v>
                </c:pt>
                <c:pt idx="1056">
                  <c:v>444.16946484000022</c:v>
                </c:pt>
                <c:pt idx="1057">
                  <c:v>444.61042668000027</c:v>
                </c:pt>
                <c:pt idx="1058">
                  <c:v>445.01751486000023</c:v>
                </c:pt>
                <c:pt idx="1059">
                  <c:v>445.46445990000024</c:v>
                </c:pt>
                <c:pt idx="1060">
                  <c:v>445.91290074000028</c:v>
                </c:pt>
                <c:pt idx="1061">
                  <c:v>446.35924746000023</c:v>
                </c:pt>
                <c:pt idx="1062">
                  <c:v>446.81356026000026</c:v>
                </c:pt>
                <c:pt idx="1063">
                  <c:v>447.22572957000023</c:v>
                </c:pt>
                <c:pt idx="1064">
                  <c:v>447.6737656800002</c:v>
                </c:pt>
                <c:pt idx="1065">
                  <c:v>448.1210098800002</c:v>
                </c:pt>
                <c:pt idx="1066">
                  <c:v>448.5307880700002</c:v>
                </c:pt>
                <c:pt idx="1067">
                  <c:v>448.98390531000018</c:v>
                </c:pt>
                <c:pt idx="1068">
                  <c:v>449.4353377500002</c:v>
                </c:pt>
                <c:pt idx="1069">
                  <c:v>449.84003481000025</c:v>
                </c:pt>
                <c:pt idx="1070">
                  <c:v>450.29494539000029</c:v>
                </c:pt>
                <c:pt idx="1071">
                  <c:v>450.73411227000025</c:v>
                </c:pt>
                <c:pt idx="1072">
                  <c:v>451.15367337000026</c:v>
                </c:pt>
                <c:pt idx="1073">
                  <c:v>451.55926710000028</c:v>
                </c:pt>
                <c:pt idx="1074">
                  <c:v>452.05168446000027</c:v>
                </c:pt>
                <c:pt idx="1075">
                  <c:v>452.4850749600003</c:v>
                </c:pt>
                <c:pt idx="1076">
                  <c:v>452.89604871000029</c:v>
                </c:pt>
                <c:pt idx="1077">
                  <c:v>453.36321378000025</c:v>
                </c:pt>
                <c:pt idx="1078">
                  <c:v>453.79600650000026</c:v>
                </c:pt>
                <c:pt idx="1079">
                  <c:v>454.20757803000032</c:v>
                </c:pt>
                <c:pt idx="1080">
                  <c:v>454.6702597500003</c:v>
                </c:pt>
                <c:pt idx="1081">
                  <c:v>455.09737356000028</c:v>
                </c:pt>
                <c:pt idx="1082">
                  <c:v>455.51671623000027</c:v>
                </c:pt>
                <c:pt idx="1083">
                  <c:v>455.93605890000026</c:v>
                </c:pt>
                <c:pt idx="1084">
                  <c:v>456.40143063000022</c:v>
                </c:pt>
                <c:pt idx="1085">
                  <c:v>456.82234875000023</c:v>
                </c:pt>
                <c:pt idx="1086">
                  <c:v>457.2357136200003</c:v>
                </c:pt>
                <c:pt idx="1087">
                  <c:v>457.69761666000028</c:v>
                </c:pt>
                <c:pt idx="1088">
                  <c:v>458.13409110000021</c:v>
                </c:pt>
                <c:pt idx="1089">
                  <c:v>458.54117928000022</c:v>
                </c:pt>
                <c:pt idx="1090">
                  <c:v>458.99549208000025</c:v>
                </c:pt>
                <c:pt idx="1091">
                  <c:v>459.44621820000026</c:v>
                </c:pt>
                <c:pt idx="1092">
                  <c:v>459.85323726000024</c:v>
                </c:pt>
                <c:pt idx="1093">
                  <c:v>460.32070122000027</c:v>
                </c:pt>
                <c:pt idx="1094">
                  <c:v>460.75887396000024</c:v>
                </c:pt>
                <c:pt idx="1095">
                  <c:v>461.21886567000024</c:v>
                </c:pt>
                <c:pt idx="1096">
                  <c:v>461.65524507000026</c:v>
                </c:pt>
                <c:pt idx="1097">
                  <c:v>462.07010439000027</c:v>
                </c:pt>
                <c:pt idx="1098">
                  <c:v>462.53846502000022</c:v>
                </c:pt>
                <c:pt idx="1099">
                  <c:v>462.96587772000026</c:v>
                </c:pt>
                <c:pt idx="1100">
                  <c:v>463.39329042000026</c:v>
                </c:pt>
                <c:pt idx="1101">
                  <c:v>463.86045549000028</c:v>
                </c:pt>
                <c:pt idx="1102">
                  <c:v>464.27628789000022</c:v>
                </c:pt>
                <c:pt idx="1103">
                  <c:v>464.71027617000021</c:v>
                </c:pt>
                <c:pt idx="1104">
                  <c:v>465.17098257000021</c:v>
                </c:pt>
                <c:pt idx="1105">
                  <c:v>465.57275445000022</c:v>
                </c:pt>
                <c:pt idx="1106">
                  <c:v>465.98880933000021</c:v>
                </c:pt>
                <c:pt idx="1107">
                  <c:v>466.45597440000023</c:v>
                </c:pt>
                <c:pt idx="1108">
                  <c:v>466.88287572000024</c:v>
                </c:pt>
                <c:pt idx="1109">
                  <c:v>467.29564281000023</c:v>
                </c:pt>
                <c:pt idx="1110">
                  <c:v>467.76370455000023</c:v>
                </c:pt>
                <c:pt idx="1111">
                  <c:v>468.17834031000018</c:v>
                </c:pt>
                <c:pt idx="1112">
                  <c:v>468.59917743000017</c:v>
                </c:pt>
                <c:pt idx="1113">
                  <c:v>469.06544583000021</c:v>
                </c:pt>
                <c:pt idx="1114">
                  <c:v>469.50690636000019</c:v>
                </c:pt>
                <c:pt idx="1115">
                  <c:v>469.92624903000018</c:v>
                </c:pt>
                <c:pt idx="1116">
                  <c:v>470.37977559000018</c:v>
                </c:pt>
                <c:pt idx="1117">
                  <c:v>470.82731895000023</c:v>
                </c:pt>
                <c:pt idx="1118">
                  <c:v>471.24755829000026</c:v>
                </c:pt>
                <c:pt idx="1119">
                  <c:v>471.70377729000023</c:v>
                </c:pt>
                <c:pt idx="1120">
                  <c:v>472.15730385000023</c:v>
                </c:pt>
                <c:pt idx="1121">
                  <c:v>472.5596097900002</c:v>
                </c:pt>
                <c:pt idx="1122">
                  <c:v>473.00704812000021</c:v>
                </c:pt>
                <c:pt idx="1123">
                  <c:v>473.45877972000022</c:v>
                </c:pt>
                <c:pt idx="1124">
                  <c:v>473.87065014000024</c:v>
                </c:pt>
                <c:pt idx="1125">
                  <c:v>474.32197404000027</c:v>
                </c:pt>
                <c:pt idx="1126">
                  <c:v>474.78148380000027</c:v>
                </c:pt>
                <c:pt idx="1127">
                  <c:v>475.18654644000031</c:v>
                </c:pt>
                <c:pt idx="1128">
                  <c:v>475.5916090800003</c:v>
                </c:pt>
                <c:pt idx="1129">
                  <c:v>476.03675916000032</c:v>
                </c:pt>
                <c:pt idx="1130">
                  <c:v>476.4481041600003</c:v>
                </c:pt>
                <c:pt idx="1131">
                  <c:v>476.88209244000029</c:v>
                </c:pt>
                <c:pt idx="1132">
                  <c:v>477.33352488000031</c:v>
                </c:pt>
                <c:pt idx="1133">
                  <c:v>477.74277576000031</c:v>
                </c:pt>
                <c:pt idx="1134">
                  <c:v>478.16331399000035</c:v>
                </c:pt>
                <c:pt idx="1135">
                  <c:v>478.62330570000034</c:v>
                </c:pt>
                <c:pt idx="1136">
                  <c:v>479.05430508000035</c:v>
                </c:pt>
                <c:pt idx="1137">
                  <c:v>479.50394256000038</c:v>
                </c:pt>
                <c:pt idx="1138">
                  <c:v>479.90594961000033</c:v>
                </c:pt>
                <c:pt idx="1139">
                  <c:v>480.35458350000033</c:v>
                </c:pt>
                <c:pt idx="1140">
                  <c:v>480.80332350000037</c:v>
                </c:pt>
                <c:pt idx="1141">
                  <c:v>481.20682500000032</c:v>
                </c:pt>
                <c:pt idx="1142">
                  <c:v>481.63931883000032</c:v>
                </c:pt>
                <c:pt idx="1143">
                  <c:v>482.07998151000032</c:v>
                </c:pt>
                <c:pt idx="1144">
                  <c:v>482.4795974400003</c:v>
                </c:pt>
                <c:pt idx="1145">
                  <c:v>482.92295256000028</c:v>
                </c:pt>
                <c:pt idx="1146">
                  <c:v>483.36122196000031</c:v>
                </c:pt>
                <c:pt idx="1147">
                  <c:v>483.75934344000029</c:v>
                </c:pt>
                <c:pt idx="1148">
                  <c:v>484.20180108000028</c:v>
                </c:pt>
                <c:pt idx="1149">
                  <c:v>484.63408728000024</c:v>
                </c:pt>
                <c:pt idx="1150">
                  <c:v>485.03496168000021</c:v>
                </c:pt>
                <c:pt idx="1151">
                  <c:v>485.47921428000018</c:v>
                </c:pt>
                <c:pt idx="1152">
                  <c:v>485.9243643600002</c:v>
                </c:pt>
                <c:pt idx="1153">
                  <c:v>486.32726808000018</c:v>
                </c:pt>
                <c:pt idx="1154">
                  <c:v>486.77989716000019</c:v>
                </c:pt>
                <c:pt idx="1155">
                  <c:v>487.21876488000021</c:v>
                </c:pt>
                <c:pt idx="1156">
                  <c:v>487.6252552800002</c:v>
                </c:pt>
                <c:pt idx="1157">
                  <c:v>488.07967932000025</c:v>
                </c:pt>
                <c:pt idx="1158">
                  <c:v>488.52711765000026</c:v>
                </c:pt>
                <c:pt idx="1159">
                  <c:v>488.93540139000027</c:v>
                </c:pt>
                <c:pt idx="1160">
                  <c:v>489.38014971000024</c:v>
                </c:pt>
                <c:pt idx="1161">
                  <c:v>489.83098383000026</c:v>
                </c:pt>
                <c:pt idx="1162">
                  <c:v>490.25592009000025</c:v>
                </c:pt>
                <c:pt idx="1163">
                  <c:v>490.68004500000029</c:v>
                </c:pt>
                <c:pt idx="1164">
                  <c:v>491.09871024000029</c:v>
                </c:pt>
                <c:pt idx="1165">
                  <c:v>491.55631083000026</c:v>
                </c:pt>
                <c:pt idx="1166">
                  <c:v>491.9980702500003</c:v>
                </c:pt>
                <c:pt idx="1167">
                  <c:v>492.40844622000031</c:v>
                </c:pt>
                <c:pt idx="1168">
                  <c:v>492.8696334900003</c:v>
                </c:pt>
                <c:pt idx="1169">
                  <c:v>493.30362177000029</c:v>
                </c:pt>
                <c:pt idx="1170">
                  <c:v>493.71848109000024</c:v>
                </c:pt>
                <c:pt idx="1171">
                  <c:v>494.18265726000027</c:v>
                </c:pt>
                <c:pt idx="1172">
                  <c:v>494.61036885000027</c:v>
                </c:pt>
                <c:pt idx="1173">
                  <c:v>495.03846681000027</c:v>
                </c:pt>
                <c:pt idx="1174">
                  <c:v>495.45482058000027</c:v>
                </c:pt>
                <c:pt idx="1175">
                  <c:v>495.89548326000028</c:v>
                </c:pt>
                <c:pt idx="1176">
                  <c:v>496.29091473000028</c:v>
                </c:pt>
                <c:pt idx="1177">
                  <c:v>496.73785977000028</c:v>
                </c:pt>
                <c:pt idx="1178">
                  <c:v>497.19486258000029</c:v>
                </c:pt>
                <c:pt idx="1179">
                  <c:v>497.59716852000025</c:v>
                </c:pt>
                <c:pt idx="1180">
                  <c:v>498.05148132000028</c:v>
                </c:pt>
                <c:pt idx="1181">
                  <c:v>498.48825492000026</c:v>
                </c:pt>
                <c:pt idx="1182">
                  <c:v>498.88996308000031</c:v>
                </c:pt>
                <c:pt idx="1183">
                  <c:v>499.3335158400003</c:v>
                </c:pt>
                <c:pt idx="1184">
                  <c:v>499.77387936000031</c:v>
                </c:pt>
                <c:pt idx="1185">
                  <c:v>500.16751749000031</c:v>
                </c:pt>
                <c:pt idx="1186">
                  <c:v>500.60359800000032</c:v>
                </c:pt>
                <c:pt idx="1187">
                  <c:v>501.04545732000031</c:v>
                </c:pt>
                <c:pt idx="1188">
                  <c:v>501.44836104000035</c:v>
                </c:pt>
                <c:pt idx="1189">
                  <c:v>501.88324599000038</c:v>
                </c:pt>
                <c:pt idx="1190">
                  <c:v>502.32709764000032</c:v>
                </c:pt>
                <c:pt idx="1191">
                  <c:v>502.74375030000033</c:v>
                </c:pt>
                <c:pt idx="1192">
                  <c:v>503.1544251600003</c:v>
                </c:pt>
                <c:pt idx="1193">
                  <c:v>503.59149792000028</c:v>
                </c:pt>
                <c:pt idx="1194">
                  <c:v>504.0311651100003</c:v>
                </c:pt>
                <c:pt idx="1195">
                  <c:v>504.43825329000032</c:v>
                </c:pt>
                <c:pt idx="1196">
                  <c:v>504.89166942000031</c:v>
                </c:pt>
                <c:pt idx="1197">
                  <c:v>505.29726315000033</c:v>
                </c:pt>
                <c:pt idx="1198">
                  <c:v>505.74888594000032</c:v>
                </c:pt>
                <c:pt idx="1199">
                  <c:v>506.20080762000032</c:v>
                </c:pt>
                <c:pt idx="1200">
                  <c:v>506.61028692000031</c:v>
                </c:pt>
                <c:pt idx="1201">
                  <c:v>507.00990285000034</c:v>
                </c:pt>
                <c:pt idx="1202">
                  <c:v>507.4540533900003</c:v>
                </c:pt>
                <c:pt idx="1203">
                  <c:v>507.89939949000029</c:v>
                </c:pt>
                <c:pt idx="1204">
                  <c:v>508.30977546000031</c:v>
                </c:pt>
                <c:pt idx="1205">
                  <c:v>508.75452378000034</c:v>
                </c:pt>
                <c:pt idx="1206">
                  <c:v>509.20704324000036</c:v>
                </c:pt>
                <c:pt idx="1207">
                  <c:v>509.61652254000035</c:v>
                </c:pt>
                <c:pt idx="1208">
                  <c:v>510.0346696500003</c:v>
                </c:pt>
                <c:pt idx="1209">
                  <c:v>510.49047690000032</c:v>
                </c:pt>
                <c:pt idx="1210">
                  <c:v>510.92028072000028</c:v>
                </c:pt>
                <c:pt idx="1211">
                  <c:v>511.32647223000032</c:v>
                </c:pt>
                <c:pt idx="1212">
                  <c:v>511.80768513000032</c:v>
                </c:pt>
                <c:pt idx="1213">
                  <c:v>512.21208330000036</c:v>
                </c:pt>
                <c:pt idx="1214">
                  <c:v>512.62395372000037</c:v>
                </c:pt>
                <c:pt idx="1215">
                  <c:v>513.03731859000038</c:v>
                </c:pt>
                <c:pt idx="1216">
                  <c:v>513.49252806000038</c:v>
                </c:pt>
                <c:pt idx="1217">
                  <c:v>513.94325418000039</c:v>
                </c:pt>
                <c:pt idx="1218">
                  <c:v>514.34257122000042</c:v>
                </c:pt>
                <c:pt idx="1219">
                  <c:v>514.74188826000034</c:v>
                </c:pt>
                <c:pt idx="1220">
                  <c:v>515.18304990000036</c:v>
                </c:pt>
                <c:pt idx="1221">
                  <c:v>515.64035160000037</c:v>
                </c:pt>
                <c:pt idx="1222">
                  <c:v>516.04474977000041</c:v>
                </c:pt>
                <c:pt idx="1223">
                  <c:v>516.4757491500003</c:v>
                </c:pt>
                <c:pt idx="1224">
                  <c:v>516.9116252700004</c:v>
                </c:pt>
                <c:pt idx="1225">
                  <c:v>517.31303454000033</c:v>
                </c:pt>
                <c:pt idx="1226">
                  <c:v>517.76136954000037</c:v>
                </c:pt>
                <c:pt idx="1227">
                  <c:v>518.1918607800003</c:v>
                </c:pt>
                <c:pt idx="1228">
                  <c:v>518.59685673000035</c:v>
                </c:pt>
                <c:pt idx="1229">
                  <c:v>519.03054612000028</c:v>
                </c:pt>
                <c:pt idx="1230">
                  <c:v>519.43763430000035</c:v>
                </c:pt>
                <c:pt idx="1231">
                  <c:v>519.87132369000028</c:v>
                </c:pt>
                <c:pt idx="1232">
                  <c:v>520.31756646000031</c:v>
                </c:pt>
                <c:pt idx="1233">
                  <c:v>520.73631135000028</c:v>
                </c:pt>
                <c:pt idx="1234">
                  <c:v>521.14489398000035</c:v>
                </c:pt>
                <c:pt idx="1235">
                  <c:v>521.5923323100003</c:v>
                </c:pt>
                <c:pt idx="1236">
                  <c:v>522.03319506000037</c:v>
                </c:pt>
                <c:pt idx="1237">
                  <c:v>522.4426743600003</c:v>
                </c:pt>
                <c:pt idx="1238">
                  <c:v>522.89340048000031</c:v>
                </c:pt>
                <c:pt idx="1239">
                  <c:v>523.33456212000033</c:v>
                </c:pt>
                <c:pt idx="1240">
                  <c:v>523.73776473000032</c:v>
                </c:pt>
                <c:pt idx="1241">
                  <c:v>524.17175301000032</c:v>
                </c:pt>
                <c:pt idx="1242">
                  <c:v>524.62756026000034</c:v>
                </c:pt>
                <c:pt idx="1243">
                  <c:v>525.02269284000033</c:v>
                </c:pt>
                <c:pt idx="1244">
                  <c:v>525.44195532000037</c:v>
                </c:pt>
                <c:pt idx="1245">
                  <c:v>525.88939365000033</c:v>
                </c:pt>
                <c:pt idx="1246">
                  <c:v>526.30963299000041</c:v>
                </c:pt>
                <c:pt idx="1247">
                  <c:v>526.71373227000038</c:v>
                </c:pt>
                <c:pt idx="1248">
                  <c:v>527.16595284000039</c:v>
                </c:pt>
                <c:pt idx="1249">
                  <c:v>527.61757563000037</c:v>
                </c:pt>
                <c:pt idx="1250">
                  <c:v>528.0124093200003</c:v>
                </c:pt>
                <c:pt idx="1251">
                  <c:v>528.45666192000033</c:v>
                </c:pt>
                <c:pt idx="1252">
                  <c:v>528.8981224500003</c:v>
                </c:pt>
                <c:pt idx="1253">
                  <c:v>529.29684171000031</c:v>
                </c:pt>
                <c:pt idx="1254">
                  <c:v>529.74338337000029</c:v>
                </c:pt>
                <c:pt idx="1255">
                  <c:v>530.18394723000029</c:v>
                </c:pt>
                <c:pt idx="1256">
                  <c:v>530.56891755000026</c:v>
                </c:pt>
                <c:pt idx="1257">
                  <c:v>531.01665477000029</c:v>
                </c:pt>
                <c:pt idx="1258">
                  <c:v>531.4527352800003</c:v>
                </c:pt>
                <c:pt idx="1259">
                  <c:v>531.85235121000039</c:v>
                </c:pt>
                <c:pt idx="1260">
                  <c:v>532.29440952000039</c:v>
                </c:pt>
                <c:pt idx="1261">
                  <c:v>532.74095118000037</c:v>
                </c:pt>
                <c:pt idx="1262">
                  <c:v>533.13996933000033</c:v>
                </c:pt>
                <c:pt idx="1263">
                  <c:v>533.58890211000028</c:v>
                </c:pt>
                <c:pt idx="1264">
                  <c:v>534.03574266000032</c:v>
                </c:pt>
                <c:pt idx="1265">
                  <c:v>534.43117413000027</c:v>
                </c:pt>
                <c:pt idx="1266">
                  <c:v>534.88518804000034</c:v>
                </c:pt>
                <c:pt idx="1267">
                  <c:v>535.34009862000028</c:v>
                </c:pt>
                <c:pt idx="1268">
                  <c:v>535.73971455000037</c:v>
                </c:pt>
                <c:pt idx="1269">
                  <c:v>536.17489839000029</c:v>
                </c:pt>
                <c:pt idx="1270">
                  <c:v>536.61875004000024</c:v>
                </c:pt>
                <c:pt idx="1271">
                  <c:v>537.01746930000036</c:v>
                </c:pt>
                <c:pt idx="1272">
                  <c:v>537.45803316000035</c:v>
                </c:pt>
                <c:pt idx="1273">
                  <c:v>537.90367815000036</c:v>
                </c:pt>
                <c:pt idx="1274">
                  <c:v>538.3086741000003</c:v>
                </c:pt>
                <c:pt idx="1275">
                  <c:v>538.75431909000031</c:v>
                </c:pt>
                <c:pt idx="1276">
                  <c:v>539.19348597000032</c:v>
                </c:pt>
                <c:pt idx="1277">
                  <c:v>539.59579191000023</c:v>
                </c:pt>
                <c:pt idx="1278">
                  <c:v>540.04233357000021</c:v>
                </c:pt>
                <c:pt idx="1279">
                  <c:v>540.49903749000021</c:v>
                </c:pt>
                <c:pt idx="1280">
                  <c:v>540.91180458000019</c:v>
                </c:pt>
                <c:pt idx="1281">
                  <c:v>541.33084836000023</c:v>
                </c:pt>
                <c:pt idx="1282">
                  <c:v>541.78138332000026</c:v>
                </c:pt>
                <c:pt idx="1283">
                  <c:v>542.20798548000027</c:v>
                </c:pt>
                <c:pt idx="1284">
                  <c:v>542.60461251000027</c:v>
                </c:pt>
                <c:pt idx="1285">
                  <c:v>543.03839451000022</c:v>
                </c:pt>
                <c:pt idx="1286">
                  <c:v>543.47756139000023</c:v>
                </c:pt>
                <c:pt idx="1287">
                  <c:v>543.87179730000025</c:v>
                </c:pt>
                <c:pt idx="1288">
                  <c:v>544.31545158000029</c:v>
                </c:pt>
                <c:pt idx="1289">
                  <c:v>544.7500376400003</c:v>
                </c:pt>
                <c:pt idx="1290">
                  <c:v>545.16967920000025</c:v>
                </c:pt>
                <c:pt idx="1291">
                  <c:v>545.61801420000029</c:v>
                </c:pt>
                <c:pt idx="1292">
                  <c:v>546.04423134000035</c:v>
                </c:pt>
                <c:pt idx="1293">
                  <c:v>546.45669954000027</c:v>
                </c:pt>
                <c:pt idx="1294">
                  <c:v>546.84022266000034</c:v>
                </c:pt>
                <c:pt idx="1295">
                  <c:v>547.28956098000026</c:v>
                </c:pt>
                <c:pt idx="1296">
                  <c:v>547.75505394000027</c:v>
                </c:pt>
                <c:pt idx="1297">
                  <c:v>548.15712498000028</c:v>
                </c:pt>
                <c:pt idx="1298">
                  <c:v>548.60347170000034</c:v>
                </c:pt>
                <c:pt idx="1299">
                  <c:v>549.01833102000023</c:v>
                </c:pt>
                <c:pt idx="1300">
                  <c:v>549.44335260000025</c:v>
                </c:pt>
                <c:pt idx="1301">
                  <c:v>549.89328924000029</c:v>
                </c:pt>
                <c:pt idx="1302">
                  <c:v>550.31749812000021</c:v>
                </c:pt>
                <c:pt idx="1303">
                  <c:v>550.73265633000017</c:v>
                </c:pt>
                <c:pt idx="1304">
                  <c:v>551.1831912900002</c:v>
                </c:pt>
                <c:pt idx="1305">
                  <c:v>551.61188757000025</c:v>
                </c:pt>
                <c:pt idx="1306">
                  <c:v>552.01658463000035</c:v>
                </c:pt>
                <c:pt idx="1307">
                  <c:v>552.4698120300003</c:v>
                </c:pt>
                <c:pt idx="1308">
                  <c:v>552.89432007000028</c:v>
                </c:pt>
                <c:pt idx="1309">
                  <c:v>553.31882811000025</c:v>
                </c:pt>
                <c:pt idx="1310">
                  <c:v>553.71904182000037</c:v>
                </c:pt>
                <c:pt idx="1311">
                  <c:v>554.16598686000043</c:v>
                </c:pt>
                <c:pt idx="1312">
                  <c:v>554.6036579400004</c:v>
                </c:pt>
                <c:pt idx="1313">
                  <c:v>555.00446943000043</c:v>
                </c:pt>
                <c:pt idx="1314">
                  <c:v>555.4525055400004</c:v>
                </c:pt>
                <c:pt idx="1315">
                  <c:v>555.89396607000037</c:v>
                </c:pt>
                <c:pt idx="1316">
                  <c:v>556.30374426000049</c:v>
                </c:pt>
                <c:pt idx="1317">
                  <c:v>556.76403486000049</c:v>
                </c:pt>
                <c:pt idx="1318">
                  <c:v>557.1890564400004</c:v>
                </c:pt>
                <c:pt idx="1319">
                  <c:v>557.59644351000043</c:v>
                </c:pt>
                <c:pt idx="1320">
                  <c:v>558.05972301000043</c:v>
                </c:pt>
                <c:pt idx="1321">
                  <c:v>558.49550463000037</c:v>
                </c:pt>
                <c:pt idx="1322">
                  <c:v>558.89482167000028</c:v>
                </c:pt>
                <c:pt idx="1323">
                  <c:v>559.34943336000038</c:v>
                </c:pt>
                <c:pt idx="1324">
                  <c:v>559.79149167000025</c:v>
                </c:pt>
                <c:pt idx="1325">
                  <c:v>560.19319983000025</c:v>
                </c:pt>
                <c:pt idx="1326">
                  <c:v>560.64213261000032</c:v>
                </c:pt>
                <c:pt idx="1327">
                  <c:v>561.08668437000017</c:v>
                </c:pt>
                <c:pt idx="1328">
                  <c:v>561.52595439000015</c:v>
                </c:pt>
                <c:pt idx="1329">
                  <c:v>561.96033471000021</c:v>
                </c:pt>
                <c:pt idx="1330">
                  <c:v>562.37011290000021</c:v>
                </c:pt>
                <c:pt idx="1331">
                  <c:v>562.82263236000028</c:v>
                </c:pt>
                <c:pt idx="1332">
                  <c:v>563.22882387000027</c:v>
                </c:pt>
                <c:pt idx="1333">
                  <c:v>563.64637320000031</c:v>
                </c:pt>
                <c:pt idx="1334">
                  <c:v>564.09301908000032</c:v>
                </c:pt>
                <c:pt idx="1335">
                  <c:v>564.51154392000024</c:v>
                </c:pt>
                <c:pt idx="1336">
                  <c:v>564.92191989000025</c:v>
                </c:pt>
                <c:pt idx="1337">
                  <c:v>565.37563491000026</c:v>
                </c:pt>
                <c:pt idx="1338">
                  <c:v>565.77734307000014</c:v>
                </c:pt>
                <c:pt idx="1339">
                  <c:v>566.21671137000021</c:v>
                </c:pt>
                <c:pt idx="1340">
                  <c:v>566.66893194000022</c:v>
                </c:pt>
                <c:pt idx="1341">
                  <c:v>567.06376563000026</c:v>
                </c:pt>
                <c:pt idx="1342">
                  <c:v>567.5070195000003</c:v>
                </c:pt>
                <c:pt idx="1343">
                  <c:v>567.95953896000026</c:v>
                </c:pt>
                <c:pt idx="1344">
                  <c:v>568.35078597000029</c:v>
                </c:pt>
                <c:pt idx="1345">
                  <c:v>568.79643096000029</c:v>
                </c:pt>
                <c:pt idx="1346">
                  <c:v>569.2486515300003</c:v>
                </c:pt>
                <c:pt idx="1347">
                  <c:v>569.64139299000021</c:v>
                </c:pt>
                <c:pt idx="1348">
                  <c:v>570.09361356000034</c:v>
                </c:pt>
                <c:pt idx="1349">
                  <c:v>570.54833676000021</c:v>
                </c:pt>
                <c:pt idx="1350">
                  <c:v>570.94974603000014</c:v>
                </c:pt>
                <c:pt idx="1351">
                  <c:v>571.39509213000019</c:v>
                </c:pt>
                <c:pt idx="1352">
                  <c:v>571.84323381000013</c:v>
                </c:pt>
                <c:pt idx="1353">
                  <c:v>572.24643642000024</c:v>
                </c:pt>
                <c:pt idx="1354">
                  <c:v>572.69357586000024</c:v>
                </c:pt>
                <c:pt idx="1355">
                  <c:v>573.14071530000035</c:v>
                </c:pt>
                <c:pt idx="1356">
                  <c:v>573.59184858000037</c:v>
                </c:pt>
                <c:pt idx="1357">
                  <c:v>573.99541542000043</c:v>
                </c:pt>
                <c:pt idx="1358">
                  <c:v>574.42402368000046</c:v>
                </c:pt>
                <c:pt idx="1359">
                  <c:v>574.87425948000043</c:v>
                </c:pt>
                <c:pt idx="1360">
                  <c:v>575.30564820000041</c:v>
                </c:pt>
                <c:pt idx="1361">
                  <c:v>575.71393194000041</c:v>
                </c:pt>
                <c:pt idx="1362">
                  <c:v>576.15758622000044</c:v>
                </c:pt>
                <c:pt idx="1363">
                  <c:v>576.58649337000043</c:v>
                </c:pt>
                <c:pt idx="1364">
                  <c:v>577.02018276000047</c:v>
                </c:pt>
                <c:pt idx="1365">
                  <c:v>577.47311100000047</c:v>
                </c:pt>
                <c:pt idx="1366">
                  <c:v>577.90709928000047</c:v>
                </c:pt>
                <c:pt idx="1367">
                  <c:v>578.35344600000042</c:v>
                </c:pt>
                <c:pt idx="1368">
                  <c:v>578.75425749000055</c:v>
                </c:pt>
                <c:pt idx="1369">
                  <c:v>579.19601691000048</c:v>
                </c:pt>
                <c:pt idx="1370">
                  <c:v>579.62890143000038</c:v>
                </c:pt>
                <c:pt idx="1371">
                  <c:v>580.03449516000046</c:v>
                </c:pt>
                <c:pt idx="1372">
                  <c:v>580.48223238000037</c:v>
                </c:pt>
                <c:pt idx="1373">
                  <c:v>580.93385517000036</c:v>
                </c:pt>
                <c:pt idx="1374">
                  <c:v>581.33705778000046</c:v>
                </c:pt>
                <c:pt idx="1375">
                  <c:v>581.77702386000044</c:v>
                </c:pt>
                <c:pt idx="1376">
                  <c:v>582.23462445000041</c:v>
                </c:pt>
                <c:pt idx="1377">
                  <c:v>582.63334371000042</c:v>
                </c:pt>
                <c:pt idx="1378">
                  <c:v>583.06464198000037</c:v>
                </c:pt>
                <c:pt idx="1379">
                  <c:v>583.5214593000004</c:v>
                </c:pt>
                <c:pt idx="1380">
                  <c:v>583.91748855000037</c:v>
                </c:pt>
                <c:pt idx="1381">
                  <c:v>584.35924797000041</c:v>
                </c:pt>
                <c:pt idx="1382">
                  <c:v>584.79652404000035</c:v>
                </c:pt>
                <c:pt idx="1383">
                  <c:v>585.19374885000036</c:v>
                </c:pt>
                <c:pt idx="1384">
                  <c:v>585.62265600000046</c:v>
                </c:pt>
                <c:pt idx="1385">
                  <c:v>586.07109684000034</c:v>
                </c:pt>
                <c:pt idx="1386">
                  <c:v>586.47160944000041</c:v>
                </c:pt>
                <c:pt idx="1387">
                  <c:v>586.91755332000037</c:v>
                </c:pt>
                <c:pt idx="1388">
                  <c:v>587.36090844000046</c:v>
                </c:pt>
                <c:pt idx="1389">
                  <c:v>587.76052437000044</c:v>
                </c:pt>
                <c:pt idx="1390">
                  <c:v>588.19092597000042</c:v>
                </c:pt>
                <c:pt idx="1391">
                  <c:v>588.64265757000044</c:v>
                </c:pt>
                <c:pt idx="1392">
                  <c:v>589.0416757200004</c:v>
                </c:pt>
                <c:pt idx="1393">
                  <c:v>589.4822395800004</c:v>
                </c:pt>
                <c:pt idx="1394">
                  <c:v>589.93097958000033</c:v>
                </c:pt>
                <c:pt idx="1395">
                  <c:v>590.3510002200004</c:v>
                </c:pt>
                <c:pt idx="1396">
                  <c:v>590.75061615000038</c:v>
                </c:pt>
                <c:pt idx="1397">
                  <c:v>591.19696287000033</c:v>
                </c:pt>
                <c:pt idx="1398">
                  <c:v>591.64510455000038</c:v>
                </c:pt>
                <c:pt idx="1399">
                  <c:v>592.04591604000041</c:v>
                </c:pt>
                <c:pt idx="1400">
                  <c:v>592.48657872000035</c:v>
                </c:pt>
                <c:pt idx="1401">
                  <c:v>592.94040444000029</c:v>
                </c:pt>
                <c:pt idx="1402">
                  <c:v>593.34330816000033</c:v>
                </c:pt>
                <c:pt idx="1403">
                  <c:v>593.48149200000034</c:v>
                </c:pt>
                <c:pt idx="1404">
                  <c:v>593.61598008000021</c:v>
                </c:pt>
                <c:pt idx="1405">
                  <c:v>593.74898046000021</c:v>
                </c:pt>
                <c:pt idx="1406">
                  <c:v>593.8809102900002</c:v>
                </c:pt>
                <c:pt idx="1407">
                  <c:v>594.01224450000018</c:v>
                </c:pt>
                <c:pt idx="1408">
                  <c:v>594.14328090000004</c:v>
                </c:pt>
                <c:pt idx="1409">
                  <c:v>594.27390095999999</c:v>
                </c:pt>
                <c:pt idx="1410">
                  <c:v>594.40404393000006</c:v>
                </c:pt>
                <c:pt idx="1411">
                  <c:v>594.53388909</c:v>
                </c:pt>
                <c:pt idx="1412">
                  <c:v>594.66373425000006</c:v>
                </c:pt>
                <c:pt idx="1413">
                  <c:v>594.84122901000001</c:v>
                </c:pt>
                <c:pt idx="1414">
                  <c:v>595.13089041000001</c:v>
                </c:pt>
                <c:pt idx="1415">
                  <c:v>595.46116412999993</c:v>
                </c:pt>
                <c:pt idx="1416">
                  <c:v>595.84852556999988</c:v>
                </c:pt>
                <c:pt idx="1417">
                  <c:v>596.24072432999992</c:v>
                </c:pt>
                <c:pt idx="1418">
                  <c:v>596.56233807000001</c:v>
                </c:pt>
                <c:pt idx="1419">
                  <c:v>596.98624778999999</c:v>
                </c:pt>
                <c:pt idx="1420">
                  <c:v>597.3789892499999</c:v>
                </c:pt>
                <c:pt idx="1421">
                  <c:v>597.82433534999996</c:v>
                </c:pt>
                <c:pt idx="1422">
                  <c:v>598.23919466999996</c:v>
                </c:pt>
                <c:pt idx="1423">
                  <c:v>598.71096998999997</c:v>
                </c:pt>
                <c:pt idx="1424">
                  <c:v>599.17006502999993</c:v>
                </c:pt>
                <c:pt idx="1425">
                  <c:v>599.62527449999993</c:v>
                </c:pt>
                <c:pt idx="1426">
                  <c:v>600.03176489999998</c:v>
                </c:pt>
                <c:pt idx="1427">
                  <c:v>600.48846881999998</c:v>
                </c:pt>
                <c:pt idx="1428">
                  <c:v>600.94379033999996</c:v>
                </c:pt>
                <c:pt idx="1429">
                  <c:v>601.35244290000003</c:v>
                </c:pt>
                <c:pt idx="1430">
                  <c:v>601.77866003999998</c:v>
                </c:pt>
                <c:pt idx="1431">
                  <c:v>602.24205888000006</c:v>
                </c:pt>
                <c:pt idx="1432">
                  <c:v>602.67374676000009</c:v>
                </c:pt>
                <c:pt idx="1433">
                  <c:v>603.08113383</c:v>
                </c:pt>
                <c:pt idx="1434">
                  <c:v>603.53077130999998</c:v>
                </c:pt>
                <c:pt idx="1435">
                  <c:v>603.94144616999995</c:v>
                </c:pt>
                <c:pt idx="1436">
                  <c:v>604.37573334000001</c:v>
                </c:pt>
                <c:pt idx="1437">
                  <c:v>604.83823469999993</c:v>
                </c:pt>
                <c:pt idx="1438">
                  <c:v>605.25406709999993</c:v>
                </c:pt>
                <c:pt idx="1439">
                  <c:v>605.68775648999997</c:v>
                </c:pt>
                <c:pt idx="1440">
                  <c:v>606.14816372999996</c:v>
                </c:pt>
                <c:pt idx="1441">
                  <c:v>606.55920956999989</c:v>
                </c:pt>
                <c:pt idx="1442">
                  <c:v>606.98632337999982</c:v>
                </c:pt>
                <c:pt idx="1443">
                  <c:v>607.43675060999976</c:v>
                </c:pt>
                <c:pt idx="1444">
                  <c:v>607.86326663999978</c:v>
                </c:pt>
                <c:pt idx="1445">
                  <c:v>608.29016795999974</c:v>
                </c:pt>
                <c:pt idx="1446">
                  <c:v>608.69845169999974</c:v>
                </c:pt>
                <c:pt idx="1447">
                  <c:v>609.16113341999971</c:v>
                </c:pt>
                <c:pt idx="1448">
                  <c:v>609.62142401999972</c:v>
                </c:pt>
                <c:pt idx="1449">
                  <c:v>610.03448999999966</c:v>
                </c:pt>
                <c:pt idx="1450">
                  <c:v>610.48133054999971</c:v>
                </c:pt>
                <c:pt idx="1451">
                  <c:v>610.9389311399998</c:v>
                </c:pt>
                <c:pt idx="1452">
                  <c:v>611.3472148799998</c:v>
                </c:pt>
                <c:pt idx="1453">
                  <c:v>611.7949520999997</c:v>
                </c:pt>
                <c:pt idx="1454">
                  <c:v>612.23860637999974</c:v>
                </c:pt>
                <c:pt idx="1455">
                  <c:v>612.63613007999982</c:v>
                </c:pt>
                <c:pt idx="1456">
                  <c:v>613.08476396999981</c:v>
                </c:pt>
                <c:pt idx="1457">
                  <c:v>613.52891450999982</c:v>
                </c:pt>
                <c:pt idx="1458">
                  <c:v>613.93032377999975</c:v>
                </c:pt>
                <c:pt idx="1459">
                  <c:v>614.37656654999978</c:v>
                </c:pt>
                <c:pt idx="1460">
                  <c:v>614.8308793499998</c:v>
                </c:pt>
                <c:pt idx="1461">
                  <c:v>615.23736974999986</c:v>
                </c:pt>
                <c:pt idx="1462">
                  <c:v>615.68839475999982</c:v>
                </c:pt>
                <c:pt idx="1463">
                  <c:v>616.14102383999978</c:v>
                </c:pt>
                <c:pt idx="1464">
                  <c:v>616.54572089999976</c:v>
                </c:pt>
                <c:pt idx="1465">
                  <c:v>617.00242481999976</c:v>
                </c:pt>
                <c:pt idx="1466">
                  <c:v>617.45146397999974</c:v>
                </c:pt>
                <c:pt idx="1467">
                  <c:v>617.86931219999985</c:v>
                </c:pt>
                <c:pt idx="1468">
                  <c:v>618.31835135999984</c:v>
                </c:pt>
                <c:pt idx="1469">
                  <c:v>618.7521333599999</c:v>
                </c:pt>
                <c:pt idx="1470">
                  <c:v>619.15503707999994</c:v>
                </c:pt>
                <c:pt idx="1471">
                  <c:v>619.60646951999991</c:v>
                </c:pt>
                <c:pt idx="1472">
                  <c:v>620.05939776000002</c:v>
                </c:pt>
                <c:pt idx="1473">
                  <c:v>620.47724598000002</c:v>
                </c:pt>
                <c:pt idx="1474">
                  <c:v>620.93275434000009</c:v>
                </c:pt>
                <c:pt idx="1475">
                  <c:v>621.39346074000002</c:v>
                </c:pt>
                <c:pt idx="1476">
                  <c:v>621.79995114000008</c:v>
                </c:pt>
                <c:pt idx="1477">
                  <c:v>622.25127504</c:v>
                </c:pt>
                <c:pt idx="1478">
                  <c:v>622.70839152000008</c:v>
                </c:pt>
                <c:pt idx="1479">
                  <c:v>623.12265306000006</c:v>
                </c:pt>
                <c:pt idx="1480">
                  <c:v>623.56232025000008</c:v>
                </c:pt>
                <c:pt idx="1481">
                  <c:v>624.02990733000013</c:v>
                </c:pt>
                <c:pt idx="1482">
                  <c:v>624.44992797000009</c:v>
                </c:pt>
                <c:pt idx="1483">
                  <c:v>624.89049183000009</c:v>
                </c:pt>
                <c:pt idx="1484">
                  <c:v>625.35418983000011</c:v>
                </c:pt>
                <c:pt idx="1485">
                  <c:v>625.77809955000009</c:v>
                </c:pt>
                <c:pt idx="1486">
                  <c:v>626.20342002000018</c:v>
                </c:pt>
                <c:pt idx="1487">
                  <c:v>626.65922727000009</c:v>
                </c:pt>
                <c:pt idx="1488">
                  <c:v>627.09061599000017</c:v>
                </c:pt>
                <c:pt idx="1489">
                  <c:v>627.4994975100002</c:v>
                </c:pt>
                <c:pt idx="1490">
                  <c:v>627.90837903000022</c:v>
                </c:pt>
                <c:pt idx="1491">
                  <c:v>628.36209405000011</c:v>
                </c:pt>
                <c:pt idx="1492">
                  <c:v>628.80714126000009</c:v>
                </c:pt>
                <c:pt idx="1493">
                  <c:v>629.20795275000012</c:v>
                </c:pt>
                <c:pt idx="1494">
                  <c:v>629.66405889000009</c:v>
                </c:pt>
                <c:pt idx="1495">
                  <c:v>630.11119833000021</c:v>
                </c:pt>
                <c:pt idx="1496">
                  <c:v>630.52037874000018</c:v>
                </c:pt>
                <c:pt idx="1497">
                  <c:v>630.97469154000021</c:v>
                </c:pt>
                <c:pt idx="1498">
                  <c:v>631.4213374200001</c:v>
                </c:pt>
                <c:pt idx="1499">
                  <c:v>631.8275289300002</c:v>
                </c:pt>
                <c:pt idx="1500">
                  <c:v>632.26988613000015</c:v>
                </c:pt>
                <c:pt idx="1501">
                  <c:v>632.71702557000026</c:v>
                </c:pt>
                <c:pt idx="1502">
                  <c:v>633.15340497000022</c:v>
                </c:pt>
                <c:pt idx="1503">
                  <c:v>633.61698336000018</c:v>
                </c:pt>
                <c:pt idx="1504">
                  <c:v>634.03154379000023</c:v>
                </c:pt>
                <c:pt idx="1505">
                  <c:v>634.47121098000025</c:v>
                </c:pt>
                <c:pt idx="1506">
                  <c:v>634.88824002000013</c:v>
                </c:pt>
                <c:pt idx="1507">
                  <c:v>635.30668602000014</c:v>
                </c:pt>
                <c:pt idx="1508">
                  <c:v>635.7526299000001</c:v>
                </c:pt>
                <c:pt idx="1509">
                  <c:v>636.21453294000014</c:v>
                </c:pt>
                <c:pt idx="1510">
                  <c:v>636.60254346000011</c:v>
                </c:pt>
                <c:pt idx="1511">
                  <c:v>637.05117735000022</c:v>
                </c:pt>
                <c:pt idx="1512">
                  <c:v>637.49572911000007</c:v>
                </c:pt>
                <c:pt idx="1513">
                  <c:v>637.89414948000012</c:v>
                </c:pt>
                <c:pt idx="1514">
                  <c:v>638.35515504000011</c:v>
                </c:pt>
                <c:pt idx="1515">
                  <c:v>638.73952758000007</c:v>
                </c:pt>
                <c:pt idx="1516">
                  <c:v>639.19563372000005</c:v>
                </c:pt>
                <c:pt idx="1517">
                  <c:v>639.61378083000011</c:v>
                </c:pt>
                <c:pt idx="1518">
                  <c:v>640.08465867000007</c:v>
                </c:pt>
                <c:pt idx="1519">
                  <c:v>640.51207137000006</c:v>
                </c:pt>
                <c:pt idx="1520">
                  <c:v>640.94755410000016</c:v>
                </c:pt>
                <c:pt idx="1521">
                  <c:v>641.38821678000011</c:v>
                </c:pt>
                <c:pt idx="1522">
                  <c:v>641.76541596000015</c:v>
                </c:pt>
                <c:pt idx="1523">
                  <c:v>642.22073748000014</c:v>
                </c:pt>
                <c:pt idx="1524">
                  <c:v>642.61138671000015</c:v>
                </c:pt>
                <c:pt idx="1525">
                  <c:v>643.05553725000016</c:v>
                </c:pt>
                <c:pt idx="1526">
                  <c:v>643.46688225000014</c:v>
                </c:pt>
                <c:pt idx="1527">
                  <c:v>643.88204046000021</c:v>
                </c:pt>
                <c:pt idx="1528">
                  <c:v>644.34783258000016</c:v>
                </c:pt>
                <c:pt idx="1529">
                  <c:v>644.77763640000023</c:v>
                </c:pt>
                <c:pt idx="1530">
                  <c:v>645.21929538000018</c:v>
                </c:pt>
                <c:pt idx="1531">
                  <c:v>645.67719486000021</c:v>
                </c:pt>
                <c:pt idx="1532">
                  <c:v>646.08816861000014</c:v>
                </c:pt>
                <c:pt idx="1533">
                  <c:v>646.51139685000021</c:v>
                </c:pt>
                <c:pt idx="1534">
                  <c:v>646.93769985000017</c:v>
                </c:pt>
                <c:pt idx="1535">
                  <c:v>647.33827509000025</c:v>
                </c:pt>
                <c:pt idx="1536">
                  <c:v>647.78661009000018</c:v>
                </c:pt>
                <c:pt idx="1537">
                  <c:v>648.17666154000017</c:v>
                </c:pt>
                <c:pt idx="1538">
                  <c:v>648.61961652000014</c:v>
                </c:pt>
                <c:pt idx="1539">
                  <c:v>649.07243487000017</c:v>
                </c:pt>
                <c:pt idx="1540">
                  <c:v>649.48251195000012</c:v>
                </c:pt>
                <c:pt idx="1541">
                  <c:v>649.94788368000013</c:v>
                </c:pt>
                <c:pt idx="1542">
                  <c:v>650.33853291000014</c:v>
                </c:pt>
                <c:pt idx="1543">
                  <c:v>650.78836236000018</c:v>
                </c:pt>
                <c:pt idx="1544">
                  <c:v>651.23998515000017</c:v>
                </c:pt>
                <c:pt idx="1545">
                  <c:v>651.61120653000023</c:v>
                </c:pt>
                <c:pt idx="1546">
                  <c:v>652.06103598000027</c:v>
                </c:pt>
                <c:pt idx="1547">
                  <c:v>652.51684323000018</c:v>
                </c:pt>
                <c:pt idx="1548">
                  <c:v>652.92154029000017</c:v>
                </c:pt>
                <c:pt idx="1549">
                  <c:v>653.3618052600001</c:v>
                </c:pt>
                <c:pt idx="1550">
                  <c:v>653.81731362000016</c:v>
                </c:pt>
                <c:pt idx="1551">
                  <c:v>654.22201068000015</c:v>
                </c:pt>
                <c:pt idx="1552">
                  <c:v>654.64583670000025</c:v>
                </c:pt>
                <c:pt idx="1553">
                  <c:v>655.0947694800002</c:v>
                </c:pt>
                <c:pt idx="1554">
                  <c:v>655.53712668000026</c:v>
                </c:pt>
                <c:pt idx="1555">
                  <c:v>655.92777591000015</c:v>
                </c:pt>
                <c:pt idx="1556">
                  <c:v>656.37551313000017</c:v>
                </c:pt>
                <c:pt idx="1557">
                  <c:v>656.82205479000015</c:v>
                </c:pt>
                <c:pt idx="1558">
                  <c:v>657.21868182000014</c:v>
                </c:pt>
                <c:pt idx="1559">
                  <c:v>657.67030461000013</c:v>
                </c:pt>
                <c:pt idx="1560">
                  <c:v>658.11365973000022</c:v>
                </c:pt>
                <c:pt idx="1561">
                  <c:v>658.51506900000015</c:v>
                </c:pt>
                <c:pt idx="1562">
                  <c:v>658.9553339700002</c:v>
                </c:pt>
                <c:pt idx="1563">
                  <c:v>659.4105434400002</c:v>
                </c:pt>
                <c:pt idx="1564">
                  <c:v>659.82211497000026</c:v>
                </c:pt>
                <c:pt idx="1565">
                  <c:v>660.23839125000029</c:v>
                </c:pt>
                <c:pt idx="1566">
                  <c:v>660.68881848000024</c:v>
                </c:pt>
                <c:pt idx="1567">
                  <c:v>661.1317734600002</c:v>
                </c:pt>
                <c:pt idx="1568">
                  <c:v>661.5328838400003</c:v>
                </c:pt>
                <c:pt idx="1569">
                  <c:v>661.97404548000031</c:v>
                </c:pt>
                <c:pt idx="1570">
                  <c:v>662.37635142000033</c:v>
                </c:pt>
                <c:pt idx="1571">
                  <c:v>662.81004081000026</c:v>
                </c:pt>
                <c:pt idx="1572">
                  <c:v>663.25329468000029</c:v>
                </c:pt>
                <c:pt idx="1573">
                  <c:v>663.67712070000039</c:v>
                </c:pt>
                <c:pt idx="1574">
                  <c:v>664.12087002000032</c:v>
                </c:pt>
                <c:pt idx="1575">
                  <c:v>664.56382500000041</c:v>
                </c:pt>
                <c:pt idx="1576">
                  <c:v>664.9670276100004</c:v>
                </c:pt>
                <c:pt idx="1577">
                  <c:v>665.39414142000032</c:v>
                </c:pt>
                <c:pt idx="1578">
                  <c:v>665.83500417000039</c:v>
                </c:pt>
                <c:pt idx="1579">
                  <c:v>666.26340129000039</c:v>
                </c:pt>
                <c:pt idx="1580">
                  <c:v>666.66876309000031</c:v>
                </c:pt>
                <c:pt idx="1581">
                  <c:v>667.07375904000025</c:v>
                </c:pt>
                <c:pt idx="1582">
                  <c:v>667.51940403000026</c:v>
                </c:pt>
                <c:pt idx="1583">
                  <c:v>667.96833681000032</c:v>
                </c:pt>
                <c:pt idx="1584">
                  <c:v>668.36586051000029</c:v>
                </c:pt>
                <c:pt idx="1585">
                  <c:v>668.81329884000024</c:v>
                </c:pt>
                <c:pt idx="1586">
                  <c:v>669.2545598400003</c:v>
                </c:pt>
                <c:pt idx="1587">
                  <c:v>669.66374025000039</c:v>
                </c:pt>
                <c:pt idx="1588">
                  <c:v>670.09324518000039</c:v>
                </c:pt>
                <c:pt idx="1589">
                  <c:v>670.5398910600004</c:v>
                </c:pt>
                <c:pt idx="1590">
                  <c:v>670.95295704000034</c:v>
                </c:pt>
                <c:pt idx="1591">
                  <c:v>671.39112978000037</c:v>
                </c:pt>
                <c:pt idx="1592">
                  <c:v>671.83229142000039</c:v>
                </c:pt>
                <c:pt idx="1593">
                  <c:v>672.23250513000039</c:v>
                </c:pt>
                <c:pt idx="1594">
                  <c:v>672.67665567000051</c:v>
                </c:pt>
                <c:pt idx="1595">
                  <c:v>673.11482841000054</c:v>
                </c:pt>
                <c:pt idx="1596">
                  <c:v>673.52819328000055</c:v>
                </c:pt>
                <c:pt idx="1597">
                  <c:v>673.93289034000043</c:v>
                </c:pt>
                <c:pt idx="1598">
                  <c:v>674.37554643000044</c:v>
                </c:pt>
                <c:pt idx="1599">
                  <c:v>674.8199958600004</c:v>
                </c:pt>
                <c:pt idx="1600">
                  <c:v>675.21453066000038</c:v>
                </c:pt>
                <c:pt idx="1601">
                  <c:v>675.66914235000047</c:v>
                </c:pt>
                <c:pt idx="1602">
                  <c:v>676.11598290000052</c:v>
                </c:pt>
                <c:pt idx="1603">
                  <c:v>676.51918551000051</c:v>
                </c:pt>
                <c:pt idx="1604">
                  <c:v>676.96064604000048</c:v>
                </c:pt>
                <c:pt idx="1605">
                  <c:v>677.40519780000045</c:v>
                </c:pt>
                <c:pt idx="1606">
                  <c:v>677.81258487000036</c:v>
                </c:pt>
                <c:pt idx="1607">
                  <c:v>678.25882764000039</c:v>
                </c:pt>
                <c:pt idx="1608">
                  <c:v>678.7117558800004</c:v>
                </c:pt>
                <c:pt idx="1609">
                  <c:v>679.11436071000048</c:v>
                </c:pt>
                <c:pt idx="1610">
                  <c:v>679.53370338000047</c:v>
                </c:pt>
                <c:pt idx="1611">
                  <c:v>679.97795598000039</c:v>
                </c:pt>
                <c:pt idx="1612">
                  <c:v>680.37757191000037</c:v>
                </c:pt>
                <c:pt idx="1613">
                  <c:v>680.81963022000036</c:v>
                </c:pt>
                <c:pt idx="1614">
                  <c:v>681.25989519000041</c:v>
                </c:pt>
                <c:pt idx="1615">
                  <c:v>681.6858134400004</c:v>
                </c:pt>
                <c:pt idx="1616">
                  <c:v>682.13624067000035</c:v>
                </c:pt>
                <c:pt idx="1617">
                  <c:v>682.55827335000038</c:v>
                </c:pt>
                <c:pt idx="1618">
                  <c:v>683.00242389000039</c:v>
                </c:pt>
                <c:pt idx="1619">
                  <c:v>683.45445465000034</c:v>
                </c:pt>
                <c:pt idx="1620">
                  <c:v>683.86512951000032</c:v>
                </c:pt>
                <c:pt idx="1621">
                  <c:v>684.28447218000031</c:v>
                </c:pt>
                <c:pt idx="1622">
                  <c:v>684.76329396000028</c:v>
                </c:pt>
                <c:pt idx="1623">
                  <c:v>685.17426771000021</c:v>
                </c:pt>
                <c:pt idx="1624">
                  <c:v>685.6208093700003</c:v>
                </c:pt>
                <c:pt idx="1625">
                  <c:v>686.08349109000028</c:v>
                </c:pt>
                <c:pt idx="1626">
                  <c:v>686.54617281000026</c:v>
                </c:pt>
                <c:pt idx="1627">
                  <c:v>686.95654878000028</c:v>
                </c:pt>
                <c:pt idx="1628">
                  <c:v>687.38695038000014</c:v>
                </c:pt>
                <c:pt idx="1629">
                  <c:v>687.84036651000019</c:v>
                </c:pt>
                <c:pt idx="1630">
                  <c:v>688.25141235000012</c:v>
                </c:pt>
                <c:pt idx="1631">
                  <c:v>688.66268499000012</c:v>
                </c:pt>
                <c:pt idx="1632">
                  <c:v>689.11460667000017</c:v>
                </c:pt>
                <c:pt idx="1633">
                  <c:v>689.55696387000012</c:v>
                </c:pt>
                <c:pt idx="1634">
                  <c:v>689.95867203000012</c:v>
                </c:pt>
                <c:pt idx="1635">
                  <c:v>690.39953478000007</c:v>
                </c:pt>
                <c:pt idx="1636">
                  <c:v>690.84757089000004</c:v>
                </c:pt>
                <c:pt idx="1637">
                  <c:v>691.29411255000014</c:v>
                </c:pt>
                <c:pt idx="1638">
                  <c:v>691.73766531000012</c:v>
                </c:pt>
                <c:pt idx="1639">
                  <c:v>692.14475349000008</c:v>
                </c:pt>
                <c:pt idx="1640">
                  <c:v>692.58950181</c:v>
                </c:pt>
                <c:pt idx="1641">
                  <c:v>693.03156011999999</c:v>
                </c:pt>
                <c:pt idx="1642">
                  <c:v>693.43177383</c:v>
                </c:pt>
                <c:pt idx="1643">
                  <c:v>693.87592437000012</c:v>
                </c:pt>
                <c:pt idx="1644">
                  <c:v>694.31648823000012</c:v>
                </c:pt>
                <c:pt idx="1645">
                  <c:v>694.72566864000009</c:v>
                </c:pt>
                <c:pt idx="1646">
                  <c:v>695.16892251000013</c:v>
                </c:pt>
                <c:pt idx="1647">
                  <c:v>695.6199475200001</c:v>
                </c:pt>
                <c:pt idx="1648">
                  <c:v>696.01836789000004</c:v>
                </c:pt>
                <c:pt idx="1649">
                  <c:v>696.43980279000004</c:v>
                </c:pt>
                <c:pt idx="1650">
                  <c:v>696.89632095000002</c:v>
                </c:pt>
                <c:pt idx="1651">
                  <c:v>697.30856343000005</c:v>
                </c:pt>
                <c:pt idx="1652">
                  <c:v>697.71983607000004</c:v>
                </c:pt>
                <c:pt idx="1653">
                  <c:v>698.17665339000007</c:v>
                </c:pt>
                <c:pt idx="1654">
                  <c:v>698.62419675000012</c:v>
                </c:pt>
                <c:pt idx="1655">
                  <c:v>699.03008937000004</c:v>
                </c:pt>
                <c:pt idx="1656">
                  <c:v>699.48720585000012</c:v>
                </c:pt>
                <c:pt idx="1657">
                  <c:v>699.93564669000011</c:v>
                </c:pt>
                <c:pt idx="1658">
                  <c:v>700.33914819000017</c:v>
                </c:pt>
                <c:pt idx="1659">
                  <c:v>700.7955532200001</c:v>
                </c:pt>
                <c:pt idx="1660">
                  <c:v>701.24448600000017</c:v>
                </c:pt>
                <c:pt idx="1661">
                  <c:v>701.63991747000011</c:v>
                </c:pt>
                <c:pt idx="1662">
                  <c:v>702.08914914000013</c:v>
                </c:pt>
                <c:pt idx="1663">
                  <c:v>702.51297516000011</c:v>
                </c:pt>
                <c:pt idx="1664">
                  <c:v>702.93650229000013</c:v>
                </c:pt>
                <c:pt idx="1665">
                  <c:v>703.39421709000021</c:v>
                </c:pt>
                <c:pt idx="1666">
                  <c:v>703.81124613000009</c:v>
                </c:pt>
                <c:pt idx="1667">
                  <c:v>704.21923098000013</c:v>
                </c:pt>
                <c:pt idx="1668">
                  <c:v>704.66767182000012</c:v>
                </c:pt>
                <c:pt idx="1669">
                  <c:v>705.09547062000013</c:v>
                </c:pt>
                <c:pt idx="1670">
                  <c:v>705.4914998700001</c:v>
                </c:pt>
                <c:pt idx="1671">
                  <c:v>705.93934239000009</c:v>
                </c:pt>
                <c:pt idx="1672">
                  <c:v>706.38678072000005</c:v>
                </c:pt>
                <c:pt idx="1673">
                  <c:v>706.79536335</c:v>
                </c:pt>
                <c:pt idx="1674">
                  <c:v>707.23682387999997</c:v>
                </c:pt>
                <c:pt idx="1675">
                  <c:v>707.69562002999987</c:v>
                </c:pt>
                <c:pt idx="1676">
                  <c:v>708.10539821999998</c:v>
                </c:pt>
                <c:pt idx="1677">
                  <c:v>708.55462989</c:v>
                </c:pt>
                <c:pt idx="1678">
                  <c:v>709.00296489000004</c:v>
                </c:pt>
                <c:pt idx="1679">
                  <c:v>709.40497194</c:v>
                </c:pt>
                <c:pt idx="1680">
                  <c:v>709.83059129999992</c:v>
                </c:pt>
                <c:pt idx="1681">
                  <c:v>710.29566413999999</c:v>
                </c:pt>
                <c:pt idx="1682">
                  <c:v>710.71560458999988</c:v>
                </c:pt>
                <c:pt idx="1683">
                  <c:v>711.13255613999991</c:v>
                </c:pt>
                <c:pt idx="1684">
                  <c:v>711.59493896999993</c:v>
                </c:pt>
                <c:pt idx="1685">
                  <c:v>712.00113047999992</c:v>
                </c:pt>
                <c:pt idx="1686">
                  <c:v>712.44348767999986</c:v>
                </c:pt>
                <c:pt idx="1687">
                  <c:v>712.90467494999996</c:v>
                </c:pt>
                <c:pt idx="1688">
                  <c:v>713.32043093999994</c:v>
                </c:pt>
                <c:pt idx="1689">
                  <c:v>713.75322366</c:v>
                </c:pt>
                <c:pt idx="1690">
                  <c:v>714.18311657999993</c:v>
                </c:pt>
                <c:pt idx="1691">
                  <c:v>714.57645581999998</c:v>
                </c:pt>
                <c:pt idx="1692">
                  <c:v>715.01941079999995</c:v>
                </c:pt>
                <c:pt idx="1693">
                  <c:v>715.46356134000007</c:v>
                </c:pt>
                <c:pt idx="1694">
                  <c:v>715.85988947999999</c:v>
                </c:pt>
                <c:pt idx="1695">
                  <c:v>716.32944567000004</c:v>
                </c:pt>
                <c:pt idx="1696">
                  <c:v>716.74041941999997</c:v>
                </c:pt>
                <c:pt idx="1697">
                  <c:v>717.15228984000009</c:v>
                </c:pt>
                <c:pt idx="1698">
                  <c:v>717.59803824000005</c:v>
                </c:pt>
                <c:pt idx="1699">
                  <c:v>718.02852948000009</c:v>
                </c:pt>
                <c:pt idx="1700">
                  <c:v>718.43920434000006</c:v>
                </c:pt>
                <c:pt idx="1701">
                  <c:v>718.89202269000009</c:v>
                </c:pt>
                <c:pt idx="1702">
                  <c:v>719.32071897000003</c:v>
                </c:pt>
                <c:pt idx="1703">
                  <c:v>719.72451936000004</c:v>
                </c:pt>
                <c:pt idx="1704">
                  <c:v>720.18032661000007</c:v>
                </c:pt>
                <c:pt idx="1705">
                  <c:v>720.58562145000008</c:v>
                </c:pt>
                <c:pt idx="1706">
                  <c:v>721.03126643999997</c:v>
                </c:pt>
                <c:pt idx="1707">
                  <c:v>721.47900365999999</c:v>
                </c:pt>
                <c:pt idx="1708">
                  <c:v>721.88758628999994</c:v>
                </c:pt>
                <c:pt idx="1709">
                  <c:v>722.33622017999994</c:v>
                </c:pt>
                <c:pt idx="1710">
                  <c:v>722.78466101999993</c:v>
                </c:pt>
                <c:pt idx="1711">
                  <c:v>723.18248360999996</c:v>
                </c:pt>
                <c:pt idx="1712">
                  <c:v>723.62304747000007</c:v>
                </c:pt>
                <c:pt idx="1713">
                  <c:v>724.07556693000004</c:v>
                </c:pt>
                <c:pt idx="1714">
                  <c:v>724.48444845000006</c:v>
                </c:pt>
                <c:pt idx="1715">
                  <c:v>724.9085733600001</c:v>
                </c:pt>
                <c:pt idx="1716">
                  <c:v>725.35780503000024</c:v>
                </c:pt>
                <c:pt idx="1717">
                  <c:v>725.80703670000025</c:v>
                </c:pt>
                <c:pt idx="1718">
                  <c:v>726.21927918000017</c:v>
                </c:pt>
                <c:pt idx="1719">
                  <c:v>726.62009067000031</c:v>
                </c:pt>
                <c:pt idx="1720">
                  <c:v>727.07141457000023</c:v>
                </c:pt>
                <c:pt idx="1721">
                  <c:v>727.50450618000025</c:v>
                </c:pt>
                <c:pt idx="1722">
                  <c:v>727.9086054600001</c:v>
                </c:pt>
                <c:pt idx="1723">
                  <c:v>728.3602282500002</c:v>
                </c:pt>
                <c:pt idx="1724">
                  <c:v>728.79819849000012</c:v>
                </c:pt>
                <c:pt idx="1725">
                  <c:v>729.20977002000018</c:v>
                </c:pt>
                <c:pt idx="1726">
                  <c:v>729.66527838000025</c:v>
                </c:pt>
                <c:pt idx="1727">
                  <c:v>730.11312090000024</c:v>
                </c:pt>
                <c:pt idx="1728">
                  <c:v>730.51333461000024</c:v>
                </c:pt>
                <c:pt idx="1729">
                  <c:v>730.96137072000022</c:v>
                </c:pt>
                <c:pt idx="1730">
                  <c:v>731.40432570000019</c:v>
                </c:pt>
                <c:pt idx="1731">
                  <c:v>731.80304496000019</c:v>
                </c:pt>
                <c:pt idx="1732">
                  <c:v>732.24928773000022</c:v>
                </c:pt>
                <c:pt idx="1733">
                  <c:v>732.6926428500002</c:v>
                </c:pt>
                <c:pt idx="1734">
                  <c:v>733.09913325000025</c:v>
                </c:pt>
                <c:pt idx="1735">
                  <c:v>733.54477824000026</c:v>
                </c:pt>
                <c:pt idx="1736">
                  <c:v>733.98892878000038</c:v>
                </c:pt>
                <c:pt idx="1737">
                  <c:v>734.35506903000032</c:v>
                </c:pt>
                <c:pt idx="1738">
                  <c:v>734.75976609000031</c:v>
                </c:pt>
                <c:pt idx="1739">
                  <c:v>735.1608764700004</c:v>
                </c:pt>
                <c:pt idx="1740">
                  <c:v>735.61160259000042</c:v>
                </c:pt>
                <c:pt idx="1741">
                  <c:v>736.05246534000037</c:v>
                </c:pt>
                <c:pt idx="1742">
                  <c:v>736.46134686000039</c:v>
                </c:pt>
                <c:pt idx="1743">
                  <c:v>736.91315892000046</c:v>
                </c:pt>
                <c:pt idx="1744">
                  <c:v>737.35172748000036</c:v>
                </c:pt>
                <c:pt idx="1745">
                  <c:v>737.75791899000046</c:v>
                </c:pt>
                <c:pt idx="1746">
                  <c:v>738.19579284000042</c:v>
                </c:pt>
                <c:pt idx="1747">
                  <c:v>738.6460286400004</c:v>
                </c:pt>
                <c:pt idx="1748">
                  <c:v>739.05228792000048</c:v>
                </c:pt>
                <c:pt idx="1749">
                  <c:v>739.48179285000049</c:v>
                </c:pt>
                <c:pt idx="1750">
                  <c:v>739.93651605000048</c:v>
                </c:pt>
                <c:pt idx="1751">
                  <c:v>740.34689202000038</c:v>
                </c:pt>
                <c:pt idx="1752">
                  <c:v>740.76234912000041</c:v>
                </c:pt>
                <c:pt idx="1753">
                  <c:v>741.21576525000046</c:v>
                </c:pt>
                <c:pt idx="1754">
                  <c:v>741.63630348000049</c:v>
                </c:pt>
                <c:pt idx="1755">
                  <c:v>742.05295614000045</c:v>
                </c:pt>
                <c:pt idx="1756">
                  <c:v>742.50876339000035</c:v>
                </c:pt>
                <c:pt idx="1757">
                  <c:v>742.91106933000037</c:v>
                </c:pt>
                <c:pt idx="1758">
                  <c:v>743.3528287500003</c:v>
                </c:pt>
                <c:pt idx="1759">
                  <c:v>743.80684266000026</c:v>
                </c:pt>
                <c:pt idx="1760">
                  <c:v>744.21452862000024</c:v>
                </c:pt>
                <c:pt idx="1761">
                  <c:v>744.6509080200002</c:v>
                </c:pt>
                <c:pt idx="1762">
                  <c:v>745.08728742000017</c:v>
                </c:pt>
                <c:pt idx="1763">
                  <c:v>745.53562242000021</c:v>
                </c:pt>
                <c:pt idx="1764">
                  <c:v>745.9570573200001</c:v>
                </c:pt>
                <c:pt idx="1765">
                  <c:v>746.36354772000016</c:v>
                </c:pt>
                <c:pt idx="1766">
                  <c:v>746.50487922000025</c:v>
                </c:pt>
                <c:pt idx="1767">
                  <c:v>746.63847468000029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[4]GTS!$BM$3:$BM$1373</c:f>
              <c:numCache>
                <c:formatCode>General</c:formatCode>
                <c:ptCount val="1371"/>
                <c:pt idx="0">
                  <c:v>0.89773110000000012</c:v>
                </c:pt>
                <c:pt idx="1">
                  <c:v>1.1556345600000002</c:v>
                </c:pt>
                <c:pt idx="2">
                  <c:v>1.5672060900000002</c:v>
                </c:pt>
                <c:pt idx="3">
                  <c:v>1.9985043600000003</c:v>
                </c:pt>
                <c:pt idx="4">
                  <c:v>2.4298026300000002</c:v>
                </c:pt>
                <c:pt idx="5">
                  <c:v>3.1254587100000002</c:v>
                </c:pt>
                <c:pt idx="6">
                  <c:v>3.8400299100000002</c:v>
                </c:pt>
                <c:pt idx="7">
                  <c:v>4.6332639899999997</c:v>
                </c:pt>
                <c:pt idx="8">
                  <c:v>5.4108855899999995</c:v>
                </c:pt>
                <c:pt idx="9">
                  <c:v>6.2595258299999994</c:v>
                </c:pt>
                <c:pt idx="10">
                  <c:v>7.0838247599999997</c:v>
                </c:pt>
                <c:pt idx="11">
                  <c:v>7.9562052899999998</c:v>
                </c:pt>
                <c:pt idx="12">
                  <c:v>8.7916230899999999</c:v>
                </c:pt>
                <c:pt idx="13">
                  <c:v>9.6438694499999986</c:v>
                </c:pt>
                <c:pt idx="14">
                  <c:v>10.50813621</c:v>
                </c:pt>
                <c:pt idx="15">
                  <c:v>11.36248614</c:v>
                </c:pt>
                <c:pt idx="16">
                  <c:v>12.209022809999999</c:v>
                </c:pt>
                <c:pt idx="17">
                  <c:v>13.05255438</c:v>
                </c:pt>
                <c:pt idx="18">
                  <c:v>13.901495130000001</c:v>
                </c:pt>
                <c:pt idx="19">
                  <c:v>14.77237311</c:v>
                </c:pt>
                <c:pt idx="20">
                  <c:v>15.630064559999999</c:v>
                </c:pt>
                <c:pt idx="21">
                  <c:v>16.493129279999998</c:v>
                </c:pt>
                <c:pt idx="22">
                  <c:v>17.348412329999999</c:v>
                </c:pt>
                <c:pt idx="23">
                  <c:v>18.209673989999999</c:v>
                </c:pt>
                <c:pt idx="24">
                  <c:v>19.065826980000001</c:v>
                </c:pt>
                <c:pt idx="25">
                  <c:v>19.88772183</c:v>
                </c:pt>
                <c:pt idx="26">
                  <c:v>20.718619829999998</c:v>
                </c:pt>
                <c:pt idx="27">
                  <c:v>21.574171799999998</c:v>
                </c:pt>
                <c:pt idx="28">
                  <c:v>22.430625299999999</c:v>
                </c:pt>
                <c:pt idx="29">
                  <c:v>23.30390736</c:v>
                </c:pt>
                <c:pt idx="30">
                  <c:v>24.167920860000002</c:v>
                </c:pt>
                <c:pt idx="31">
                  <c:v>25.027418610000002</c:v>
                </c:pt>
                <c:pt idx="32">
                  <c:v>25.882701660000002</c:v>
                </c:pt>
                <c:pt idx="33">
                  <c:v>26.736479459999998</c:v>
                </c:pt>
                <c:pt idx="34">
                  <c:v>27.59924367</c:v>
                </c:pt>
                <c:pt idx="35">
                  <c:v>28.46711655</c:v>
                </c:pt>
                <c:pt idx="36">
                  <c:v>29.33498943</c:v>
                </c:pt>
                <c:pt idx="37">
                  <c:v>30.180036780000002</c:v>
                </c:pt>
                <c:pt idx="38">
                  <c:v>31.01695578</c:v>
                </c:pt>
                <c:pt idx="39">
                  <c:v>31.883326109999999</c:v>
                </c:pt>
                <c:pt idx="40">
                  <c:v>32.742784709999995</c:v>
                </c:pt>
                <c:pt idx="41">
                  <c:v>33.584212709999996</c:v>
                </c:pt>
                <c:pt idx="42">
                  <c:v>34.449982019999993</c:v>
                </c:pt>
                <c:pt idx="43">
                  <c:v>35.308539089999996</c:v>
                </c:pt>
                <c:pt idx="44">
                  <c:v>36.163490039999992</c:v>
                </c:pt>
                <c:pt idx="45">
                  <c:v>37.029559859999992</c:v>
                </c:pt>
                <c:pt idx="46">
                  <c:v>37.900798559999991</c:v>
                </c:pt>
                <c:pt idx="47">
                  <c:v>38.75427530999999</c:v>
                </c:pt>
                <c:pt idx="48">
                  <c:v>39.606848909999989</c:v>
                </c:pt>
                <c:pt idx="49">
                  <c:v>40.460325659999988</c:v>
                </c:pt>
                <c:pt idx="50">
                  <c:v>41.320685789999992</c:v>
                </c:pt>
                <c:pt idx="51">
                  <c:v>42.191623439999994</c:v>
                </c:pt>
                <c:pt idx="52">
                  <c:v>43.039982339999987</c:v>
                </c:pt>
                <c:pt idx="53">
                  <c:v>43.89225488999999</c:v>
                </c:pt>
                <c:pt idx="54">
                  <c:v>44.749344239999992</c:v>
                </c:pt>
                <c:pt idx="55">
                  <c:v>45.579640139999995</c:v>
                </c:pt>
                <c:pt idx="56">
                  <c:v>46.438535789999996</c:v>
                </c:pt>
                <c:pt idx="57">
                  <c:v>47.302549289999995</c:v>
                </c:pt>
                <c:pt idx="58">
                  <c:v>48.132544139999993</c:v>
                </c:pt>
                <c:pt idx="59">
                  <c:v>48.979096739999989</c:v>
                </c:pt>
                <c:pt idx="60">
                  <c:v>49.848529139999997</c:v>
                </c:pt>
                <c:pt idx="61">
                  <c:v>50.705317439999995</c:v>
                </c:pt>
                <c:pt idx="62">
                  <c:v>51.545242889999997</c:v>
                </c:pt>
                <c:pt idx="63">
                  <c:v>52.390892340000001</c:v>
                </c:pt>
                <c:pt idx="64">
                  <c:v>53.264539439999993</c:v>
                </c:pt>
                <c:pt idx="65">
                  <c:v>54.116811989999995</c:v>
                </c:pt>
                <c:pt idx="66">
                  <c:v>54.969385589999995</c:v>
                </c:pt>
                <c:pt idx="67">
                  <c:v>55.828281239999995</c:v>
                </c:pt>
                <c:pt idx="68">
                  <c:v>56.679650639999998</c:v>
                </c:pt>
                <c:pt idx="69">
                  <c:v>57.553533719999997</c:v>
                </c:pt>
                <c:pt idx="70">
                  <c:v>58.402494719999993</c:v>
                </c:pt>
                <c:pt idx="71">
                  <c:v>59.25175677</c:v>
                </c:pt>
                <c:pt idx="72">
                  <c:v>60.107039819999997</c:v>
                </c:pt>
                <c:pt idx="73">
                  <c:v>60.946364249999995</c:v>
                </c:pt>
                <c:pt idx="74">
                  <c:v>61.807066199999994</c:v>
                </c:pt>
                <c:pt idx="75">
                  <c:v>62.669830409999996</c:v>
                </c:pt>
                <c:pt idx="76">
                  <c:v>63.495610559999996</c:v>
                </c:pt>
                <c:pt idx="77">
                  <c:v>64.33584110999999</c:v>
                </c:pt>
                <c:pt idx="78">
                  <c:v>65.203166159999995</c:v>
                </c:pt>
                <c:pt idx="79">
                  <c:v>66.052707929999997</c:v>
                </c:pt>
                <c:pt idx="80">
                  <c:v>66.883003829999993</c:v>
                </c:pt>
                <c:pt idx="81">
                  <c:v>67.722331229999995</c:v>
                </c:pt>
                <c:pt idx="82">
                  <c:v>68.561658629999997</c:v>
                </c:pt>
                <c:pt idx="83">
                  <c:v>69.411801420000003</c:v>
                </c:pt>
                <c:pt idx="84">
                  <c:v>70.256848769999991</c:v>
                </c:pt>
                <c:pt idx="85">
                  <c:v>71.128327769999999</c:v>
                </c:pt>
                <c:pt idx="86">
                  <c:v>71.978170050000003</c:v>
                </c:pt>
                <c:pt idx="87">
                  <c:v>72.802143900000004</c:v>
                </c:pt>
                <c:pt idx="88">
                  <c:v>73.648094400000005</c:v>
                </c:pt>
                <c:pt idx="89">
                  <c:v>74.471466150000012</c:v>
                </c:pt>
                <c:pt idx="90">
                  <c:v>75.315899250000001</c:v>
                </c:pt>
                <c:pt idx="91">
                  <c:v>76.154322149999999</c:v>
                </c:pt>
                <c:pt idx="92">
                  <c:v>77.00506596000001</c:v>
                </c:pt>
                <c:pt idx="93">
                  <c:v>77.851001610000026</c:v>
                </c:pt>
                <c:pt idx="94">
                  <c:v>78.692737410000021</c:v>
                </c:pt>
                <c:pt idx="95">
                  <c:v>79.567889760000028</c:v>
                </c:pt>
                <c:pt idx="96">
                  <c:v>80.432806410000026</c:v>
                </c:pt>
                <c:pt idx="97">
                  <c:v>81.282369510000024</c:v>
                </c:pt>
                <c:pt idx="98">
                  <c:v>82.126513710000026</c:v>
                </c:pt>
                <c:pt idx="99">
                  <c:v>82.991982510000028</c:v>
                </c:pt>
                <c:pt idx="100">
                  <c:v>83.865328560000037</c:v>
                </c:pt>
                <c:pt idx="101">
                  <c:v>84.718203210000027</c:v>
                </c:pt>
                <c:pt idx="102">
                  <c:v>85.536457110000043</c:v>
                </c:pt>
                <c:pt idx="103">
                  <c:v>86.390206020000036</c:v>
                </c:pt>
                <c:pt idx="104">
                  <c:v>87.247897470000026</c:v>
                </c:pt>
                <c:pt idx="105">
                  <c:v>88.081211700000026</c:v>
                </c:pt>
                <c:pt idx="106">
                  <c:v>88.913313900000034</c:v>
                </c:pt>
                <c:pt idx="107">
                  <c:v>89.767693800000032</c:v>
                </c:pt>
                <c:pt idx="108">
                  <c:v>90.639233550000043</c:v>
                </c:pt>
                <c:pt idx="109">
                  <c:v>91.476152550000037</c:v>
                </c:pt>
                <c:pt idx="110">
                  <c:v>92.334747150000041</c:v>
                </c:pt>
                <c:pt idx="111">
                  <c:v>93.174375600000033</c:v>
                </c:pt>
                <c:pt idx="112">
                  <c:v>94.005574650000028</c:v>
                </c:pt>
                <c:pt idx="113">
                  <c:v>94.871093400000035</c:v>
                </c:pt>
                <c:pt idx="114">
                  <c:v>95.732096400000032</c:v>
                </c:pt>
                <c:pt idx="115">
                  <c:v>96.593099400000028</c:v>
                </c:pt>
                <c:pt idx="116">
                  <c:v>97.442662500000026</c:v>
                </c:pt>
                <c:pt idx="117">
                  <c:v>98.282893050000027</c:v>
                </c:pt>
                <c:pt idx="118">
                  <c:v>99.150820200000013</c:v>
                </c:pt>
                <c:pt idx="119">
                  <c:v>99.992556000000022</c:v>
                </c:pt>
                <c:pt idx="120">
                  <c:v>100.84844115000003</c:v>
                </c:pt>
                <c:pt idx="121">
                  <c:v>101.69409060000001</c:v>
                </c:pt>
                <c:pt idx="122">
                  <c:v>102.55208310000002</c:v>
                </c:pt>
                <c:pt idx="123">
                  <c:v>103.40766720000002</c:v>
                </c:pt>
                <c:pt idx="124">
                  <c:v>104.24999673000001</c:v>
                </c:pt>
                <c:pt idx="125">
                  <c:v>105.10016193000001</c:v>
                </c:pt>
                <c:pt idx="126">
                  <c:v>105.95032713000001</c:v>
                </c:pt>
                <c:pt idx="127">
                  <c:v>106.81072803000001</c:v>
                </c:pt>
                <c:pt idx="128">
                  <c:v>107.65803987</c:v>
                </c:pt>
                <c:pt idx="129">
                  <c:v>108.51211872</c:v>
                </c:pt>
                <c:pt idx="130">
                  <c:v>109.37793852</c:v>
                </c:pt>
                <c:pt idx="131">
                  <c:v>110.21365332000001</c:v>
                </c:pt>
                <c:pt idx="132">
                  <c:v>111.06261431999999</c:v>
                </c:pt>
                <c:pt idx="133">
                  <c:v>111.91037111999999</c:v>
                </c:pt>
                <c:pt idx="134">
                  <c:v>112.74879537</c:v>
                </c:pt>
                <c:pt idx="135">
                  <c:v>113.62153932000001</c:v>
                </c:pt>
                <c:pt idx="136">
                  <c:v>114.47351082</c:v>
                </c:pt>
                <c:pt idx="137">
                  <c:v>115.30470987</c:v>
                </c:pt>
                <c:pt idx="138">
                  <c:v>116.16571286999999</c:v>
                </c:pt>
                <c:pt idx="139">
                  <c:v>117.02250117</c:v>
                </c:pt>
                <c:pt idx="140">
                  <c:v>117.85881807</c:v>
                </c:pt>
                <c:pt idx="141">
                  <c:v>118.71470321999999</c:v>
                </c:pt>
                <c:pt idx="142">
                  <c:v>119.55463272</c:v>
                </c:pt>
                <c:pt idx="143">
                  <c:v>120.39576642</c:v>
                </c:pt>
                <c:pt idx="144">
                  <c:v>121.24743687</c:v>
                </c:pt>
                <c:pt idx="145">
                  <c:v>122.09880627</c:v>
                </c:pt>
                <c:pt idx="146">
                  <c:v>122.93602632</c:v>
                </c:pt>
                <c:pt idx="147">
                  <c:v>123.79582512</c:v>
                </c:pt>
                <c:pt idx="148">
                  <c:v>124.64777097</c:v>
                </c:pt>
                <c:pt idx="149">
                  <c:v>125.48739941999999</c:v>
                </c:pt>
                <c:pt idx="150">
                  <c:v>126.34569296999999</c:v>
                </c:pt>
                <c:pt idx="151">
                  <c:v>127.17869831999998</c:v>
                </c:pt>
                <c:pt idx="152">
                  <c:v>128.03334875999997</c:v>
                </c:pt>
                <c:pt idx="153">
                  <c:v>128.90368430999996</c:v>
                </c:pt>
                <c:pt idx="154">
                  <c:v>129.75384950999995</c:v>
                </c:pt>
                <c:pt idx="155">
                  <c:v>130.60341260999996</c:v>
                </c:pt>
                <c:pt idx="156">
                  <c:v>131.43491270999996</c:v>
                </c:pt>
                <c:pt idx="157">
                  <c:v>132.27754274999998</c:v>
                </c:pt>
                <c:pt idx="158">
                  <c:v>133.12259009999997</c:v>
                </c:pt>
                <c:pt idx="159">
                  <c:v>133.97456159999996</c:v>
                </c:pt>
                <c:pt idx="160">
                  <c:v>134.82831050999997</c:v>
                </c:pt>
                <c:pt idx="161">
                  <c:v>135.65348855999997</c:v>
                </c:pt>
                <c:pt idx="162">
                  <c:v>136.50515900999997</c:v>
                </c:pt>
                <c:pt idx="163">
                  <c:v>137.35622735999996</c:v>
                </c:pt>
                <c:pt idx="164">
                  <c:v>138.22927235999995</c:v>
                </c:pt>
                <c:pt idx="165">
                  <c:v>139.06829870999994</c:v>
                </c:pt>
                <c:pt idx="166">
                  <c:v>139.92448490999996</c:v>
                </c:pt>
                <c:pt idx="167">
                  <c:v>140.79662675999995</c:v>
                </c:pt>
                <c:pt idx="168">
                  <c:v>141.66124235999993</c:v>
                </c:pt>
                <c:pt idx="169">
                  <c:v>142.52104115999992</c:v>
                </c:pt>
                <c:pt idx="170">
                  <c:v>143.36940005999992</c:v>
                </c:pt>
                <c:pt idx="171">
                  <c:v>144.22347890999995</c:v>
                </c:pt>
                <c:pt idx="172">
                  <c:v>145.07755775999996</c:v>
                </c:pt>
                <c:pt idx="173">
                  <c:v>145.91808935999995</c:v>
                </c:pt>
                <c:pt idx="174">
                  <c:v>146.76945875999996</c:v>
                </c:pt>
                <c:pt idx="175">
                  <c:v>147.62110409999994</c:v>
                </c:pt>
                <c:pt idx="176">
                  <c:v>148.44989474999997</c:v>
                </c:pt>
                <c:pt idx="177">
                  <c:v>149.29282529999998</c:v>
                </c:pt>
                <c:pt idx="178">
                  <c:v>150.14780729999998</c:v>
                </c:pt>
                <c:pt idx="179">
                  <c:v>150.98562944999995</c:v>
                </c:pt>
                <c:pt idx="180">
                  <c:v>151.84332089999998</c:v>
                </c:pt>
                <c:pt idx="181">
                  <c:v>152.70071129999997</c:v>
                </c:pt>
                <c:pt idx="182">
                  <c:v>153.53913554999997</c:v>
                </c:pt>
                <c:pt idx="183">
                  <c:v>154.37424824999999</c:v>
                </c:pt>
                <c:pt idx="184">
                  <c:v>155.21477984999999</c:v>
                </c:pt>
                <c:pt idx="185">
                  <c:v>156.05651564999997</c:v>
                </c:pt>
                <c:pt idx="186">
                  <c:v>156.91270184999996</c:v>
                </c:pt>
                <c:pt idx="187">
                  <c:v>157.77129644999997</c:v>
                </c:pt>
                <c:pt idx="188">
                  <c:v>158.63105555999996</c:v>
                </c:pt>
                <c:pt idx="189">
                  <c:v>159.46526510999996</c:v>
                </c:pt>
                <c:pt idx="190">
                  <c:v>160.30338830999997</c:v>
                </c:pt>
                <c:pt idx="191">
                  <c:v>161.17583120999996</c:v>
                </c:pt>
                <c:pt idx="192">
                  <c:v>162.01997540999994</c:v>
                </c:pt>
                <c:pt idx="193">
                  <c:v>162.88784828999994</c:v>
                </c:pt>
                <c:pt idx="194">
                  <c:v>163.75005548999994</c:v>
                </c:pt>
                <c:pt idx="195">
                  <c:v>164.61527318999995</c:v>
                </c:pt>
                <c:pt idx="196">
                  <c:v>165.43744073999994</c:v>
                </c:pt>
                <c:pt idx="197">
                  <c:v>166.27827338999995</c:v>
                </c:pt>
                <c:pt idx="198">
                  <c:v>167.12663228999995</c:v>
                </c:pt>
                <c:pt idx="199">
                  <c:v>167.96836079999997</c:v>
                </c:pt>
                <c:pt idx="200">
                  <c:v>168.84254438999994</c:v>
                </c:pt>
                <c:pt idx="201">
                  <c:v>169.70384843999994</c:v>
                </c:pt>
                <c:pt idx="202">
                  <c:v>170.56120346999995</c:v>
                </c:pt>
                <c:pt idx="203">
                  <c:v>171.41528231999996</c:v>
                </c:pt>
                <c:pt idx="204">
                  <c:v>172.28435723999996</c:v>
                </c:pt>
                <c:pt idx="205">
                  <c:v>173.14081073999998</c:v>
                </c:pt>
                <c:pt idx="206">
                  <c:v>173.99549168999997</c:v>
                </c:pt>
                <c:pt idx="207">
                  <c:v>174.85197893999998</c:v>
                </c:pt>
                <c:pt idx="208">
                  <c:v>175.71328298999998</c:v>
                </c:pt>
                <c:pt idx="209">
                  <c:v>176.56465238999999</c:v>
                </c:pt>
                <c:pt idx="210">
                  <c:v>177.41541968999999</c:v>
                </c:pt>
                <c:pt idx="211">
                  <c:v>178.28665838999999</c:v>
                </c:pt>
                <c:pt idx="212">
                  <c:v>179.14645718999998</c:v>
                </c:pt>
                <c:pt idx="213">
                  <c:v>179.97705413999998</c:v>
                </c:pt>
                <c:pt idx="214">
                  <c:v>180.82631618999997</c:v>
                </c:pt>
                <c:pt idx="215">
                  <c:v>181.63078145999998</c:v>
                </c:pt>
                <c:pt idx="216">
                  <c:v>182.50202015999997</c:v>
                </c:pt>
                <c:pt idx="217">
                  <c:v>183.33502550999998</c:v>
                </c:pt>
                <c:pt idx="218">
                  <c:v>184.16803085999996</c:v>
                </c:pt>
                <c:pt idx="219">
                  <c:v>185.01608870999996</c:v>
                </c:pt>
                <c:pt idx="220">
                  <c:v>185.87799485999994</c:v>
                </c:pt>
                <c:pt idx="221">
                  <c:v>186.73054172999994</c:v>
                </c:pt>
                <c:pt idx="222">
                  <c:v>187.60051817999994</c:v>
                </c:pt>
                <c:pt idx="223">
                  <c:v>188.43924347999996</c:v>
                </c:pt>
                <c:pt idx="224">
                  <c:v>189.29211812999998</c:v>
                </c:pt>
                <c:pt idx="225">
                  <c:v>190.14950852999996</c:v>
                </c:pt>
                <c:pt idx="226">
                  <c:v>190.99544417999999</c:v>
                </c:pt>
                <c:pt idx="227">
                  <c:v>191.85012512999998</c:v>
                </c:pt>
                <c:pt idx="228">
                  <c:v>192.72106277999998</c:v>
                </c:pt>
                <c:pt idx="229">
                  <c:v>193.56309962999998</c:v>
                </c:pt>
                <c:pt idx="230">
                  <c:v>194.43343517999998</c:v>
                </c:pt>
                <c:pt idx="231">
                  <c:v>195.28570772999998</c:v>
                </c:pt>
                <c:pt idx="232">
                  <c:v>196.14761387999997</c:v>
                </c:pt>
                <c:pt idx="233">
                  <c:v>197.03029247999996</c:v>
                </c:pt>
                <c:pt idx="234">
                  <c:v>197.88828497999995</c:v>
                </c:pt>
                <c:pt idx="235">
                  <c:v>198.73694492999996</c:v>
                </c:pt>
                <c:pt idx="236">
                  <c:v>199.58711012999996</c:v>
                </c:pt>
                <c:pt idx="237">
                  <c:v>200.43426482999996</c:v>
                </c:pt>
                <c:pt idx="238">
                  <c:v>201.26456072999997</c:v>
                </c:pt>
                <c:pt idx="239">
                  <c:v>202.12165007999994</c:v>
                </c:pt>
                <c:pt idx="240">
                  <c:v>202.96609532999994</c:v>
                </c:pt>
                <c:pt idx="241">
                  <c:v>203.82107732999995</c:v>
                </c:pt>
                <c:pt idx="242">
                  <c:v>204.67906982999995</c:v>
                </c:pt>
                <c:pt idx="243">
                  <c:v>205.54820117999995</c:v>
                </c:pt>
                <c:pt idx="244">
                  <c:v>206.39896847999995</c:v>
                </c:pt>
                <c:pt idx="245">
                  <c:v>207.25816517999996</c:v>
                </c:pt>
                <c:pt idx="246">
                  <c:v>208.11766292999994</c:v>
                </c:pt>
                <c:pt idx="247">
                  <c:v>208.94043257999994</c:v>
                </c:pt>
                <c:pt idx="248">
                  <c:v>209.78126522999995</c:v>
                </c:pt>
                <c:pt idx="249">
                  <c:v>210.64973912999994</c:v>
                </c:pt>
                <c:pt idx="250">
                  <c:v>211.51826837999994</c:v>
                </c:pt>
                <c:pt idx="251">
                  <c:v>212.37081524999996</c:v>
                </c:pt>
                <c:pt idx="252">
                  <c:v>213.22700144999996</c:v>
                </c:pt>
                <c:pt idx="253">
                  <c:v>214.08770339999995</c:v>
                </c:pt>
                <c:pt idx="254">
                  <c:v>214.94449169999993</c:v>
                </c:pt>
                <c:pt idx="255">
                  <c:v>215.80549469999994</c:v>
                </c:pt>
                <c:pt idx="256">
                  <c:v>216.63609164999994</c:v>
                </c:pt>
                <c:pt idx="257">
                  <c:v>217.46640077999993</c:v>
                </c:pt>
                <c:pt idx="258">
                  <c:v>218.29609457999993</c:v>
                </c:pt>
                <c:pt idx="259">
                  <c:v>219.14475452999991</c:v>
                </c:pt>
                <c:pt idx="260">
                  <c:v>220.00485437999993</c:v>
                </c:pt>
                <c:pt idx="261">
                  <c:v>220.84990172999994</c:v>
                </c:pt>
                <c:pt idx="262">
                  <c:v>221.69494907999996</c:v>
                </c:pt>
                <c:pt idx="263">
                  <c:v>222.53427647999993</c:v>
                </c:pt>
                <c:pt idx="264">
                  <c:v>223.37300177999995</c:v>
                </c:pt>
                <c:pt idx="265">
                  <c:v>224.23581107999996</c:v>
                </c:pt>
                <c:pt idx="266">
                  <c:v>225.11397392999999</c:v>
                </c:pt>
                <c:pt idx="267">
                  <c:v>225.95450552999998</c:v>
                </c:pt>
                <c:pt idx="268">
                  <c:v>226.79925182999997</c:v>
                </c:pt>
                <c:pt idx="269">
                  <c:v>227.65242752999995</c:v>
                </c:pt>
                <c:pt idx="270">
                  <c:v>228.51042002999995</c:v>
                </c:pt>
                <c:pt idx="271">
                  <c:v>229.39791542999995</c:v>
                </c:pt>
                <c:pt idx="272">
                  <c:v>230.24838167999994</c:v>
                </c:pt>
                <c:pt idx="273">
                  <c:v>231.10848152999995</c:v>
                </c:pt>
                <c:pt idx="274">
                  <c:v>231.95533517999993</c:v>
                </c:pt>
                <c:pt idx="275">
                  <c:v>232.80487694999991</c:v>
                </c:pt>
                <c:pt idx="276">
                  <c:v>233.6628694499999</c:v>
                </c:pt>
                <c:pt idx="277">
                  <c:v>234.50039054999991</c:v>
                </c:pt>
                <c:pt idx="278">
                  <c:v>235.37644604999991</c:v>
                </c:pt>
                <c:pt idx="279">
                  <c:v>235.89877940999992</c:v>
                </c:pt>
                <c:pt idx="280">
                  <c:v>236.37863204999991</c:v>
                </c:pt>
                <c:pt idx="281">
                  <c:v>236.85609140999992</c:v>
                </c:pt>
                <c:pt idx="282">
                  <c:v>237.57246404999992</c:v>
                </c:pt>
                <c:pt idx="283">
                  <c:v>238.34988341999991</c:v>
                </c:pt>
                <c:pt idx="284">
                  <c:v>239.14533338999991</c:v>
                </c:pt>
                <c:pt idx="285">
                  <c:v>239.88122162999991</c:v>
                </c:pt>
                <c:pt idx="286">
                  <c:v>240.7015828799999</c:v>
                </c:pt>
                <c:pt idx="287">
                  <c:v>241.51411682999989</c:v>
                </c:pt>
                <c:pt idx="288">
                  <c:v>242.36277677999988</c:v>
                </c:pt>
                <c:pt idx="289">
                  <c:v>243.23070392999989</c:v>
                </c:pt>
                <c:pt idx="290">
                  <c:v>244.08357857999991</c:v>
                </c:pt>
                <c:pt idx="291">
                  <c:v>244.93312034999991</c:v>
                </c:pt>
                <c:pt idx="292">
                  <c:v>245.76702884999992</c:v>
                </c:pt>
                <c:pt idx="293">
                  <c:v>246.62652659999992</c:v>
                </c:pt>
                <c:pt idx="294">
                  <c:v>247.49415269999992</c:v>
                </c:pt>
                <c:pt idx="295">
                  <c:v>248.36177879999991</c:v>
                </c:pt>
                <c:pt idx="296">
                  <c:v>249.20261144999992</c:v>
                </c:pt>
                <c:pt idx="297">
                  <c:v>250.06752809999992</c:v>
                </c:pt>
                <c:pt idx="298">
                  <c:v>250.93063844999989</c:v>
                </c:pt>
                <c:pt idx="299">
                  <c:v>251.79241364999993</c:v>
                </c:pt>
                <c:pt idx="300">
                  <c:v>252.64709459999992</c:v>
                </c:pt>
                <c:pt idx="301">
                  <c:v>253.50207659999992</c:v>
                </c:pt>
                <c:pt idx="302">
                  <c:v>254.35766069999991</c:v>
                </c:pt>
                <c:pt idx="303">
                  <c:v>255.21475004999991</c:v>
                </c:pt>
                <c:pt idx="304">
                  <c:v>256.08026879999994</c:v>
                </c:pt>
                <c:pt idx="305">
                  <c:v>256.9509053999999</c:v>
                </c:pt>
                <c:pt idx="306">
                  <c:v>257.81461784999988</c:v>
                </c:pt>
                <c:pt idx="307">
                  <c:v>258.66959984999988</c:v>
                </c:pt>
                <c:pt idx="308">
                  <c:v>259.52458184999989</c:v>
                </c:pt>
                <c:pt idx="309">
                  <c:v>260.39762684999994</c:v>
                </c:pt>
                <c:pt idx="310">
                  <c:v>261.27247814999993</c:v>
                </c:pt>
                <c:pt idx="311">
                  <c:v>262.14552314999992</c:v>
                </c:pt>
                <c:pt idx="312">
                  <c:v>262.99207574999997</c:v>
                </c:pt>
                <c:pt idx="313">
                  <c:v>263.84826194999994</c:v>
                </c:pt>
                <c:pt idx="314">
                  <c:v>264.70595339999994</c:v>
                </c:pt>
                <c:pt idx="315">
                  <c:v>265.56063434999993</c:v>
                </c:pt>
                <c:pt idx="316">
                  <c:v>266.40927458999994</c:v>
                </c:pt>
                <c:pt idx="317">
                  <c:v>267.28773848999992</c:v>
                </c:pt>
                <c:pt idx="318">
                  <c:v>268.11713123999994</c:v>
                </c:pt>
                <c:pt idx="319">
                  <c:v>268.97391953999994</c:v>
                </c:pt>
                <c:pt idx="320">
                  <c:v>269.84214773999992</c:v>
                </c:pt>
                <c:pt idx="321">
                  <c:v>270.68057198999992</c:v>
                </c:pt>
                <c:pt idx="322">
                  <c:v>271.54849913999993</c:v>
                </c:pt>
                <c:pt idx="323">
                  <c:v>272.41642628999995</c:v>
                </c:pt>
                <c:pt idx="324">
                  <c:v>273.28495553999994</c:v>
                </c:pt>
                <c:pt idx="325">
                  <c:v>274.11254198999995</c:v>
                </c:pt>
                <c:pt idx="326">
                  <c:v>274.93802108999995</c:v>
                </c:pt>
                <c:pt idx="327">
                  <c:v>275.78666132999996</c:v>
                </c:pt>
                <c:pt idx="328">
                  <c:v>276.63983702999997</c:v>
                </c:pt>
                <c:pt idx="329">
                  <c:v>277.47284237999997</c:v>
                </c:pt>
                <c:pt idx="330">
                  <c:v>278.31457088999997</c:v>
                </c:pt>
                <c:pt idx="331">
                  <c:v>279.15811298999995</c:v>
                </c:pt>
                <c:pt idx="332">
                  <c:v>280.02634118999993</c:v>
                </c:pt>
                <c:pt idx="333">
                  <c:v>280.86566858999993</c:v>
                </c:pt>
                <c:pt idx="334">
                  <c:v>281.67067628999996</c:v>
                </c:pt>
                <c:pt idx="335">
                  <c:v>282.53163743999994</c:v>
                </c:pt>
                <c:pt idx="336">
                  <c:v>283.38057818999994</c:v>
                </c:pt>
                <c:pt idx="337">
                  <c:v>284.23556018999994</c:v>
                </c:pt>
                <c:pt idx="338">
                  <c:v>285.09174638999991</c:v>
                </c:pt>
                <c:pt idx="339">
                  <c:v>285.93679373999993</c:v>
                </c:pt>
                <c:pt idx="340">
                  <c:v>286.7848329599999</c:v>
                </c:pt>
                <c:pt idx="341">
                  <c:v>287.64673910999988</c:v>
                </c:pt>
                <c:pt idx="342">
                  <c:v>288.51496730999992</c:v>
                </c:pt>
                <c:pt idx="343">
                  <c:v>289.37326085999996</c:v>
                </c:pt>
                <c:pt idx="344">
                  <c:v>290.22463025999991</c:v>
                </c:pt>
                <c:pt idx="345">
                  <c:v>291.10730885999993</c:v>
                </c:pt>
                <c:pt idx="346">
                  <c:v>291.95416250999989</c:v>
                </c:pt>
                <c:pt idx="347">
                  <c:v>292.81516550999993</c:v>
                </c:pt>
                <c:pt idx="348">
                  <c:v>293.68580210999994</c:v>
                </c:pt>
                <c:pt idx="349">
                  <c:v>294.52934420999992</c:v>
                </c:pt>
                <c:pt idx="350">
                  <c:v>295.38733670999994</c:v>
                </c:pt>
                <c:pt idx="351">
                  <c:v>296.25044705999994</c:v>
                </c:pt>
                <c:pt idx="352">
                  <c:v>297.11686895999992</c:v>
                </c:pt>
                <c:pt idx="353">
                  <c:v>297.96703415999997</c:v>
                </c:pt>
                <c:pt idx="354">
                  <c:v>298.81719935999996</c:v>
                </c:pt>
                <c:pt idx="355">
                  <c:v>299.67519185999998</c:v>
                </c:pt>
                <c:pt idx="356">
                  <c:v>300.52896965999997</c:v>
                </c:pt>
                <c:pt idx="357">
                  <c:v>301.40766089999994</c:v>
                </c:pt>
                <c:pt idx="358">
                  <c:v>302.25180509999996</c:v>
                </c:pt>
                <c:pt idx="359">
                  <c:v>303.08481044999996</c:v>
                </c:pt>
                <c:pt idx="360">
                  <c:v>303.91751474999995</c:v>
                </c:pt>
                <c:pt idx="361">
                  <c:v>304.78634504999997</c:v>
                </c:pt>
                <c:pt idx="362">
                  <c:v>305.63560709999996</c:v>
                </c:pt>
                <c:pt idx="363">
                  <c:v>306.44663579999991</c:v>
                </c:pt>
                <c:pt idx="364">
                  <c:v>307.28807054999993</c:v>
                </c:pt>
                <c:pt idx="365">
                  <c:v>308.1379346999999</c:v>
                </c:pt>
                <c:pt idx="366">
                  <c:v>308.99171249999989</c:v>
                </c:pt>
                <c:pt idx="367">
                  <c:v>309.84067349999987</c:v>
                </c:pt>
                <c:pt idx="368">
                  <c:v>310.69083869999986</c:v>
                </c:pt>
                <c:pt idx="369">
                  <c:v>311.53739129999985</c:v>
                </c:pt>
                <c:pt idx="370">
                  <c:v>312.39779219999986</c:v>
                </c:pt>
                <c:pt idx="371">
                  <c:v>313.25154110999989</c:v>
                </c:pt>
                <c:pt idx="372">
                  <c:v>314.10351260999988</c:v>
                </c:pt>
                <c:pt idx="373">
                  <c:v>314.98589015999988</c:v>
                </c:pt>
                <c:pt idx="374">
                  <c:v>315.84629105999988</c:v>
                </c:pt>
                <c:pt idx="375">
                  <c:v>316.70097200999987</c:v>
                </c:pt>
                <c:pt idx="376">
                  <c:v>317.53247210999984</c:v>
                </c:pt>
                <c:pt idx="377">
                  <c:v>318.38021081999989</c:v>
                </c:pt>
                <c:pt idx="378">
                  <c:v>319.24241801999989</c:v>
                </c:pt>
                <c:pt idx="379">
                  <c:v>320.07813281999995</c:v>
                </c:pt>
                <c:pt idx="380">
                  <c:v>320.96532716999991</c:v>
                </c:pt>
                <c:pt idx="381">
                  <c:v>321.80194700999994</c:v>
                </c:pt>
                <c:pt idx="382">
                  <c:v>322.66806785999995</c:v>
                </c:pt>
                <c:pt idx="383">
                  <c:v>323.53719920999993</c:v>
                </c:pt>
                <c:pt idx="384">
                  <c:v>324.39428855999995</c:v>
                </c:pt>
                <c:pt idx="385">
                  <c:v>325.21705820999995</c:v>
                </c:pt>
                <c:pt idx="386">
                  <c:v>326.04285968999994</c:v>
                </c:pt>
                <c:pt idx="387">
                  <c:v>326.88128393999995</c:v>
                </c:pt>
                <c:pt idx="388">
                  <c:v>327.74620058999994</c:v>
                </c:pt>
                <c:pt idx="389">
                  <c:v>328.59907523999993</c:v>
                </c:pt>
                <c:pt idx="390">
                  <c:v>329.46188453999997</c:v>
                </c:pt>
                <c:pt idx="391">
                  <c:v>330.30181403999995</c:v>
                </c:pt>
                <c:pt idx="392">
                  <c:v>331.15315886999997</c:v>
                </c:pt>
                <c:pt idx="393">
                  <c:v>332.02650491999998</c:v>
                </c:pt>
                <c:pt idx="394">
                  <c:v>332.87907852000001</c:v>
                </c:pt>
                <c:pt idx="395">
                  <c:v>333.74124171</c:v>
                </c:pt>
                <c:pt idx="396">
                  <c:v>334.60941510000004</c:v>
                </c:pt>
                <c:pt idx="397">
                  <c:v>335.43730260000007</c:v>
                </c:pt>
                <c:pt idx="398">
                  <c:v>336.25919745000004</c:v>
                </c:pt>
                <c:pt idx="399">
                  <c:v>337.11718995000007</c:v>
                </c:pt>
                <c:pt idx="400">
                  <c:v>337.93694910000011</c:v>
                </c:pt>
                <c:pt idx="401">
                  <c:v>338.77567440000007</c:v>
                </c:pt>
                <c:pt idx="402">
                  <c:v>339.59636721000004</c:v>
                </c:pt>
                <c:pt idx="403">
                  <c:v>340.46489646000009</c:v>
                </c:pt>
                <c:pt idx="404">
                  <c:v>341.32525659000009</c:v>
                </c:pt>
                <c:pt idx="405">
                  <c:v>342.16247664000008</c:v>
                </c:pt>
                <c:pt idx="406">
                  <c:v>343.01715759000012</c:v>
                </c:pt>
                <c:pt idx="407">
                  <c:v>343.87575219000007</c:v>
                </c:pt>
                <c:pt idx="408">
                  <c:v>344.73701385000004</c:v>
                </c:pt>
                <c:pt idx="409">
                  <c:v>345.60584415000005</c:v>
                </c:pt>
                <c:pt idx="410">
                  <c:v>346.45209570000003</c:v>
                </c:pt>
                <c:pt idx="411">
                  <c:v>347.32627929</c:v>
                </c:pt>
                <c:pt idx="412">
                  <c:v>348.17161392000003</c:v>
                </c:pt>
                <c:pt idx="413">
                  <c:v>349.02205722000002</c:v>
                </c:pt>
                <c:pt idx="414">
                  <c:v>349.88426442000002</c:v>
                </c:pt>
                <c:pt idx="415">
                  <c:v>350.70375519000004</c:v>
                </c:pt>
                <c:pt idx="416">
                  <c:v>351.55690308000004</c:v>
                </c:pt>
                <c:pt idx="417">
                  <c:v>352.38150251999997</c:v>
                </c:pt>
                <c:pt idx="418">
                  <c:v>353.24456723999998</c:v>
                </c:pt>
                <c:pt idx="419">
                  <c:v>354.09561155999995</c:v>
                </c:pt>
                <c:pt idx="420">
                  <c:v>354.95777475</c:v>
                </c:pt>
                <c:pt idx="421">
                  <c:v>355.81212467999995</c:v>
                </c:pt>
                <c:pt idx="422">
                  <c:v>356.66016389999993</c:v>
                </c:pt>
                <c:pt idx="423">
                  <c:v>357.53254442999992</c:v>
                </c:pt>
                <c:pt idx="424">
                  <c:v>358.40282138999993</c:v>
                </c:pt>
                <c:pt idx="425">
                  <c:v>359.26348202999992</c:v>
                </c:pt>
                <c:pt idx="426">
                  <c:v>360.11933450999993</c:v>
                </c:pt>
                <c:pt idx="427">
                  <c:v>360.97338392999995</c:v>
                </c:pt>
                <c:pt idx="428">
                  <c:v>361.79645462999997</c:v>
                </c:pt>
                <c:pt idx="429">
                  <c:v>362.63818313999997</c:v>
                </c:pt>
                <c:pt idx="430">
                  <c:v>363.50340083999998</c:v>
                </c:pt>
                <c:pt idx="431">
                  <c:v>364.34723291999995</c:v>
                </c:pt>
                <c:pt idx="432">
                  <c:v>365.19467111999995</c:v>
                </c:pt>
                <c:pt idx="433">
                  <c:v>366.07907204999992</c:v>
                </c:pt>
                <c:pt idx="434">
                  <c:v>366.93405404999993</c:v>
                </c:pt>
                <c:pt idx="435">
                  <c:v>367.78359581999996</c:v>
                </c:pt>
                <c:pt idx="436">
                  <c:v>368.65687788000002</c:v>
                </c:pt>
                <c:pt idx="437">
                  <c:v>369.51547247999997</c:v>
                </c:pt>
                <c:pt idx="438">
                  <c:v>370.34157447000001</c:v>
                </c:pt>
                <c:pt idx="439">
                  <c:v>371.17458818999995</c:v>
                </c:pt>
                <c:pt idx="440">
                  <c:v>372.03074118000001</c:v>
                </c:pt>
                <c:pt idx="441">
                  <c:v>372.90222017999997</c:v>
                </c:pt>
                <c:pt idx="442">
                  <c:v>373.74937487999995</c:v>
                </c:pt>
                <c:pt idx="443">
                  <c:v>374.60345372999996</c:v>
                </c:pt>
                <c:pt idx="444">
                  <c:v>375.45600059999992</c:v>
                </c:pt>
                <c:pt idx="445">
                  <c:v>376.30195109999988</c:v>
                </c:pt>
                <c:pt idx="446">
                  <c:v>377.13947246999987</c:v>
                </c:pt>
                <c:pt idx="447">
                  <c:v>377.98632611999989</c:v>
                </c:pt>
                <c:pt idx="448">
                  <c:v>378.83317976999984</c:v>
                </c:pt>
                <c:pt idx="449">
                  <c:v>379.68843122999988</c:v>
                </c:pt>
                <c:pt idx="450">
                  <c:v>380.52565208999982</c:v>
                </c:pt>
                <c:pt idx="451">
                  <c:v>381.38033303999981</c:v>
                </c:pt>
                <c:pt idx="452">
                  <c:v>382.20912368999979</c:v>
                </c:pt>
                <c:pt idx="453">
                  <c:v>383.04694583999981</c:v>
                </c:pt>
                <c:pt idx="454">
                  <c:v>383.8585766399998</c:v>
                </c:pt>
                <c:pt idx="455">
                  <c:v>384.72469748999987</c:v>
                </c:pt>
                <c:pt idx="456">
                  <c:v>385.58355506999982</c:v>
                </c:pt>
                <c:pt idx="457">
                  <c:v>386.44060958999984</c:v>
                </c:pt>
                <c:pt idx="458">
                  <c:v>387.27301283999981</c:v>
                </c:pt>
                <c:pt idx="459">
                  <c:v>388.13281163999983</c:v>
                </c:pt>
                <c:pt idx="460">
                  <c:v>388.98355544999981</c:v>
                </c:pt>
                <c:pt idx="461">
                  <c:v>389.83883849999984</c:v>
                </c:pt>
                <c:pt idx="462">
                  <c:v>390.69954044999986</c:v>
                </c:pt>
                <c:pt idx="463">
                  <c:v>391.54487507999988</c:v>
                </c:pt>
                <c:pt idx="464">
                  <c:v>392.40798542999988</c:v>
                </c:pt>
                <c:pt idx="465">
                  <c:v>393.2741062799999</c:v>
                </c:pt>
                <c:pt idx="466">
                  <c:v>394.11343070999988</c:v>
                </c:pt>
                <c:pt idx="467">
                  <c:v>394.96207094999988</c:v>
                </c:pt>
                <c:pt idx="468">
                  <c:v>395.8071182999999</c:v>
                </c:pt>
                <c:pt idx="469">
                  <c:v>396.67594859999986</c:v>
                </c:pt>
                <c:pt idx="470">
                  <c:v>397.53089954999984</c:v>
                </c:pt>
                <c:pt idx="471">
                  <c:v>398.38885559999989</c:v>
                </c:pt>
                <c:pt idx="472">
                  <c:v>399.24263339999982</c:v>
                </c:pt>
                <c:pt idx="473">
                  <c:v>400.09641119999981</c:v>
                </c:pt>
                <c:pt idx="474">
                  <c:v>400.95470474999985</c:v>
                </c:pt>
                <c:pt idx="475">
                  <c:v>401.80845365999988</c:v>
                </c:pt>
                <c:pt idx="476">
                  <c:v>402.65589185999988</c:v>
                </c:pt>
                <c:pt idx="477">
                  <c:v>403.51809905999988</c:v>
                </c:pt>
                <c:pt idx="478">
                  <c:v>404.34810767999988</c:v>
                </c:pt>
                <c:pt idx="479">
                  <c:v>405.17840357999989</c:v>
                </c:pt>
                <c:pt idx="480">
                  <c:v>406.04723387999985</c:v>
                </c:pt>
                <c:pt idx="481">
                  <c:v>406.88415422999992</c:v>
                </c:pt>
                <c:pt idx="482">
                  <c:v>407.7523824299999</c:v>
                </c:pt>
                <c:pt idx="483">
                  <c:v>408.55889537999991</c:v>
                </c:pt>
                <c:pt idx="484">
                  <c:v>409.39852382999993</c:v>
                </c:pt>
                <c:pt idx="485">
                  <c:v>410.26639670999992</c:v>
                </c:pt>
                <c:pt idx="486">
                  <c:v>411.1117451099999</c:v>
                </c:pt>
                <c:pt idx="487">
                  <c:v>411.9299990099999</c:v>
                </c:pt>
                <c:pt idx="488">
                  <c:v>412.7922062099999</c:v>
                </c:pt>
                <c:pt idx="489">
                  <c:v>413.64839240999987</c:v>
                </c:pt>
                <c:pt idx="490">
                  <c:v>414.50304284999987</c:v>
                </c:pt>
                <c:pt idx="491">
                  <c:v>415.35922904999984</c:v>
                </c:pt>
                <c:pt idx="492">
                  <c:v>416.22023204999982</c:v>
                </c:pt>
                <c:pt idx="493">
                  <c:v>417.04753607999982</c:v>
                </c:pt>
                <c:pt idx="494">
                  <c:v>417.9039895799998</c:v>
                </c:pt>
                <c:pt idx="495">
                  <c:v>418.7688573599998</c:v>
                </c:pt>
                <c:pt idx="496">
                  <c:v>419.62951799999973</c:v>
                </c:pt>
                <c:pt idx="497">
                  <c:v>420.48449999999974</c:v>
                </c:pt>
                <c:pt idx="498">
                  <c:v>421.06052339999974</c:v>
                </c:pt>
                <c:pt idx="499">
                  <c:v>421.52559623999974</c:v>
                </c:pt>
                <c:pt idx="500">
                  <c:v>422.00053244999975</c:v>
                </c:pt>
                <c:pt idx="501">
                  <c:v>422.62746974999976</c:v>
                </c:pt>
                <c:pt idx="502">
                  <c:v>423.27510497999975</c:v>
                </c:pt>
                <c:pt idx="503">
                  <c:v>424.03870088999975</c:v>
                </c:pt>
                <c:pt idx="504">
                  <c:v>424.86420185999975</c:v>
                </c:pt>
                <c:pt idx="505">
                  <c:v>425.67824105999972</c:v>
                </c:pt>
                <c:pt idx="506">
                  <c:v>426.53442725999969</c:v>
                </c:pt>
                <c:pt idx="507">
                  <c:v>427.40115020999968</c:v>
                </c:pt>
                <c:pt idx="508">
                  <c:v>428.26847525999966</c:v>
                </c:pt>
                <c:pt idx="509">
                  <c:v>429.11803835999967</c:v>
                </c:pt>
                <c:pt idx="510">
                  <c:v>429.94113524999966</c:v>
                </c:pt>
                <c:pt idx="511">
                  <c:v>430.78287104999964</c:v>
                </c:pt>
                <c:pt idx="512">
                  <c:v>431.62791839999966</c:v>
                </c:pt>
                <c:pt idx="513">
                  <c:v>432.46303109999968</c:v>
                </c:pt>
                <c:pt idx="514">
                  <c:v>433.30836572999971</c:v>
                </c:pt>
                <c:pt idx="515">
                  <c:v>434.15370035999973</c:v>
                </c:pt>
                <c:pt idx="516">
                  <c:v>435.01590755999973</c:v>
                </c:pt>
                <c:pt idx="517">
                  <c:v>435.86154269999975</c:v>
                </c:pt>
                <c:pt idx="518">
                  <c:v>436.69665539999977</c:v>
                </c:pt>
                <c:pt idx="519">
                  <c:v>437.5290586499998</c:v>
                </c:pt>
                <c:pt idx="520">
                  <c:v>438.3894187799998</c:v>
                </c:pt>
                <c:pt idx="521">
                  <c:v>439.23325085999977</c:v>
                </c:pt>
                <c:pt idx="522">
                  <c:v>440.09937170999979</c:v>
                </c:pt>
                <c:pt idx="523">
                  <c:v>440.95582520999977</c:v>
                </c:pt>
                <c:pt idx="524">
                  <c:v>441.82465550999973</c:v>
                </c:pt>
                <c:pt idx="525">
                  <c:v>442.67692805999974</c:v>
                </c:pt>
                <c:pt idx="526">
                  <c:v>443.52167435999974</c:v>
                </c:pt>
                <c:pt idx="527">
                  <c:v>444.37334480999976</c:v>
                </c:pt>
                <c:pt idx="528">
                  <c:v>445.19581340999974</c:v>
                </c:pt>
                <c:pt idx="529">
                  <c:v>446.04836027999971</c:v>
                </c:pt>
                <c:pt idx="530">
                  <c:v>446.85457217999971</c:v>
                </c:pt>
                <c:pt idx="531">
                  <c:v>447.70110884999974</c:v>
                </c:pt>
                <c:pt idx="532">
                  <c:v>448.5223732499997</c:v>
                </c:pt>
                <c:pt idx="533">
                  <c:v>449.38789199999974</c:v>
                </c:pt>
                <c:pt idx="534">
                  <c:v>450.22992101999972</c:v>
                </c:pt>
                <c:pt idx="535">
                  <c:v>451.07195003999971</c:v>
                </c:pt>
                <c:pt idx="536">
                  <c:v>451.91398688999971</c:v>
                </c:pt>
                <c:pt idx="537">
                  <c:v>452.73826178999968</c:v>
                </c:pt>
                <c:pt idx="538">
                  <c:v>453.59956583999963</c:v>
                </c:pt>
                <c:pt idx="539">
                  <c:v>454.44790556999965</c:v>
                </c:pt>
                <c:pt idx="540">
                  <c:v>455.26766471999963</c:v>
                </c:pt>
                <c:pt idx="541">
                  <c:v>456.1367960699996</c:v>
                </c:pt>
                <c:pt idx="542">
                  <c:v>456.97582241999959</c:v>
                </c:pt>
                <c:pt idx="543">
                  <c:v>457.82265959999961</c:v>
                </c:pt>
                <c:pt idx="544">
                  <c:v>458.65385864999962</c:v>
                </c:pt>
                <c:pt idx="545">
                  <c:v>459.50944274999961</c:v>
                </c:pt>
                <c:pt idx="546">
                  <c:v>460.35358694999962</c:v>
                </c:pt>
                <c:pt idx="547">
                  <c:v>461.19351644999961</c:v>
                </c:pt>
                <c:pt idx="548">
                  <c:v>462.0670990199996</c:v>
                </c:pt>
                <c:pt idx="549">
                  <c:v>462.93502616999962</c:v>
                </c:pt>
                <c:pt idx="550">
                  <c:v>463.78759976999959</c:v>
                </c:pt>
                <c:pt idx="551">
                  <c:v>464.66178335999962</c:v>
                </c:pt>
                <c:pt idx="552">
                  <c:v>465.51646430999961</c:v>
                </c:pt>
                <c:pt idx="553">
                  <c:v>466.36360199999962</c:v>
                </c:pt>
                <c:pt idx="554">
                  <c:v>467.22546467999962</c:v>
                </c:pt>
                <c:pt idx="555">
                  <c:v>468.04853537999963</c:v>
                </c:pt>
                <c:pt idx="556">
                  <c:v>468.8794455299996</c:v>
                </c:pt>
                <c:pt idx="557">
                  <c:v>469.71214982999965</c:v>
                </c:pt>
                <c:pt idx="558">
                  <c:v>470.53224161999964</c:v>
                </c:pt>
                <c:pt idx="559">
                  <c:v>471.37548266999966</c:v>
                </c:pt>
                <c:pt idx="560">
                  <c:v>472.22171882999965</c:v>
                </c:pt>
                <c:pt idx="561">
                  <c:v>473.08151762999967</c:v>
                </c:pt>
                <c:pt idx="562">
                  <c:v>473.94307979999968</c:v>
                </c:pt>
                <c:pt idx="563">
                  <c:v>474.76494629999968</c:v>
                </c:pt>
                <c:pt idx="564">
                  <c:v>475.60397021999967</c:v>
                </c:pt>
                <c:pt idx="565">
                  <c:v>476.45261045999968</c:v>
                </c:pt>
                <c:pt idx="566">
                  <c:v>477.31421555999964</c:v>
                </c:pt>
                <c:pt idx="567">
                  <c:v>478.16859545999966</c:v>
                </c:pt>
                <c:pt idx="568">
                  <c:v>479.04224255999969</c:v>
                </c:pt>
                <c:pt idx="569">
                  <c:v>479.90530727999965</c:v>
                </c:pt>
                <c:pt idx="570">
                  <c:v>480.77052497999966</c:v>
                </c:pt>
                <c:pt idx="571">
                  <c:v>481.62370067999967</c:v>
                </c:pt>
                <c:pt idx="572">
                  <c:v>482.45730812999966</c:v>
                </c:pt>
                <c:pt idx="573">
                  <c:v>483.29031347999967</c:v>
                </c:pt>
                <c:pt idx="574">
                  <c:v>484.14649967999964</c:v>
                </c:pt>
                <c:pt idx="575">
                  <c:v>484.99907327999966</c:v>
                </c:pt>
                <c:pt idx="576">
                  <c:v>485.87302142999965</c:v>
                </c:pt>
                <c:pt idx="577">
                  <c:v>486.71566037999963</c:v>
                </c:pt>
                <c:pt idx="578">
                  <c:v>487.58593733999965</c:v>
                </c:pt>
                <c:pt idx="579">
                  <c:v>488.44148930999967</c:v>
                </c:pt>
                <c:pt idx="580">
                  <c:v>489.29857865999963</c:v>
                </c:pt>
                <c:pt idx="581">
                  <c:v>490.17373100999964</c:v>
                </c:pt>
                <c:pt idx="582">
                  <c:v>491.00914475999969</c:v>
                </c:pt>
                <c:pt idx="583">
                  <c:v>491.88550130999965</c:v>
                </c:pt>
                <c:pt idx="584">
                  <c:v>492.69171320999965</c:v>
                </c:pt>
                <c:pt idx="585">
                  <c:v>493.55361935999963</c:v>
                </c:pt>
                <c:pt idx="586">
                  <c:v>494.40107510999962</c:v>
                </c:pt>
                <c:pt idx="587">
                  <c:v>495.27442115999963</c:v>
                </c:pt>
                <c:pt idx="588">
                  <c:v>496.13993990999967</c:v>
                </c:pt>
                <c:pt idx="589">
                  <c:v>496.97324630999964</c:v>
                </c:pt>
                <c:pt idx="590">
                  <c:v>497.83424930999968</c:v>
                </c:pt>
                <c:pt idx="591">
                  <c:v>498.70217645999969</c:v>
                </c:pt>
                <c:pt idx="592">
                  <c:v>499.54722380999971</c:v>
                </c:pt>
                <c:pt idx="593">
                  <c:v>500.39227115999972</c:v>
                </c:pt>
                <c:pt idx="594">
                  <c:v>501.25839200999974</c:v>
                </c:pt>
                <c:pt idx="595">
                  <c:v>502.12662020999977</c:v>
                </c:pt>
                <c:pt idx="596">
                  <c:v>502.99936415999974</c:v>
                </c:pt>
                <c:pt idx="597">
                  <c:v>503.83658420999973</c:v>
                </c:pt>
                <c:pt idx="598">
                  <c:v>504.70059770999973</c:v>
                </c:pt>
                <c:pt idx="599">
                  <c:v>505.57207670999969</c:v>
                </c:pt>
                <c:pt idx="600">
                  <c:v>506.43518705999975</c:v>
                </c:pt>
                <c:pt idx="601">
                  <c:v>507.31124255999976</c:v>
                </c:pt>
                <c:pt idx="602">
                  <c:v>508.16411720999974</c:v>
                </c:pt>
                <c:pt idx="603">
                  <c:v>509.02030340999971</c:v>
                </c:pt>
                <c:pt idx="604">
                  <c:v>509.87167280999972</c:v>
                </c:pt>
                <c:pt idx="605">
                  <c:v>510.72876215999969</c:v>
                </c:pt>
                <c:pt idx="606">
                  <c:v>511.55905805999976</c:v>
                </c:pt>
                <c:pt idx="607">
                  <c:v>512.39928401999975</c:v>
                </c:pt>
                <c:pt idx="608">
                  <c:v>513.2554370099997</c:v>
                </c:pt>
                <c:pt idx="609">
                  <c:v>514.08362555999975</c:v>
                </c:pt>
                <c:pt idx="610">
                  <c:v>514.88748980999981</c:v>
                </c:pt>
                <c:pt idx="611">
                  <c:v>515.74999805999983</c:v>
                </c:pt>
                <c:pt idx="612">
                  <c:v>516.57189290999975</c:v>
                </c:pt>
                <c:pt idx="613">
                  <c:v>517.4223362099998</c:v>
                </c:pt>
                <c:pt idx="614">
                  <c:v>518.27159825999979</c:v>
                </c:pt>
                <c:pt idx="615">
                  <c:v>519.11122670999976</c:v>
                </c:pt>
                <c:pt idx="616">
                  <c:v>519.96410135999975</c:v>
                </c:pt>
                <c:pt idx="617">
                  <c:v>520.82716607999976</c:v>
                </c:pt>
                <c:pt idx="618">
                  <c:v>521.67131027999972</c:v>
                </c:pt>
                <c:pt idx="619">
                  <c:v>522.53261432999977</c:v>
                </c:pt>
                <c:pt idx="620">
                  <c:v>523.39452047999976</c:v>
                </c:pt>
                <c:pt idx="621">
                  <c:v>524.23264367999968</c:v>
                </c:pt>
                <c:pt idx="622">
                  <c:v>525.10177502999977</c:v>
                </c:pt>
                <c:pt idx="623">
                  <c:v>525.95071577999977</c:v>
                </c:pt>
                <c:pt idx="624">
                  <c:v>526.77261062999969</c:v>
                </c:pt>
                <c:pt idx="625">
                  <c:v>527.61193505999972</c:v>
                </c:pt>
                <c:pt idx="626">
                  <c:v>528.45276770999976</c:v>
                </c:pt>
                <c:pt idx="627">
                  <c:v>529.32551165999973</c:v>
                </c:pt>
                <c:pt idx="628">
                  <c:v>530.17475291999972</c:v>
                </c:pt>
                <c:pt idx="629">
                  <c:v>531.04328216999977</c:v>
                </c:pt>
                <c:pt idx="630">
                  <c:v>531.90694790999976</c:v>
                </c:pt>
                <c:pt idx="631">
                  <c:v>532.75049000999979</c:v>
                </c:pt>
                <c:pt idx="632">
                  <c:v>533.5898174099998</c:v>
                </c:pt>
                <c:pt idx="633">
                  <c:v>534.43907945999968</c:v>
                </c:pt>
                <c:pt idx="634">
                  <c:v>535.28834150999967</c:v>
                </c:pt>
                <c:pt idx="635">
                  <c:v>536.13519515999974</c:v>
                </c:pt>
                <c:pt idx="636">
                  <c:v>536.94411650999973</c:v>
                </c:pt>
                <c:pt idx="637">
                  <c:v>537.77953025999977</c:v>
                </c:pt>
                <c:pt idx="638">
                  <c:v>538.63330805999965</c:v>
                </c:pt>
                <c:pt idx="639">
                  <c:v>539.46811970999966</c:v>
                </c:pt>
                <c:pt idx="640">
                  <c:v>540.28968515999975</c:v>
                </c:pt>
                <c:pt idx="641">
                  <c:v>541.15279550999969</c:v>
                </c:pt>
                <c:pt idx="642">
                  <c:v>542.0101505399997</c:v>
                </c:pt>
                <c:pt idx="643">
                  <c:v>542.85339158999977</c:v>
                </c:pt>
                <c:pt idx="644">
                  <c:v>543.70293335999975</c:v>
                </c:pt>
                <c:pt idx="645">
                  <c:v>544.53864815999975</c:v>
                </c:pt>
                <c:pt idx="646">
                  <c:v>545.4080805599998</c:v>
                </c:pt>
                <c:pt idx="647">
                  <c:v>546.24439745999973</c:v>
                </c:pt>
                <c:pt idx="648">
                  <c:v>547.08702749999975</c:v>
                </c:pt>
                <c:pt idx="649">
                  <c:v>547.92755396999974</c:v>
                </c:pt>
                <c:pt idx="650">
                  <c:v>548.77230026999973</c:v>
                </c:pt>
                <c:pt idx="651">
                  <c:v>549.64534526999978</c:v>
                </c:pt>
                <c:pt idx="652">
                  <c:v>550.48106006999978</c:v>
                </c:pt>
                <c:pt idx="653">
                  <c:v>551.34386936999977</c:v>
                </c:pt>
                <c:pt idx="654">
                  <c:v>552.18679991999977</c:v>
                </c:pt>
                <c:pt idx="655">
                  <c:v>553.02942995999979</c:v>
                </c:pt>
                <c:pt idx="656">
                  <c:v>553.84407125999985</c:v>
                </c:pt>
                <c:pt idx="657">
                  <c:v>554.68008710999982</c:v>
                </c:pt>
                <c:pt idx="658">
                  <c:v>555.52061870999989</c:v>
                </c:pt>
                <c:pt idx="659">
                  <c:v>556.35002630999986</c:v>
                </c:pt>
                <c:pt idx="660">
                  <c:v>557.18604512999991</c:v>
                </c:pt>
                <c:pt idx="661">
                  <c:v>558.05156388</c:v>
                </c:pt>
                <c:pt idx="662">
                  <c:v>558.89329968000004</c:v>
                </c:pt>
                <c:pt idx="663">
                  <c:v>559.72541187000002</c:v>
                </c:pt>
                <c:pt idx="664">
                  <c:v>560.58912432</c:v>
                </c:pt>
                <c:pt idx="665">
                  <c:v>561.45279005999998</c:v>
                </c:pt>
                <c:pt idx="666">
                  <c:v>562.29302060999999</c:v>
                </c:pt>
                <c:pt idx="667">
                  <c:v>563.15914146</c:v>
                </c:pt>
                <c:pt idx="668">
                  <c:v>564.00659721</c:v>
                </c:pt>
                <c:pt idx="669">
                  <c:v>564.85405295999988</c:v>
                </c:pt>
                <c:pt idx="670">
                  <c:v>565.69970240999999</c:v>
                </c:pt>
                <c:pt idx="671">
                  <c:v>566.54535185999998</c:v>
                </c:pt>
                <c:pt idx="672">
                  <c:v>567.41472728999997</c:v>
                </c:pt>
                <c:pt idx="673">
                  <c:v>568.24773263999987</c:v>
                </c:pt>
                <c:pt idx="674">
                  <c:v>569.11596083999984</c:v>
                </c:pt>
                <c:pt idx="675">
                  <c:v>569.95468424999979</c:v>
                </c:pt>
                <c:pt idx="676">
                  <c:v>570.81779459999973</c:v>
                </c:pt>
                <c:pt idx="677">
                  <c:v>571.65170309999974</c:v>
                </c:pt>
                <c:pt idx="678">
                  <c:v>572.50066409999977</c:v>
                </c:pt>
                <c:pt idx="679">
                  <c:v>573.33276629999966</c:v>
                </c:pt>
                <c:pt idx="680">
                  <c:v>574.18172729999969</c:v>
                </c:pt>
                <c:pt idx="681">
                  <c:v>575.04212819999964</c:v>
                </c:pt>
                <c:pt idx="682">
                  <c:v>575.87063426999964</c:v>
                </c:pt>
                <c:pt idx="683">
                  <c:v>576.71628371999975</c:v>
                </c:pt>
                <c:pt idx="684">
                  <c:v>577.5830066699998</c:v>
                </c:pt>
                <c:pt idx="685">
                  <c:v>578.41632089999985</c:v>
                </c:pt>
                <c:pt idx="686">
                  <c:v>579.24932624999974</c:v>
                </c:pt>
                <c:pt idx="687">
                  <c:v>580.10280299999977</c:v>
                </c:pt>
                <c:pt idx="688">
                  <c:v>580.9722353999997</c:v>
                </c:pt>
                <c:pt idx="689">
                  <c:v>581.84076464999964</c:v>
                </c:pt>
                <c:pt idx="690">
                  <c:v>582.71200334999969</c:v>
                </c:pt>
                <c:pt idx="691">
                  <c:v>583.57541474999971</c:v>
                </c:pt>
                <c:pt idx="692">
                  <c:v>584.42828939999958</c:v>
                </c:pt>
                <c:pt idx="693">
                  <c:v>585.2989259999996</c:v>
                </c:pt>
                <c:pt idx="694">
                  <c:v>586.13614604999964</c:v>
                </c:pt>
                <c:pt idx="695">
                  <c:v>587.00527739999961</c:v>
                </c:pt>
                <c:pt idx="696">
                  <c:v>587.87621504999959</c:v>
                </c:pt>
                <c:pt idx="697">
                  <c:v>588.70771514999967</c:v>
                </c:pt>
                <c:pt idx="698">
                  <c:v>589.54072049999957</c:v>
                </c:pt>
                <c:pt idx="699">
                  <c:v>590.40082034999966</c:v>
                </c:pt>
                <c:pt idx="700">
                  <c:v>591.25249079999969</c:v>
                </c:pt>
                <c:pt idx="701">
                  <c:v>592.11831059999963</c:v>
                </c:pt>
                <c:pt idx="702">
                  <c:v>592.95312224999964</c:v>
                </c:pt>
                <c:pt idx="703">
                  <c:v>593.81021159999977</c:v>
                </c:pt>
                <c:pt idx="704">
                  <c:v>594.65435579999973</c:v>
                </c:pt>
                <c:pt idx="705">
                  <c:v>595.48916744999974</c:v>
                </c:pt>
                <c:pt idx="706">
                  <c:v>596.32066754999983</c:v>
                </c:pt>
                <c:pt idx="707">
                  <c:v>597.16420964999975</c:v>
                </c:pt>
                <c:pt idx="708">
                  <c:v>598.01407379999978</c:v>
                </c:pt>
                <c:pt idx="709">
                  <c:v>598.87808729999972</c:v>
                </c:pt>
                <c:pt idx="710">
                  <c:v>599.74751969999977</c:v>
                </c:pt>
                <c:pt idx="711">
                  <c:v>600.6250804499997</c:v>
                </c:pt>
                <c:pt idx="712">
                  <c:v>601.47614879999969</c:v>
                </c:pt>
                <c:pt idx="713">
                  <c:v>602.32330349999972</c:v>
                </c:pt>
                <c:pt idx="714">
                  <c:v>603.1879190999997</c:v>
                </c:pt>
                <c:pt idx="715">
                  <c:v>604.05825464999975</c:v>
                </c:pt>
                <c:pt idx="716">
                  <c:v>604.9285901999998</c:v>
                </c:pt>
                <c:pt idx="717">
                  <c:v>605.79501209999978</c:v>
                </c:pt>
                <c:pt idx="718">
                  <c:v>606.66324029999976</c:v>
                </c:pt>
                <c:pt idx="719">
                  <c:v>607.53748949999977</c:v>
                </c:pt>
                <c:pt idx="720">
                  <c:v>608.38163369999972</c:v>
                </c:pt>
                <c:pt idx="721">
                  <c:v>609.24564719999967</c:v>
                </c:pt>
                <c:pt idx="722">
                  <c:v>610.10093024999969</c:v>
                </c:pt>
                <c:pt idx="723">
                  <c:v>610.94236499999977</c:v>
                </c:pt>
                <c:pt idx="724">
                  <c:v>611.79012179999972</c:v>
                </c:pt>
                <c:pt idx="725">
                  <c:v>612.64269539999964</c:v>
                </c:pt>
                <c:pt idx="726">
                  <c:v>613.51784774999965</c:v>
                </c:pt>
                <c:pt idx="727">
                  <c:v>614.34994994999965</c:v>
                </c:pt>
                <c:pt idx="728">
                  <c:v>615.20279732999961</c:v>
                </c:pt>
                <c:pt idx="729">
                  <c:v>616.0556719799996</c:v>
                </c:pt>
                <c:pt idx="730">
                  <c:v>616.90914872999963</c:v>
                </c:pt>
                <c:pt idx="731">
                  <c:v>617.76352862999954</c:v>
                </c:pt>
                <c:pt idx="732">
                  <c:v>618.6194137799996</c:v>
                </c:pt>
                <c:pt idx="733">
                  <c:v>619.41629312999953</c:v>
                </c:pt>
                <c:pt idx="734">
                  <c:v>620.29836962999957</c:v>
                </c:pt>
                <c:pt idx="735">
                  <c:v>621.17322092999962</c:v>
                </c:pt>
                <c:pt idx="736">
                  <c:v>622.03091237999956</c:v>
                </c:pt>
                <c:pt idx="737">
                  <c:v>622.89161432999958</c:v>
                </c:pt>
                <c:pt idx="738">
                  <c:v>623.74479002999954</c:v>
                </c:pt>
                <c:pt idx="739">
                  <c:v>624.5871279299995</c:v>
                </c:pt>
                <c:pt idx="740">
                  <c:v>625.44241097999952</c:v>
                </c:pt>
                <c:pt idx="741">
                  <c:v>626.27722262999953</c:v>
                </c:pt>
                <c:pt idx="742">
                  <c:v>627.13672037999947</c:v>
                </c:pt>
                <c:pt idx="743">
                  <c:v>627.97273622999955</c:v>
                </c:pt>
                <c:pt idx="744">
                  <c:v>628.83343817999958</c:v>
                </c:pt>
                <c:pt idx="745">
                  <c:v>629.6905275299996</c:v>
                </c:pt>
                <c:pt idx="746">
                  <c:v>630.53766521999955</c:v>
                </c:pt>
                <c:pt idx="747">
                  <c:v>631.3962598199995</c:v>
                </c:pt>
                <c:pt idx="748">
                  <c:v>632.26448801999948</c:v>
                </c:pt>
                <c:pt idx="749">
                  <c:v>633.10441751999952</c:v>
                </c:pt>
                <c:pt idx="750">
                  <c:v>633.94314092999946</c:v>
                </c:pt>
                <c:pt idx="751">
                  <c:v>634.75356752999949</c:v>
                </c:pt>
                <c:pt idx="752">
                  <c:v>635.62871987999949</c:v>
                </c:pt>
                <c:pt idx="753">
                  <c:v>636.48877949999951</c:v>
                </c:pt>
                <c:pt idx="754">
                  <c:v>637.34677199999942</c:v>
                </c:pt>
                <c:pt idx="755">
                  <c:v>638.18248679999942</c:v>
                </c:pt>
                <c:pt idx="756">
                  <c:v>639.03536144999941</c:v>
                </c:pt>
                <c:pt idx="757">
                  <c:v>639.8668615499995</c:v>
                </c:pt>
                <c:pt idx="758">
                  <c:v>640.70859734999954</c:v>
                </c:pt>
                <c:pt idx="759">
                  <c:v>641.56448249999949</c:v>
                </c:pt>
                <c:pt idx="760">
                  <c:v>642.41645399999959</c:v>
                </c:pt>
                <c:pt idx="761">
                  <c:v>643.25698559999955</c:v>
                </c:pt>
                <c:pt idx="762">
                  <c:v>644.09751719999963</c:v>
                </c:pt>
                <c:pt idx="763">
                  <c:v>644.95460654999965</c:v>
                </c:pt>
                <c:pt idx="764">
                  <c:v>645.81591059999971</c:v>
                </c:pt>
                <c:pt idx="765">
                  <c:v>646.67209679999974</c:v>
                </c:pt>
                <c:pt idx="766">
                  <c:v>647.5144346999997</c:v>
                </c:pt>
                <c:pt idx="767">
                  <c:v>648.3769429499996</c:v>
                </c:pt>
                <c:pt idx="768">
                  <c:v>649.23178778999966</c:v>
                </c:pt>
                <c:pt idx="769">
                  <c:v>650.07864143999961</c:v>
                </c:pt>
                <c:pt idx="770">
                  <c:v>650.93633288999956</c:v>
                </c:pt>
                <c:pt idx="771">
                  <c:v>651.77656343999968</c:v>
                </c:pt>
                <c:pt idx="772">
                  <c:v>652.62492233999956</c:v>
                </c:pt>
                <c:pt idx="773">
                  <c:v>653.46154028999968</c:v>
                </c:pt>
                <c:pt idx="774">
                  <c:v>654.24276476999967</c:v>
                </c:pt>
                <c:pt idx="775">
                  <c:v>654.6507496199996</c:v>
                </c:pt>
                <c:pt idx="776">
                  <c:v>655.12957139999958</c:v>
                </c:pt>
                <c:pt idx="777">
                  <c:v>655.80630371999962</c:v>
                </c:pt>
                <c:pt idx="778">
                  <c:v>656.53108307999969</c:v>
                </c:pt>
                <c:pt idx="779">
                  <c:v>657.3415585499996</c:v>
                </c:pt>
                <c:pt idx="780">
                  <c:v>658.17487277999965</c:v>
                </c:pt>
                <c:pt idx="781">
                  <c:v>659.03768207999963</c:v>
                </c:pt>
                <c:pt idx="782">
                  <c:v>659.91433967999967</c:v>
                </c:pt>
                <c:pt idx="783">
                  <c:v>660.74433452999972</c:v>
                </c:pt>
                <c:pt idx="784">
                  <c:v>661.6044343799997</c:v>
                </c:pt>
                <c:pt idx="785">
                  <c:v>662.45730902999958</c:v>
                </c:pt>
                <c:pt idx="786">
                  <c:v>663.32132252999963</c:v>
                </c:pt>
                <c:pt idx="787">
                  <c:v>664.17359507999959</c:v>
                </c:pt>
                <c:pt idx="788">
                  <c:v>665.01352457999951</c:v>
                </c:pt>
                <c:pt idx="789">
                  <c:v>665.87844122999957</c:v>
                </c:pt>
                <c:pt idx="790">
                  <c:v>666.75630302999946</c:v>
                </c:pt>
                <c:pt idx="791">
                  <c:v>667.63536902999942</c:v>
                </c:pt>
                <c:pt idx="792">
                  <c:v>668.46626702999947</c:v>
                </c:pt>
                <c:pt idx="793">
                  <c:v>669.32696897999949</c:v>
                </c:pt>
                <c:pt idx="794">
                  <c:v>670.19640137999954</c:v>
                </c:pt>
                <c:pt idx="795">
                  <c:v>671.02850357999944</c:v>
                </c:pt>
                <c:pt idx="796">
                  <c:v>671.88770027999942</c:v>
                </c:pt>
                <c:pt idx="797">
                  <c:v>672.76104632999943</c:v>
                </c:pt>
                <c:pt idx="798">
                  <c:v>673.61964092999938</c:v>
                </c:pt>
                <c:pt idx="799">
                  <c:v>674.47612817999936</c:v>
                </c:pt>
                <c:pt idx="800">
                  <c:v>675.34766792999949</c:v>
                </c:pt>
                <c:pt idx="801">
                  <c:v>676.21499297999947</c:v>
                </c:pt>
                <c:pt idx="802">
                  <c:v>677.04107417999955</c:v>
                </c:pt>
                <c:pt idx="803">
                  <c:v>677.90689397999961</c:v>
                </c:pt>
                <c:pt idx="804">
                  <c:v>678.74411402999954</c:v>
                </c:pt>
                <c:pt idx="805">
                  <c:v>679.59909602999949</c:v>
                </c:pt>
                <c:pt idx="806">
                  <c:v>680.44835807999948</c:v>
                </c:pt>
                <c:pt idx="807">
                  <c:v>681.29762012999947</c:v>
                </c:pt>
                <c:pt idx="808">
                  <c:v>682.17036407999944</c:v>
                </c:pt>
                <c:pt idx="809">
                  <c:v>683.02414187999943</c:v>
                </c:pt>
                <c:pt idx="810">
                  <c:v>683.87189867999939</c:v>
                </c:pt>
                <c:pt idx="811">
                  <c:v>684.71815022999942</c:v>
                </c:pt>
                <c:pt idx="812">
                  <c:v>685.56620807999934</c:v>
                </c:pt>
                <c:pt idx="813">
                  <c:v>686.40403022999931</c:v>
                </c:pt>
                <c:pt idx="814">
                  <c:v>687.27821381999934</c:v>
                </c:pt>
                <c:pt idx="815">
                  <c:v>688.10911181999938</c:v>
                </c:pt>
                <c:pt idx="816">
                  <c:v>688.98336101999928</c:v>
                </c:pt>
                <c:pt idx="817">
                  <c:v>689.83111781999924</c:v>
                </c:pt>
                <c:pt idx="818">
                  <c:v>690.67255256999931</c:v>
                </c:pt>
                <c:pt idx="819">
                  <c:v>691.50375161999932</c:v>
                </c:pt>
                <c:pt idx="820">
                  <c:v>692.35421786999939</c:v>
                </c:pt>
                <c:pt idx="821">
                  <c:v>693.22515551999936</c:v>
                </c:pt>
                <c:pt idx="822">
                  <c:v>694.09248056999945</c:v>
                </c:pt>
                <c:pt idx="823">
                  <c:v>694.95438671999955</c:v>
                </c:pt>
                <c:pt idx="824">
                  <c:v>695.8102718699995</c:v>
                </c:pt>
                <c:pt idx="825">
                  <c:v>696.67850006999947</c:v>
                </c:pt>
                <c:pt idx="826">
                  <c:v>697.49705501999949</c:v>
                </c:pt>
                <c:pt idx="827">
                  <c:v>698.36432687999945</c:v>
                </c:pt>
                <c:pt idx="828">
                  <c:v>699.21629837999956</c:v>
                </c:pt>
                <c:pt idx="829">
                  <c:v>700.07910767999942</c:v>
                </c:pt>
                <c:pt idx="830">
                  <c:v>700.9473358799994</c:v>
                </c:pt>
                <c:pt idx="831">
                  <c:v>701.80442522999942</c:v>
                </c:pt>
                <c:pt idx="832">
                  <c:v>702.68710382999939</c:v>
                </c:pt>
                <c:pt idx="833">
                  <c:v>703.54630052999937</c:v>
                </c:pt>
                <c:pt idx="834">
                  <c:v>704.41814132999946</c:v>
                </c:pt>
                <c:pt idx="835">
                  <c:v>705.28606847999936</c:v>
                </c:pt>
                <c:pt idx="836">
                  <c:v>706.14014732999942</c:v>
                </c:pt>
                <c:pt idx="837">
                  <c:v>706.96502432999944</c:v>
                </c:pt>
                <c:pt idx="838">
                  <c:v>707.81579162999947</c:v>
                </c:pt>
                <c:pt idx="839">
                  <c:v>708.67769777999945</c:v>
                </c:pt>
                <c:pt idx="840">
                  <c:v>709.52575562999937</c:v>
                </c:pt>
                <c:pt idx="841">
                  <c:v>710.37291032999951</c:v>
                </c:pt>
                <c:pt idx="842">
                  <c:v>711.23331122999946</c:v>
                </c:pt>
                <c:pt idx="843">
                  <c:v>712.07384282999953</c:v>
                </c:pt>
                <c:pt idx="844">
                  <c:v>712.91076182999961</c:v>
                </c:pt>
                <c:pt idx="845">
                  <c:v>713.77056062999952</c:v>
                </c:pt>
                <c:pt idx="846">
                  <c:v>714.59965232999957</c:v>
                </c:pt>
                <c:pt idx="847">
                  <c:v>715.49286767999956</c:v>
                </c:pt>
                <c:pt idx="848">
                  <c:v>716.3568811799995</c:v>
                </c:pt>
                <c:pt idx="849">
                  <c:v>717.20554112999946</c:v>
                </c:pt>
                <c:pt idx="850">
                  <c:v>718.0849081799995</c:v>
                </c:pt>
                <c:pt idx="851">
                  <c:v>718.92724607999935</c:v>
                </c:pt>
                <c:pt idx="852">
                  <c:v>719.76958397999931</c:v>
                </c:pt>
                <c:pt idx="853">
                  <c:v>720.59717042999932</c:v>
                </c:pt>
                <c:pt idx="854">
                  <c:v>721.4617860299993</c:v>
                </c:pt>
                <c:pt idx="855">
                  <c:v>722.30472602999919</c:v>
                </c:pt>
                <c:pt idx="856">
                  <c:v>723.16181537999933</c:v>
                </c:pt>
                <c:pt idx="857">
                  <c:v>724.03335512999934</c:v>
                </c:pt>
                <c:pt idx="858">
                  <c:v>724.90760432999934</c:v>
                </c:pt>
                <c:pt idx="859">
                  <c:v>725.77161782999929</c:v>
                </c:pt>
                <c:pt idx="860">
                  <c:v>726.64978067999925</c:v>
                </c:pt>
                <c:pt idx="861">
                  <c:v>727.51650362999931</c:v>
                </c:pt>
                <c:pt idx="862">
                  <c:v>728.38051712999925</c:v>
                </c:pt>
                <c:pt idx="863">
                  <c:v>729.2282739299992</c:v>
                </c:pt>
                <c:pt idx="864">
                  <c:v>730.09168532999922</c:v>
                </c:pt>
                <c:pt idx="865">
                  <c:v>730.94094737999922</c:v>
                </c:pt>
                <c:pt idx="866">
                  <c:v>731.81507669999917</c:v>
                </c:pt>
                <c:pt idx="867">
                  <c:v>732.68812169999921</c:v>
                </c:pt>
                <c:pt idx="868">
                  <c:v>733.54296653999916</c:v>
                </c:pt>
                <c:pt idx="869">
                  <c:v>734.40487268999925</c:v>
                </c:pt>
                <c:pt idx="870">
                  <c:v>735.26376833999916</c:v>
                </c:pt>
                <c:pt idx="871">
                  <c:v>736.11814823999919</c:v>
                </c:pt>
                <c:pt idx="872">
                  <c:v>736.97011973999918</c:v>
                </c:pt>
                <c:pt idx="873">
                  <c:v>737.81637128999921</c:v>
                </c:pt>
                <c:pt idx="874">
                  <c:v>738.67362668999931</c:v>
                </c:pt>
                <c:pt idx="875">
                  <c:v>739.49910578999936</c:v>
                </c:pt>
                <c:pt idx="876">
                  <c:v>740.36823713999934</c:v>
                </c:pt>
                <c:pt idx="877">
                  <c:v>741.20756453999934</c:v>
                </c:pt>
                <c:pt idx="878">
                  <c:v>742.08964103999938</c:v>
                </c:pt>
                <c:pt idx="879">
                  <c:v>742.91331383999932</c:v>
                </c:pt>
                <c:pt idx="880">
                  <c:v>743.75896328999931</c:v>
                </c:pt>
                <c:pt idx="881">
                  <c:v>744.62743718999934</c:v>
                </c:pt>
                <c:pt idx="882">
                  <c:v>745.49506328999928</c:v>
                </c:pt>
                <c:pt idx="883">
                  <c:v>746.34101378999935</c:v>
                </c:pt>
                <c:pt idx="884">
                  <c:v>747.19268423999938</c:v>
                </c:pt>
                <c:pt idx="885">
                  <c:v>748.0597082399994</c:v>
                </c:pt>
                <c:pt idx="886">
                  <c:v>748.92763538999941</c:v>
                </c:pt>
                <c:pt idx="887">
                  <c:v>749.79255203999935</c:v>
                </c:pt>
                <c:pt idx="888">
                  <c:v>750.66951068999947</c:v>
                </c:pt>
                <c:pt idx="889">
                  <c:v>751.52840633999938</c:v>
                </c:pt>
                <c:pt idx="890">
                  <c:v>752.35870223999939</c:v>
                </c:pt>
                <c:pt idx="891">
                  <c:v>753.2266293899994</c:v>
                </c:pt>
                <c:pt idx="892">
                  <c:v>754.08311663999939</c:v>
                </c:pt>
                <c:pt idx="893">
                  <c:v>754.94050703999937</c:v>
                </c:pt>
                <c:pt idx="894">
                  <c:v>755.80512263999935</c:v>
                </c:pt>
                <c:pt idx="895">
                  <c:v>756.68298443999925</c:v>
                </c:pt>
                <c:pt idx="896">
                  <c:v>757.53555803999927</c:v>
                </c:pt>
                <c:pt idx="897">
                  <c:v>758.38572323999927</c:v>
                </c:pt>
                <c:pt idx="898">
                  <c:v>759.23588843999926</c:v>
                </c:pt>
                <c:pt idx="899">
                  <c:v>760.08274208999933</c:v>
                </c:pt>
                <c:pt idx="900">
                  <c:v>760.94073458999924</c:v>
                </c:pt>
                <c:pt idx="901">
                  <c:v>761.80444703999922</c:v>
                </c:pt>
                <c:pt idx="902">
                  <c:v>762.65611748999925</c:v>
                </c:pt>
                <c:pt idx="903">
                  <c:v>763.50447638999924</c:v>
                </c:pt>
                <c:pt idx="904">
                  <c:v>764.34530903999928</c:v>
                </c:pt>
                <c:pt idx="905">
                  <c:v>765.2076868799993</c:v>
                </c:pt>
                <c:pt idx="906">
                  <c:v>766.06327097999929</c:v>
                </c:pt>
                <c:pt idx="907">
                  <c:v>766.91208941999923</c:v>
                </c:pt>
                <c:pt idx="908">
                  <c:v>767.77098506999926</c:v>
                </c:pt>
                <c:pt idx="909">
                  <c:v>768.61001141999918</c:v>
                </c:pt>
                <c:pt idx="910">
                  <c:v>769.46559551999928</c:v>
                </c:pt>
                <c:pt idx="911">
                  <c:v>770.31154601999924</c:v>
                </c:pt>
                <c:pt idx="912">
                  <c:v>771.19693406999932</c:v>
                </c:pt>
                <c:pt idx="913">
                  <c:v>772.04258351999931</c:v>
                </c:pt>
                <c:pt idx="914">
                  <c:v>772.88371721999931</c:v>
                </c:pt>
                <c:pt idx="915">
                  <c:v>773.72816246999935</c:v>
                </c:pt>
                <c:pt idx="916">
                  <c:v>774.58194026999934</c:v>
                </c:pt>
                <c:pt idx="917">
                  <c:v>775.44083591999924</c:v>
                </c:pt>
                <c:pt idx="918">
                  <c:v>776.29039901999931</c:v>
                </c:pt>
                <c:pt idx="919">
                  <c:v>777.14056421999931</c:v>
                </c:pt>
                <c:pt idx="920">
                  <c:v>777.99825566999925</c:v>
                </c:pt>
                <c:pt idx="921">
                  <c:v>778.84300196999925</c:v>
                </c:pt>
                <c:pt idx="922">
                  <c:v>779.68473776999929</c:v>
                </c:pt>
                <c:pt idx="923">
                  <c:v>780.53851556999928</c:v>
                </c:pt>
                <c:pt idx="924">
                  <c:v>781.36881146999929</c:v>
                </c:pt>
                <c:pt idx="925">
                  <c:v>782.16870131999929</c:v>
                </c:pt>
                <c:pt idx="926">
                  <c:v>783.03331691999927</c:v>
                </c:pt>
                <c:pt idx="927">
                  <c:v>783.91328606999934</c:v>
                </c:pt>
                <c:pt idx="928">
                  <c:v>784.77218171999925</c:v>
                </c:pt>
                <c:pt idx="929">
                  <c:v>785.61692801999925</c:v>
                </c:pt>
                <c:pt idx="930">
                  <c:v>786.46016906999921</c:v>
                </c:pt>
                <c:pt idx="931">
                  <c:v>787.29648596999925</c:v>
                </c:pt>
                <c:pt idx="932">
                  <c:v>788.13912491999929</c:v>
                </c:pt>
                <c:pt idx="933">
                  <c:v>789.01186886999915</c:v>
                </c:pt>
                <c:pt idx="934">
                  <c:v>789.88147838999919</c:v>
                </c:pt>
                <c:pt idx="935">
                  <c:v>790.75994228999912</c:v>
                </c:pt>
                <c:pt idx="936">
                  <c:v>791.60378543999911</c:v>
                </c:pt>
                <c:pt idx="937">
                  <c:v>792.47111048999921</c:v>
                </c:pt>
                <c:pt idx="938">
                  <c:v>793.32488828999919</c:v>
                </c:pt>
                <c:pt idx="939">
                  <c:v>794.17716083999915</c:v>
                </c:pt>
                <c:pt idx="940">
                  <c:v>795.02973443999906</c:v>
                </c:pt>
                <c:pt idx="941">
                  <c:v>795.88953323999908</c:v>
                </c:pt>
                <c:pt idx="942">
                  <c:v>796.75294463999899</c:v>
                </c:pt>
                <c:pt idx="943">
                  <c:v>797.616356039999</c:v>
                </c:pt>
                <c:pt idx="944">
                  <c:v>798.46260758999904</c:v>
                </c:pt>
                <c:pt idx="945">
                  <c:v>799.32270743999902</c:v>
                </c:pt>
                <c:pt idx="946">
                  <c:v>800.19123668999896</c:v>
                </c:pt>
                <c:pt idx="947">
                  <c:v>801.02454308999893</c:v>
                </c:pt>
                <c:pt idx="948">
                  <c:v>801.88584713999899</c:v>
                </c:pt>
                <c:pt idx="949">
                  <c:v>802.77024806999907</c:v>
                </c:pt>
                <c:pt idx="950">
                  <c:v>803.62884266999902</c:v>
                </c:pt>
                <c:pt idx="951">
                  <c:v>804.49616771999911</c:v>
                </c:pt>
                <c:pt idx="952">
                  <c:v>805.32766781999908</c:v>
                </c:pt>
                <c:pt idx="953">
                  <c:v>806.18686451999906</c:v>
                </c:pt>
                <c:pt idx="954">
                  <c:v>807.01294571999915</c:v>
                </c:pt>
                <c:pt idx="955">
                  <c:v>807.86250881999911</c:v>
                </c:pt>
                <c:pt idx="956">
                  <c:v>808.71026561999906</c:v>
                </c:pt>
                <c:pt idx="957">
                  <c:v>809.5556140199991</c:v>
                </c:pt>
                <c:pt idx="958">
                  <c:v>810.42444431999911</c:v>
                </c:pt>
                <c:pt idx="959">
                  <c:v>811.26256751999904</c:v>
                </c:pt>
                <c:pt idx="960">
                  <c:v>812.12537681999902</c:v>
                </c:pt>
                <c:pt idx="961">
                  <c:v>812.96410022999896</c:v>
                </c:pt>
                <c:pt idx="962">
                  <c:v>813.80372867999893</c:v>
                </c:pt>
                <c:pt idx="963">
                  <c:v>814.67556947999901</c:v>
                </c:pt>
                <c:pt idx="964">
                  <c:v>815.52422942999897</c:v>
                </c:pt>
                <c:pt idx="965">
                  <c:v>816.34218227999895</c:v>
                </c:pt>
                <c:pt idx="966">
                  <c:v>817.19144432999894</c:v>
                </c:pt>
                <c:pt idx="967">
                  <c:v>818.06780087999891</c:v>
                </c:pt>
                <c:pt idx="968">
                  <c:v>818.93349323999894</c:v>
                </c:pt>
                <c:pt idx="969">
                  <c:v>819.75806918999899</c:v>
                </c:pt>
                <c:pt idx="970">
                  <c:v>820.58294618999901</c:v>
                </c:pt>
                <c:pt idx="971">
                  <c:v>821.41745678999894</c:v>
                </c:pt>
                <c:pt idx="972">
                  <c:v>822.27090518999887</c:v>
                </c:pt>
                <c:pt idx="973">
                  <c:v>823.13877806999892</c:v>
                </c:pt>
                <c:pt idx="974">
                  <c:v>824.01122096999893</c:v>
                </c:pt>
                <c:pt idx="975">
                  <c:v>824.86409561999892</c:v>
                </c:pt>
                <c:pt idx="976">
                  <c:v>825.71787341999891</c:v>
                </c:pt>
                <c:pt idx="977">
                  <c:v>826.55208296999888</c:v>
                </c:pt>
                <c:pt idx="978">
                  <c:v>827.41308596999886</c:v>
                </c:pt>
                <c:pt idx="979">
                  <c:v>828.25000496999894</c:v>
                </c:pt>
                <c:pt idx="980">
                  <c:v>829.11251321999885</c:v>
                </c:pt>
                <c:pt idx="981">
                  <c:v>829.9801393199989</c:v>
                </c:pt>
                <c:pt idx="982">
                  <c:v>830.85167906999891</c:v>
                </c:pt>
                <c:pt idx="983">
                  <c:v>831.7081663199989</c:v>
                </c:pt>
                <c:pt idx="984">
                  <c:v>832.57669556999883</c:v>
                </c:pt>
                <c:pt idx="985">
                  <c:v>833.39976626999885</c:v>
                </c:pt>
                <c:pt idx="986">
                  <c:v>834.27762806999885</c:v>
                </c:pt>
                <c:pt idx="987">
                  <c:v>835.12357856999881</c:v>
                </c:pt>
                <c:pt idx="988">
                  <c:v>835.96801166999887</c:v>
                </c:pt>
                <c:pt idx="989">
                  <c:v>836.83197791999885</c:v>
                </c:pt>
                <c:pt idx="990">
                  <c:v>837.67792841999881</c:v>
                </c:pt>
                <c:pt idx="991">
                  <c:v>838.52417996999895</c:v>
                </c:pt>
                <c:pt idx="992">
                  <c:v>839.38544162999892</c:v>
                </c:pt>
                <c:pt idx="993">
                  <c:v>840.2491540799989</c:v>
                </c:pt>
                <c:pt idx="994">
                  <c:v>841.10413607999897</c:v>
                </c:pt>
                <c:pt idx="995">
                  <c:v>841.95938753999894</c:v>
                </c:pt>
                <c:pt idx="996">
                  <c:v>842.82004817999893</c:v>
                </c:pt>
                <c:pt idx="997">
                  <c:v>843.65336240999898</c:v>
                </c:pt>
                <c:pt idx="998">
                  <c:v>844.51376330999904</c:v>
                </c:pt>
                <c:pt idx="999">
                  <c:v>845.36811323999905</c:v>
                </c:pt>
                <c:pt idx="1000">
                  <c:v>846.19509758999902</c:v>
                </c:pt>
                <c:pt idx="1001">
                  <c:v>847.038629159999</c:v>
                </c:pt>
                <c:pt idx="1002">
                  <c:v>847.89207755999894</c:v>
                </c:pt>
                <c:pt idx="1003">
                  <c:v>848.71153565999896</c:v>
                </c:pt>
                <c:pt idx="1004">
                  <c:v>849.5676886499989</c:v>
                </c:pt>
                <c:pt idx="1005">
                  <c:v>850.40611289999879</c:v>
                </c:pt>
                <c:pt idx="1006">
                  <c:v>851.24273084999891</c:v>
                </c:pt>
                <c:pt idx="1007">
                  <c:v>852.10940168999889</c:v>
                </c:pt>
                <c:pt idx="1008">
                  <c:v>852.95444903999885</c:v>
                </c:pt>
                <c:pt idx="1009">
                  <c:v>853.8085278899988</c:v>
                </c:pt>
                <c:pt idx="1010">
                  <c:v>854.64845738999884</c:v>
                </c:pt>
                <c:pt idx="1011">
                  <c:v>855.50223518999883</c:v>
                </c:pt>
                <c:pt idx="1012">
                  <c:v>856.38160223999876</c:v>
                </c:pt>
                <c:pt idx="1013">
                  <c:v>857.23357373999886</c:v>
                </c:pt>
                <c:pt idx="1014">
                  <c:v>858.08915783999885</c:v>
                </c:pt>
                <c:pt idx="1015">
                  <c:v>858.95256923999887</c:v>
                </c:pt>
                <c:pt idx="1016">
                  <c:v>859.8024333899989</c:v>
                </c:pt>
                <c:pt idx="1017">
                  <c:v>860.68270358999882</c:v>
                </c:pt>
                <c:pt idx="1018">
                  <c:v>861.55213598999887</c:v>
                </c:pt>
                <c:pt idx="1019">
                  <c:v>862.3866465899988</c:v>
                </c:pt>
                <c:pt idx="1020">
                  <c:v>863.23771493999891</c:v>
                </c:pt>
                <c:pt idx="1021">
                  <c:v>864.08486963999894</c:v>
                </c:pt>
                <c:pt idx="1022">
                  <c:v>864.93924953999897</c:v>
                </c:pt>
                <c:pt idx="1023">
                  <c:v>865.7782734599989</c:v>
                </c:pt>
                <c:pt idx="1024">
                  <c:v>866.630244959999</c:v>
                </c:pt>
                <c:pt idx="1025">
                  <c:v>867.493610189999</c:v>
                </c:pt>
                <c:pt idx="1026">
                  <c:v>868.342872239999</c:v>
                </c:pt>
                <c:pt idx="1027">
                  <c:v>869.21832563999908</c:v>
                </c:pt>
                <c:pt idx="1028">
                  <c:v>870.08770106999907</c:v>
                </c:pt>
                <c:pt idx="1029">
                  <c:v>870.93967256999906</c:v>
                </c:pt>
                <c:pt idx="1030">
                  <c:v>871.80814646999909</c:v>
                </c:pt>
                <c:pt idx="1031">
                  <c:v>872.66945051999915</c:v>
                </c:pt>
                <c:pt idx="1032">
                  <c:v>873.5172073199991</c:v>
                </c:pt>
                <c:pt idx="1033">
                  <c:v>874.36496411999906</c:v>
                </c:pt>
                <c:pt idx="1034">
                  <c:v>875.22656921999908</c:v>
                </c:pt>
                <c:pt idx="1035">
                  <c:v>876.07221866999907</c:v>
                </c:pt>
                <c:pt idx="1036">
                  <c:v>876.92117966999911</c:v>
                </c:pt>
                <c:pt idx="1037">
                  <c:v>877.7731511699991</c:v>
                </c:pt>
                <c:pt idx="1038">
                  <c:v>878.62692896999908</c:v>
                </c:pt>
                <c:pt idx="1039">
                  <c:v>879.45391331999906</c:v>
                </c:pt>
                <c:pt idx="1040">
                  <c:v>880.31852891999904</c:v>
                </c:pt>
                <c:pt idx="1041">
                  <c:v>881.18404766999902</c:v>
                </c:pt>
                <c:pt idx="1042">
                  <c:v>882.04625486999907</c:v>
                </c:pt>
                <c:pt idx="1043">
                  <c:v>882.88528121999911</c:v>
                </c:pt>
                <c:pt idx="1044">
                  <c:v>883.70774981999909</c:v>
                </c:pt>
                <c:pt idx="1045">
                  <c:v>884.56845176999911</c:v>
                </c:pt>
                <c:pt idx="1046">
                  <c:v>885.42644426999902</c:v>
                </c:pt>
                <c:pt idx="1047">
                  <c:v>886.25794436999911</c:v>
                </c:pt>
                <c:pt idx="1048">
                  <c:v>887.1117221699991</c:v>
                </c:pt>
                <c:pt idx="1049">
                  <c:v>887.96068316999902</c:v>
                </c:pt>
                <c:pt idx="1050">
                  <c:v>888.82198721999907</c:v>
                </c:pt>
                <c:pt idx="1051">
                  <c:v>889.68178601999909</c:v>
                </c:pt>
                <c:pt idx="1052">
                  <c:v>890.53947746999904</c:v>
                </c:pt>
                <c:pt idx="1053">
                  <c:v>891.384524819999</c:v>
                </c:pt>
                <c:pt idx="1054">
                  <c:v>892.23890471999903</c:v>
                </c:pt>
                <c:pt idx="1055">
                  <c:v>893.09990771999901</c:v>
                </c:pt>
                <c:pt idx="1056">
                  <c:v>893.93592653999906</c:v>
                </c:pt>
                <c:pt idx="1057">
                  <c:v>894.78035963999912</c:v>
                </c:pt>
                <c:pt idx="1058">
                  <c:v>895.63172903999919</c:v>
                </c:pt>
                <c:pt idx="1059">
                  <c:v>896.48189423999918</c:v>
                </c:pt>
                <c:pt idx="1060">
                  <c:v>897.34018778999916</c:v>
                </c:pt>
                <c:pt idx="1061">
                  <c:v>898.1792141399992</c:v>
                </c:pt>
                <c:pt idx="1062">
                  <c:v>899.01161738999906</c:v>
                </c:pt>
                <c:pt idx="1063">
                  <c:v>899.85907313999905</c:v>
                </c:pt>
                <c:pt idx="1064">
                  <c:v>900.71375408999904</c:v>
                </c:pt>
                <c:pt idx="1065">
                  <c:v>901.59071273999905</c:v>
                </c:pt>
                <c:pt idx="1066">
                  <c:v>902.44148003999908</c:v>
                </c:pt>
                <c:pt idx="1067">
                  <c:v>903.30639668999913</c:v>
                </c:pt>
                <c:pt idx="1068">
                  <c:v>904.11772643999916</c:v>
                </c:pt>
                <c:pt idx="1069">
                  <c:v>904.99588928999913</c:v>
                </c:pt>
                <c:pt idx="1070">
                  <c:v>905.82439535999913</c:v>
                </c:pt>
                <c:pt idx="1071">
                  <c:v>906.68268890999911</c:v>
                </c:pt>
                <c:pt idx="1072">
                  <c:v>907.51298480999912</c:v>
                </c:pt>
                <c:pt idx="1073">
                  <c:v>908.3913755399991</c:v>
                </c:pt>
                <c:pt idx="1074">
                  <c:v>909.25087328999905</c:v>
                </c:pt>
                <c:pt idx="1075">
                  <c:v>910.10224268999912</c:v>
                </c:pt>
                <c:pt idx="1076">
                  <c:v>910.95933203999925</c:v>
                </c:pt>
                <c:pt idx="1077">
                  <c:v>911.82123818999924</c:v>
                </c:pt>
                <c:pt idx="1078">
                  <c:v>912.69127268999921</c:v>
                </c:pt>
                <c:pt idx="1079">
                  <c:v>913.55974658999924</c:v>
                </c:pt>
                <c:pt idx="1080">
                  <c:v>914.40178343999935</c:v>
                </c:pt>
                <c:pt idx="1081">
                  <c:v>915.04911869999933</c:v>
                </c:pt>
                <c:pt idx="1082">
                  <c:v>915.49954592999927</c:v>
                </c:pt>
                <c:pt idx="1083">
                  <c:v>915.9764069699994</c:v>
                </c:pt>
                <c:pt idx="1084">
                  <c:v>916.5200627699993</c:v>
                </c:pt>
                <c:pt idx="1085">
                  <c:v>917.29087091999929</c:v>
                </c:pt>
                <c:pt idx="1086">
                  <c:v>918.05687090999925</c:v>
                </c:pt>
                <c:pt idx="1087">
                  <c:v>918.84049730999925</c:v>
                </c:pt>
                <c:pt idx="1088">
                  <c:v>919.67982173999928</c:v>
                </c:pt>
                <c:pt idx="1089">
                  <c:v>920.5278795899992</c:v>
                </c:pt>
                <c:pt idx="1090">
                  <c:v>921.3672069899992</c:v>
                </c:pt>
                <c:pt idx="1091">
                  <c:v>922.21707113999923</c:v>
                </c:pt>
                <c:pt idx="1092">
                  <c:v>923.10366338999927</c:v>
                </c:pt>
                <c:pt idx="1093">
                  <c:v>923.97339683999928</c:v>
                </c:pt>
                <c:pt idx="1094">
                  <c:v>924.79405913999926</c:v>
                </c:pt>
                <c:pt idx="1095">
                  <c:v>925.64482643999929</c:v>
                </c:pt>
                <c:pt idx="1096">
                  <c:v>926.49348638999925</c:v>
                </c:pt>
                <c:pt idx="1097">
                  <c:v>927.35865467999929</c:v>
                </c:pt>
                <c:pt idx="1098">
                  <c:v>928.20641147999925</c:v>
                </c:pt>
                <c:pt idx="1099">
                  <c:v>929.07945647999918</c:v>
                </c:pt>
                <c:pt idx="1100">
                  <c:v>929.94131915999913</c:v>
                </c:pt>
                <c:pt idx="1101">
                  <c:v>930.80503160999911</c:v>
                </c:pt>
                <c:pt idx="1102">
                  <c:v>931.65339050999899</c:v>
                </c:pt>
                <c:pt idx="1103">
                  <c:v>932.52583340999911</c:v>
                </c:pt>
                <c:pt idx="1104">
                  <c:v>933.38111645999913</c:v>
                </c:pt>
                <c:pt idx="1105">
                  <c:v>934.20870290999903</c:v>
                </c:pt>
                <c:pt idx="1106">
                  <c:v>935.03899880999904</c:v>
                </c:pt>
                <c:pt idx="1107">
                  <c:v>935.89428185999907</c:v>
                </c:pt>
                <c:pt idx="1108">
                  <c:v>936.76521950999916</c:v>
                </c:pt>
                <c:pt idx="1109">
                  <c:v>937.62260990999903</c:v>
                </c:pt>
                <c:pt idx="1110">
                  <c:v>938.4685604099991</c:v>
                </c:pt>
                <c:pt idx="1111">
                  <c:v>939.30487730999914</c:v>
                </c:pt>
                <c:pt idx="1112">
                  <c:v>940.16437505999909</c:v>
                </c:pt>
                <c:pt idx="1113">
                  <c:v>941.04253790999906</c:v>
                </c:pt>
                <c:pt idx="1114">
                  <c:v>941.90685245999907</c:v>
                </c:pt>
                <c:pt idx="1115">
                  <c:v>942.72661160999905</c:v>
                </c:pt>
                <c:pt idx="1116">
                  <c:v>943.59122720999903</c:v>
                </c:pt>
                <c:pt idx="1117">
                  <c:v>944.43145775999903</c:v>
                </c:pt>
                <c:pt idx="1118">
                  <c:v>945.29306285999917</c:v>
                </c:pt>
                <c:pt idx="1119">
                  <c:v>946.12004720999903</c:v>
                </c:pt>
                <c:pt idx="1120">
                  <c:v>946.98135125999909</c:v>
                </c:pt>
                <c:pt idx="1121">
                  <c:v>947.81134610999914</c:v>
                </c:pt>
                <c:pt idx="1122">
                  <c:v>948.68107955999915</c:v>
                </c:pt>
                <c:pt idx="1123">
                  <c:v>949.55472665999901</c:v>
                </c:pt>
                <c:pt idx="1124">
                  <c:v>950.42837375999898</c:v>
                </c:pt>
                <c:pt idx="1125">
                  <c:v>951.27763580999897</c:v>
                </c:pt>
                <c:pt idx="1126">
                  <c:v>952.13984300999903</c:v>
                </c:pt>
                <c:pt idx="1127">
                  <c:v>953.00385650999908</c:v>
                </c:pt>
                <c:pt idx="1128">
                  <c:v>953.85432275999904</c:v>
                </c:pt>
                <c:pt idx="1129">
                  <c:v>954.70268165999903</c:v>
                </c:pt>
                <c:pt idx="1130">
                  <c:v>955.540503809999</c:v>
                </c:pt>
                <c:pt idx="1131">
                  <c:v>956.40963515999897</c:v>
                </c:pt>
                <c:pt idx="1132">
                  <c:v>957.29080850999901</c:v>
                </c:pt>
                <c:pt idx="1133">
                  <c:v>958.13374850999901</c:v>
                </c:pt>
                <c:pt idx="1134">
                  <c:v>959.01943760999893</c:v>
                </c:pt>
                <c:pt idx="1135">
                  <c:v>959.90061095999897</c:v>
                </c:pt>
                <c:pt idx="1136">
                  <c:v>960.75950660999899</c:v>
                </c:pt>
                <c:pt idx="1137">
                  <c:v>961.62592850999897</c:v>
                </c:pt>
                <c:pt idx="1138">
                  <c:v>962.48839220999901</c:v>
                </c:pt>
                <c:pt idx="1139">
                  <c:v>963.33253640999897</c:v>
                </c:pt>
                <c:pt idx="1140">
                  <c:v>964.17818585999896</c:v>
                </c:pt>
                <c:pt idx="1141">
                  <c:v>965.00065445999894</c:v>
                </c:pt>
                <c:pt idx="1142">
                  <c:v>965.86948475999895</c:v>
                </c:pt>
                <c:pt idx="1143">
                  <c:v>966.73169195999901</c:v>
                </c:pt>
                <c:pt idx="1144">
                  <c:v>967.59992015999887</c:v>
                </c:pt>
                <c:pt idx="1145">
                  <c:v>968.46508844999892</c:v>
                </c:pt>
                <c:pt idx="1146">
                  <c:v>969.29749169999889</c:v>
                </c:pt>
                <c:pt idx="1147">
                  <c:v>970.15698944999883</c:v>
                </c:pt>
                <c:pt idx="1148">
                  <c:v>971.02070189999881</c:v>
                </c:pt>
                <c:pt idx="1149">
                  <c:v>971.86695344999885</c:v>
                </c:pt>
                <c:pt idx="1150">
                  <c:v>972.73096694999879</c:v>
                </c:pt>
                <c:pt idx="1151">
                  <c:v>973.58922350999876</c:v>
                </c:pt>
                <c:pt idx="1152">
                  <c:v>974.46136535999881</c:v>
                </c:pt>
                <c:pt idx="1153">
                  <c:v>975.33681875999889</c:v>
                </c:pt>
                <c:pt idx="1154">
                  <c:v>976.19631650999884</c:v>
                </c:pt>
                <c:pt idx="1155">
                  <c:v>977.07779090999884</c:v>
                </c:pt>
                <c:pt idx="1156">
                  <c:v>977.9210319599988</c:v>
                </c:pt>
                <c:pt idx="1157">
                  <c:v>978.77988953999886</c:v>
                </c:pt>
                <c:pt idx="1158">
                  <c:v>979.63697888999889</c:v>
                </c:pt>
                <c:pt idx="1159">
                  <c:v>980.49527243999887</c:v>
                </c:pt>
                <c:pt idx="1160">
                  <c:v>981.36470483999881</c:v>
                </c:pt>
                <c:pt idx="1161">
                  <c:v>982.20644063999885</c:v>
                </c:pt>
                <c:pt idx="1162">
                  <c:v>983.04998273999888</c:v>
                </c:pt>
                <c:pt idx="1163">
                  <c:v>983.90376053999887</c:v>
                </c:pt>
                <c:pt idx="1164">
                  <c:v>984.76084988999889</c:v>
                </c:pt>
                <c:pt idx="1165">
                  <c:v>985.63028228999883</c:v>
                </c:pt>
                <c:pt idx="1166">
                  <c:v>986.47894223999879</c:v>
                </c:pt>
                <c:pt idx="1167">
                  <c:v>987.34024628999884</c:v>
                </c:pt>
                <c:pt idx="1168">
                  <c:v>988.17686423999896</c:v>
                </c:pt>
                <c:pt idx="1169">
                  <c:v>989.01348218999897</c:v>
                </c:pt>
                <c:pt idx="1170">
                  <c:v>989.86123898999892</c:v>
                </c:pt>
                <c:pt idx="1171">
                  <c:v>990.70417898999892</c:v>
                </c:pt>
                <c:pt idx="1172">
                  <c:v>991.54501163999896</c:v>
                </c:pt>
                <c:pt idx="1173">
                  <c:v>992.39214932999892</c:v>
                </c:pt>
                <c:pt idx="1174">
                  <c:v>993.24381977999894</c:v>
                </c:pt>
                <c:pt idx="1175">
                  <c:v>994.11950591999891</c:v>
                </c:pt>
                <c:pt idx="1176">
                  <c:v>994.96243646999881</c:v>
                </c:pt>
                <c:pt idx="1177">
                  <c:v>995.79724811999881</c:v>
                </c:pt>
                <c:pt idx="1178">
                  <c:v>996.66397106999887</c:v>
                </c:pt>
                <c:pt idx="1179">
                  <c:v>997.53575057999899</c:v>
                </c:pt>
                <c:pt idx="1180">
                  <c:v>998.37778742999899</c:v>
                </c:pt>
                <c:pt idx="1181">
                  <c:v>999.20236337999904</c:v>
                </c:pt>
                <c:pt idx="1182">
                  <c:v>1000.061560079999</c:v>
                </c:pt>
                <c:pt idx="1183">
                  <c:v>1000.911725279999</c:v>
                </c:pt>
                <c:pt idx="1184">
                  <c:v>1001.780254529999</c:v>
                </c:pt>
                <c:pt idx="1185">
                  <c:v>1002.5931340799989</c:v>
                </c:pt>
                <c:pt idx="1186">
                  <c:v>1003.4622654299989</c:v>
                </c:pt>
                <c:pt idx="1187">
                  <c:v>1004.3064096299988</c:v>
                </c:pt>
                <c:pt idx="1188">
                  <c:v>1005.1686168299989</c:v>
                </c:pt>
                <c:pt idx="1189">
                  <c:v>1006.0070410799989</c:v>
                </c:pt>
                <c:pt idx="1190">
                  <c:v>1006.8415573499989</c:v>
                </c:pt>
                <c:pt idx="1191">
                  <c:v>1007.7191180999988</c:v>
                </c:pt>
                <c:pt idx="1192">
                  <c:v>1008.5596496999988</c:v>
                </c:pt>
                <c:pt idx="1193">
                  <c:v>1009.3884403499987</c:v>
                </c:pt>
                <c:pt idx="1194">
                  <c:v>1010.2388836499988</c:v>
                </c:pt>
                <c:pt idx="1195">
                  <c:v>1011.0812215499988</c:v>
                </c:pt>
                <c:pt idx="1196">
                  <c:v>1011.9235594499987</c:v>
                </c:pt>
                <c:pt idx="1197">
                  <c:v>1012.7722193999987</c:v>
                </c:pt>
                <c:pt idx="1198">
                  <c:v>1013.6103425999986</c:v>
                </c:pt>
                <c:pt idx="1199">
                  <c:v>1014.4538846999985</c:v>
                </c:pt>
                <c:pt idx="1200">
                  <c:v>1015.2932120999985</c:v>
                </c:pt>
                <c:pt idx="1201">
                  <c:v>1016.1511681499986</c:v>
                </c:pt>
                <c:pt idx="1202">
                  <c:v>1017.0127303199986</c:v>
                </c:pt>
                <c:pt idx="1203">
                  <c:v>1017.8481440699986</c:v>
                </c:pt>
                <c:pt idx="1204">
                  <c:v>1018.6892777699986</c:v>
                </c:pt>
                <c:pt idx="1205">
                  <c:v>1019.5427545199987</c:v>
                </c:pt>
                <c:pt idx="1206">
                  <c:v>1020.3835871699987</c:v>
                </c:pt>
                <c:pt idx="1207">
                  <c:v>1021.2460508699986</c:v>
                </c:pt>
                <c:pt idx="1208">
                  <c:v>1022.0910982199986</c:v>
                </c:pt>
                <c:pt idx="1209">
                  <c:v>1022.9664838499987</c:v>
                </c:pt>
                <c:pt idx="1210">
                  <c:v>1023.8326046999987</c:v>
                </c:pt>
                <c:pt idx="1211">
                  <c:v>1024.6598900999986</c:v>
                </c:pt>
                <c:pt idx="1212">
                  <c:v>1025.5263119999986</c:v>
                </c:pt>
                <c:pt idx="1213">
                  <c:v>1026.3824981999987</c:v>
                </c:pt>
                <c:pt idx="1214">
                  <c:v>1027.2371791499986</c:v>
                </c:pt>
                <c:pt idx="1215">
                  <c:v>1028.0918600999987</c:v>
                </c:pt>
                <c:pt idx="1216">
                  <c:v>1028.9543683499985</c:v>
                </c:pt>
                <c:pt idx="1217">
                  <c:v>1029.8295206999985</c:v>
                </c:pt>
                <c:pt idx="1218">
                  <c:v>1030.6694501999987</c:v>
                </c:pt>
                <c:pt idx="1219">
                  <c:v>1031.5193143499987</c:v>
                </c:pt>
                <c:pt idx="1220">
                  <c:v>1032.3842309999986</c:v>
                </c:pt>
                <c:pt idx="1221">
                  <c:v>1033.2109142999986</c:v>
                </c:pt>
                <c:pt idx="1222">
                  <c:v>1034.0294692499986</c:v>
                </c:pt>
                <c:pt idx="1223">
                  <c:v>1034.8853543999987</c:v>
                </c:pt>
                <c:pt idx="1224">
                  <c:v>1035.7306890299988</c:v>
                </c:pt>
                <c:pt idx="1225">
                  <c:v>1036.5552884699987</c:v>
                </c:pt>
                <c:pt idx="1226">
                  <c:v>1037.3946128999987</c:v>
                </c:pt>
                <c:pt idx="1227">
                  <c:v>1038.2616368999986</c:v>
                </c:pt>
                <c:pt idx="1228">
                  <c:v>1039.1054800499987</c:v>
                </c:pt>
                <c:pt idx="1229">
                  <c:v>1039.9712493599986</c:v>
                </c:pt>
                <c:pt idx="1230">
                  <c:v>1040.8210916399987</c:v>
                </c:pt>
                <c:pt idx="1231">
                  <c:v>1041.6667410899986</c:v>
                </c:pt>
                <c:pt idx="1232">
                  <c:v>1042.5412913399987</c:v>
                </c:pt>
                <c:pt idx="1233">
                  <c:v>1043.3800166399985</c:v>
                </c:pt>
                <c:pt idx="1234">
                  <c:v>1044.2497500899985</c:v>
                </c:pt>
                <c:pt idx="1235">
                  <c:v>1045.0999152899985</c:v>
                </c:pt>
                <c:pt idx="1236">
                  <c:v>1045.9509596099986</c:v>
                </c:pt>
                <c:pt idx="1237">
                  <c:v>1046.7866744099986</c:v>
                </c:pt>
                <c:pt idx="1238">
                  <c:v>1047.6275070599986</c:v>
                </c:pt>
                <c:pt idx="1239">
                  <c:v>1048.4701460099986</c:v>
                </c:pt>
                <c:pt idx="1240">
                  <c:v>1049.3341595099987</c:v>
                </c:pt>
                <c:pt idx="1241">
                  <c:v>1050.2011835099986</c:v>
                </c:pt>
                <c:pt idx="1242">
                  <c:v>1051.0678543499987</c:v>
                </c:pt>
                <c:pt idx="1243">
                  <c:v>1051.9086813299987</c:v>
                </c:pt>
                <c:pt idx="1244">
                  <c:v>1052.7642332999985</c:v>
                </c:pt>
                <c:pt idx="1245">
                  <c:v>1053.6083658899986</c:v>
                </c:pt>
                <c:pt idx="1246">
                  <c:v>1054.4603373899986</c:v>
                </c:pt>
                <c:pt idx="1247">
                  <c:v>1055.3146873199987</c:v>
                </c:pt>
                <c:pt idx="1248">
                  <c:v>1056.1498046099987</c:v>
                </c:pt>
                <c:pt idx="1249">
                  <c:v>1057.0138181099985</c:v>
                </c:pt>
                <c:pt idx="1250">
                  <c:v>1057.8606552899985</c:v>
                </c:pt>
                <c:pt idx="1251">
                  <c:v>1058.7086945099986</c:v>
                </c:pt>
                <c:pt idx="1252">
                  <c:v>1059.5528387099987</c:v>
                </c:pt>
                <c:pt idx="1253">
                  <c:v>1060.3987743599987</c:v>
                </c:pt>
                <c:pt idx="1254">
                  <c:v>1061.2600360199988</c:v>
                </c:pt>
                <c:pt idx="1255">
                  <c:v>1062.1231463699987</c:v>
                </c:pt>
                <c:pt idx="1256">
                  <c:v>1062.9727094699986</c:v>
                </c:pt>
                <c:pt idx="1257">
                  <c:v>1063.8267588899987</c:v>
                </c:pt>
                <c:pt idx="1258">
                  <c:v>1064.6693978399985</c:v>
                </c:pt>
                <c:pt idx="1259">
                  <c:v>1065.5457543899986</c:v>
                </c:pt>
                <c:pt idx="1260">
                  <c:v>1066.4221109399987</c:v>
                </c:pt>
                <c:pt idx="1261">
                  <c:v>1067.2626425399985</c:v>
                </c:pt>
                <c:pt idx="1262">
                  <c:v>1068.1049804399986</c:v>
                </c:pt>
                <c:pt idx="1263">
                  <c:v>1068.9295563899987</c:v>
                </c:pt>
                <c:pt idx="1264">
                  <c:v>1069.7845383899985</c:v>
                </c:pt>
                <c:pt idx="1265">
                  <c:v>1070.6289836399985</c:v>
                </c:pt>
                <c:pt idx="1266">
                  <c:v>1071.4839656399986</c:v>
                </c:pt>
                <c:pt idx="1267">
                  <c:v>1072.3588169399986</c:v>
                </c:pt>
                <c:pt idx="1268">
                  <c:v>1073.2038642899986</c:v>
                </c:pt>
                <c:pt idx="1269">
                  <c:v>1074.0597167699987</c:v>
                </c:pt>
                <c:pt idx="1270">
                  <c:v>1074.9125914199985</c:v>
                </c:pt>
                <c:pt idx="1271">
                  <c:v>1075.7654660699984</c:v>
                </c:pt>
                <c:pt idx="1272">
                  <c:v>1076.5737853199985</c:v>
                </c:pt>
                <c:pt idx="1273">
                  <c:v>1077.4408093199986</c:v>
                </c:pt>
                <c:pt idx="1274">
                  <c:v>1078.2783304199984</c:v>
                </c:pt>
                <c:pt idx="1275">
                  <c:v>1079.1381292199985</c:v>
                </c:pt>
                <c:pt idx="1276">
                  <c:v>1079.9958206699985</c:v>
                </c:pt>
                <c:pt idx="1277">
                  <c:v>1080.8504711099984</c:v>
                </c:pt>
                <c:pt idx="1278">
                  <c:v>1081.7126783099984</c:v>
                </c:pt>
                <c:pt idx="1279">
                  <c:v>1082.5631445599986</c:v>
                </c:pt>
                <c:pt idx="1280">
                  <c:v>1083.4235454599984</c:v>
                </c:pt>
                <c:pt idx="1281">
                  <c:v>1084.2728075099985</c:v>
                </c:pt>
                <c:pt idx="1282">
                  <c:v>1085.1100283699984</c:v>
                </c:pt>
                <c:pt idx="1283">
                  <c:v>1085.9677198199984</c:v>
                </c:pt>
                <c:pt idx="1284">
                  <c:v>1086.8268779099985</c:v>
                </c:pt>
                <c:pt idx="1285">
                  <c:v>1087.6737315599985</c:v>
                </c:pt>
                <c:pt idx="1286">
                  <c:v>1088.5446692099986</c:v>
                </c:pt>
                <c:pt idx="1287">
                  <c:v>1089.4125963599986</c:v>
                </c:pt>
                <c:pt idx="1288">
                  <c:v>1090.2516227099984</c:v>
                </c:pt>
                <c:pt idx="1289">
                  <c:v>1091.1041963099983</c:v>
                </c:pt>
                <c:pt idx="1290">
                  <c:v>1091.9459321099985</c:v>
                </c:pt>
                <c:pt idx="1291">
                  <c:v>1092.8180121299986</c:v>
                </c:pt>
                <c:pt idx="1292">
                  <c:v>1093.6672741799985</c:v>
                </c:pt>
                <c:pt idx="1293">
                  <c:v>1094.5207509299985</c:v>
                </c:pt>
                <c:pt idx="1294">
                  <c:v>1095.3928927799984</c:v>
                </c:pt>
                <c:pt idx="1295">
                  <c:v>1096.2433590299986</c:v>
                </c:pt>
                <c:pt idx="1296">
                  <c:v>1097.1070714799985</c:v>
                </c:pt>
                <c:pt idx="1297">
                  <c:v>1097.9503125299984</c:v>
                </c:pt>
                <c:pt idx="1298">
                  <c:v>1098.7959476699984</c:v>
                </c:pt>
                <c:pt idx="1299">
                  <c:v>1099.6458118199985</c:v>
                </c:pt>
                <c:pt idx="1300">
                  <c:v>1100.4962780699984</c:v>
                </c:pt>
                <c:pt idx="1301">
                  <c:v>1101.3473464199985</c:v>
                </c:pt>
                <c:pt idx="1302">
                  <c:v>1102.2243050699985</c:v>
                </c:pt>
                <c:pt idx="1303">
                  <c:v>1103.0479778699985</c:v>
                </c:pt>
                <c:pt idx="1304">
                  <c:v>1103.9101850699985</c:v>
                </c:pt>
                <c:pt idx="1305">
                  <c:v>1104.7723922699986</c:v>
                </c:pt>
                <c:pt idx="1306">
                  <c:v>1105.6424267699986</c:v>
                </c:pt>
                <c:pt idx="1307">
                  <c:v>1106.4616170299987</c:v>
                </c:pt>
                <c:pt idx="1308">
                  <c:v>1107.3042559799987</c:v>
                </c:pt>
                <c:pt idx="1309">
                  <c:v>1108.1468860199986</c:v>
                </c:pt>
                <c:pt idx="1310">
                  <c:v>1109.0121037199985</c:v>
                </c:pt>
                <c:pt idx="1311">
                  <c:v>1109.8743109199986</c:v>
                </c:pt>
                <c:pt idx="1312">
                  <c:v>1110.7356149699988</c:v>
                </c:pt>
                <c:pt idx="1313">
                  <c:v>1111.5740378699986</c:v>
                </c:pt>
                <c:pt idx="1314">
                  <c:v>1112.4242030699988</c:v>
                </c:pt>
                <c:pt idx="1315">
                  <c:v>1113.2626273199987</c:v>
                </c:pt>
                <c:pt idx="1316">
                  <c:v>1114.1299523699986</c:v>
                </c:pt>
                <c:pt idx="1317">
                  <c:v>1114.9933637699987</c:v>
                </c:pt>
                <c:pt idx="1318">
                  <c:v>1115.8667098199987</c:v>
                </c:pt>
                <c:pt idx="1319">
                  <c:v>1116.7228960199986</c:v>
                </c:pt>
                <c:pt idx="1320">
                  <c:v>1117.5892663499985</c:v>
                </c:pt>
                <c:pt idx="1321">
                  <c:v>1118.4448504499985</c:v>
                </c:pt>
                <c:pt idx="1322">
                  <c:v>1119.2736410999985</c:v>
                </c:pt>
                <c:pt idx="1323">
                  <c:v>1120.1346022499986</c:v>
                </c:pt>
                <c:pt idx="1324">
                  <c:v>1120.9862475899986</c:v>
                </c:pt>
                <c:pt idx="1325">
                  <c:v>1121.8499600399987</c:v>
                </c:pt>
                <c:pt idx="1326">
                  <c:v>1122.7163819399984</c:v>
                </c:pt>
                <c:pt idx="1327">
                  <c:v>1123.5746754899985</c:v>
                </c:pt>
                <c:pt idx="1328">
                  <c:v>1124.4329690399984</c:v>
                </c:pt>
                <c:pt idx="1329">
                  <c:v>1125.3014982899983</c:v>
                </c:pt>
                <c:pt idx="1330">
                  <c:v>1126.1510613899984</c:v>
                </c:pt>
                <c:pt idx="1331">
                  <c:v>1126.9843677899985</c:v>
                </c:pt>
                <c:pt idx="1332">
                  <c:v>1127.8363392899985</c:v>
                </c:pt>
                <c:pt idx="1333">
                  <c:v>1128.7066748399986</c:v>
                </c:pt>
                <c:pt idx="1334">
                  <c:v>1129.5742472099985</c:v>
                </c:pt>
                <c:pt idx="1335">
                  <c:v>1130.4352083599986</c:v>
                </c:pt>
                <c:pt idx="1336">
                  <c:v>1131.2733315599985</c:v>
                </c:pt>
                <c:pt idx="1337">
                  <c:v>1132.1159615999986</c:v>
                </c:pt>
                <c:pt idx="1338">
                  <c:v>1132.9742551499985</c:v>
                </c:pt>
                <c:pt idx="1339">
                  <c:v>1133.8211087999985</c:v>
                </c:pt>
                <c:pt idx="1340">
                  <c:v>1134.6739834499986</c:v>
                </c:pt>
                <c:pt idx="1341">
                  <c:v>1135.5166134899985</c:v>
                </c:pt>
                <c:pt idx="1342">
                  <c:v>1136.3721975899984</c:v>
                </c:pt>
                <c:pt idx="1343">
                  <c:v>1137.2106204899983</c:v>
                </c:pt>
                <c:pt idx="1344">
                  <c:v>1138.0580762399984</c:v>
                </c:pt>
                <c:pt idx="1345">
                  <c:v>1138.9061154599983</c:v>
                </c:pt>
                <c:pt idx="1346">
                  <c:v>1139.7737415599984</c:v>
                </c:pt>
                <c:pt idx="1347">
                  <c:v>1140.5925975599982</c:v>
                </c:pt>
                <c:pt idx="1348">
                  <c:v>1141.4502890099982</c:v>
                </c:pt>
                <c:pt idx="1349">
                  <c:v>1142.3067762599983</c:v>
                </c:pt>
                <c:pt idx="1350">
                  <c:v>1143.175004459998</c:v>
                </c:pt>
                <c:pt idx="1351">
                  <c:v>1144.043232659998</c:v>
                </c:pt>
                <c:pt idx="1352">
                  <c:v>1144.870217009998</c:v>
                </c:pt>
                <c:pt idx="1353">
                  <c:v>1145.708039159998</c:v>
                </c:pt>
                <c:pt idx="1354">
                  <c:v>1146.5332172099979</c:v>
                </c:pt>
                <c:pt idx="1355">
                  <c:v>1147.3791528599979</c:v>
                </c:pt>
                <c:pt idx="1356">
                  <c:v>1148.207057909998</c:v>
                </c:pt>
                <c:pt idx="1357">
                  <c:v>1149.0596315099981</c:v>
                </c:pt>
                <c:pt idx="1358">
                  <c:v>1149.6423951899981</c:v>
                </c:pt>
                <c:pt idx="1359">
                  <c:v>1150.4297313899979</c:v>
                </c:pt>
                <c:pt idx="1360">
                  <c:v>1151.3223446399979</c:v>
                </c:pt>
                <c:pt idx="1361">
                  <c:v>1152.221882039998</c:v>
                </c:pt>
                <c:pt idx="1362">
                  <c:v>1153.1193120899979</c:v>
                </c:pt>
                <c:pt idx="1363">
                  <c:v>1154.0152368899978</c:v>
                </c:pt>
                <c:pt idx="1364">
                  <c:v>1154.9123658899978</c:v>
                </c:pt>
                <c:pt idx="1365">
                  <c:v>1155.8128064399978</c:v>
                </c:pt>
                <c:pt idx="1366">
                  <c:v>1156.7126448899978</c:v>
                </c:pt>
                <c:pt idx="1367">
                  <c:v>1157.6067633899979</c:v>
                </c:pt>
                <c:pt idx="1368">
                  <c:v>1158.5023871399976</c:v>
                </c:pt>
                <c:pt idx="1369">
                  <c:v>1159.3974087899978</c:v>
                </c:pt>
                <c:pt idx="1370">
                  <c:v>1160.3008598399979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[4]OMPSS!$BM$3:$BM$1150</c:f>
              <c:numCache>
                <c:formatCode>General</c:formatCode>
                <c:ptCount val="1148"/>
                <c:pt idx="0">
                  <c:v>0.42442380000000002</c:v>
                </c:pt>
                <c:pt idx="1">
                  <c:v>0.77978160000000007</c:v>
                </c:pt>
                <c:pt idx="2">
                  <c:v>1.4238369</c:v>
                </c:pt>
                <c:pt idx="3">
                  <c:v>2.0660940000000001</c:v>
                </c:pt>
                <c:pt idx="4">
                  <c:v>2.7095499000000003</c:v>
                </c:pt>
                <c:pt idx="5">
                  <c:v>3.35328552</c:v>
                </c:pt>
                <c:pt idx="6">
                  <c:v>3.99792105</c:v>
                </c:pt>
                <c:pt idx="7">
                  <c:v>4.6407775500000001</c:v>
                </c:pt>
                <c:pt idx="8">
                  <c:v>5.2848131399999998</c:v>
                </c:pt>
                <c:pt idx="9">
                  <c:v>5.9279488200000001</c:v>
                </c:pt>
                <c:pt idx="10">
                  <c:v>6.5719844099999998</c:v>
                </c:pt>
                <c:pt idx="11">
                  <c:v>7.2160200000000003</c:v>
                </c:pt>
                <c:pt idx="12">
                  <c:v>7.9248866400000004</c:v>
                </c:pt>
                <c:pt idx="13">
                  <c:v>8.6878815300000003</c:v>
                </c:pt>
                <c:pt idx="14">
                  <c:v>9.4372805699999986</c:v>
                </c:pt>
                <c:pt idx="15">
                  <c:v>10.268491229999999</c:v>
                </c:pt>
                <c:pt idx="16">
                  <c:v>11.048514749999999</c:v>
                </c:pt>
                <c:pt idx="17">
                  <c:v>11.877922349999999</c:v>
                </c:pt>
                <c:pt idx="18">
                  <c:v>12.725961569999999</c:v>
                </c:pt>
                <c:pt idx="19">
                  <c:v>13.588124759999999</c:v>
                </c:pt>
                <c:pt idx="20">
                  <c:v>14.451837209999999</c:v>
                </c:pt>
                <c:pt idx="21">
                  <c:v>15.313442309999999</c:v>
                </c:pt>
                <c:pt idx="22">
                  <c:v>16.16059701</c:v>
                </c:pt>
                <c:pt idx="23">
                  <c:v>17.033039909999999</c:v>
                </c:pt>
                <c:pt idx="24">
                  <c:v>17.88952716</c:v>
                </c:pt>
                <c:pt idx="25">
                  <c:v>18.75263751</c:v>
                </c:pt>
                <c:pt idx="26">
                  <c:v>19.615747859999999</c:v>
                </c:pt>
                <c:pt idx="27">
                  <c:v>20.48036346</c:v>
                </c:pt>
                <c:pt idx="28">
                  <c:v>21.33444231</c:v>
                </c:pt>
                <c:pt idx="29">
                  <c:v>22.202068410000003</c:v>
                </c:pt>
                <c:pt idx="30">
                  <c:v>23.05765251</c:v>
                </c:pt>
                <c:pt idx="31">
                  <c:v>23.921666010000003</c:v>
                </c:pt>
                <c:pt idx="32">
                  <c:v>24.785378460000004</c:v>
                </c:pt>
                <c:pt idx="33">
                  <c:v>25.643370960000006</c:v>
                </c:pt>
                <c:pt idx="34">
                  <c:v>26.503169760000006</c:v>
                </c:pt>
                <c:pt idx="35">
                  <c:v>27.366280110000002</c:v>
                </c:pt>
                <c:pt idx="36">
                  <c:v>28.240228260000002</c:v>
                </c:pt>
                <c:pt idx="37">
                  <c:v>29.102691960000005</c:v>
                </c:pt>
                <c:pt idx="38">
                  <c:v>29.967307560000005</c:v>
                </c:pt>
                <c:pt idx="39">
                  <c:v>30.836739960000003</c:v>
                </c:pt>
                <c:pt idx="40">
                  <c:v>31.704667110000003</c:v>
                </c:pt>
                <c:pt idx="41">
                  <c:v>32.568680610000001</c:v>
                </c:pt>
                <c:pt idx="42">
                  <c:v>33.429984660000002</c:v>
                </c:pt>
                <c:pt idx="43">
                  <c:v>34.289482410000005</c:v>
                </c:pt>
                <c:pt idx="44">
                  <c:v>35.152592760000005</c:v>
                </c:pt>
                <c:pt idx="45">
                  <c:v>36.019014660000003</c:v>
                </c:pt>
                <c:pt idx="46">
                  <c:v>36.886640759999999</c:v>
                </c:pt>
                <c:pt idx="47">
                  <c:v>37.748847960000006</c:v>
                </c:pt>
                <c:pt idx="48">
                  <c:v>38.607141510000005</c:v>
                </c:pt>
                <c:pt idx="49">
                  <c:v>39.473864460000001</c:v>
                </c:pt>
                <c:pt idx="50">
                  <c:v>40.343296860000009</c:v>
                </c:pt>
                <c:pt idx="51">
                  <c:v>41.209116660000007</c:v>
                </c:pt>
                <c:pt idx="52">
                  <c:v>42.066206010000009</c:v>
                </c:pt>
                <c:pt idx="53">
                  <c:v>42.933230010000003</c:v>
                </c:pt>
                <c:pt idx="54">
                  <c:v>43.803264510000005</c:v>
                </c:pt>
                <c:pt idx="55">
                  <c:v>44.66818116000001</c:v>
                </c:pt>
                <c:pt idx="56">
                  <c:v>45.533097810000008</c:v>
                </c:pt>
                <c:pt idx="57">
                  <c:v>46.40885226000001</c:v>
                </c:pt>
                <c:pt idx="58">
                  <c:v>47.285509860000012</c:v>
                </c:pt>
                <c:pt idx="59">
                  <c:v>48.149222310000013</c:v>
                </c:pt>
                <c:pt idx="60">
                  <c:v>49.008720060000009</c:v>
                </c:pt>
                <c:pt idx="61">
                  <c:v>49.874238810000008</c:v>
                </c:pt>
                <c:pt idx="62">
                  <c:v>50.741262810000009</c:v>
                </c:pt>
                <c:pt idx="63">
                  <c:v>51.610394160000013</c:v>
                </c:pt>
                <c:pt idx="64">
                  <c:v>52.467483510000015</c:v>
                </c:pt>
                <c:pt idx="65">
                  <c:v>53.324572860000018</c:v>
                </c:pt>
                <c:pt idx="66">
                  <c:v>54.19250001000001</c:v>
                </c:pt>
                <c:pt idx="67">
                  <c:v>55.055309310000013</c:v>
                </c:pt>
                <c:pt idx="68">
                  <c:v>55.920225960000018</c:v>
                </c:pt>
                <c:pt idx="69">
                  <c:v>56.789056260000017</c:v>
                </c:pt>
                <c:pt idx="70">
                  <c:v>57.656381310000015</c:v>
                </c:pt>
                <c:pt idx="71">
                  <c:v>58.512868560000015</c:v>
                </c:pt>
                <c:pt idx="72">
                  <c:v>59.373871560000012</c:v>
                </c:pt>
                <c:pt idx="73">
                  <c:v>60.239089260000014</c:v>
                </c:pt>
                <c:pt idx="74">
                  <c:v>61.104608010000014</c:v>
                </c:pt>
                <c:pt idx="75">
                  <c:v>61.97133096000001</c:v>
                </c:pt>
                <c:pt idx="76">
                  <c:v>62.840763360000018</c:v>
                </c:pt>
                <c:pt idx="77">
                  <c:v>63.708088410000009</c:v>
                </c:pt>
                <c:pt idx="78">
                  <c:v>64.576918710000015</c:v>
                </c:pt>
                <c:pt idx="79">
                  <c:v>65.44514691000002</c:v>
                </c:pt>
                <c:pt idx="80">
                  <c:v>66.306450960000021</c:v>
                </c:pt>
                <c:pt idx="81">
                  <c:v>67.17528126000002</c:v>
                </c:pt>
                <c:pt idx="82">
                  <c:v>68.039595810000023</c:v>
                </c:pt>
                <c:pt idx="83">
                  <c:v>68.903910360000026</c:v>
                </c:pt>
                <c:pt idx="84">
                  <c:v>69.768525960000019</c:v>
                </c:pt>
                <c:pt idx="85">
                  <c:v>70.632539460000018</c:v>
                </c:pt>
                <c:pt idx="86">
                  <c:v>71.497155060000011</c:v>
                </c:pt>
                <c:pt idx="87">
                  <c:v>72.363275910000013</c:v>
                </c:pt>
                <c:pt idx="88">
                  <c:v>73.222171560000007</c:v>
                </c:pt>
                <c:pt idx="89">
                  <c:v>74.079260910000002</c:v>
                </c:pt>
                <c:pt idx="90">
                  <c:v>74.944779660000009</c:v>
                </c:pt>
                <c:pt idx="91">
                  <c:v>75.81210471</c:v>
                </c:pt>
                <c:pt idx="92">
                  <c:v>76.679429760000005</c:v>
                </c:pt>
                <c:pt idx="93">
                  <c:v>77.54795901</c:v>
                </c:pt>
                <c:pt idx="94">
                  <c:v>78.417993510000002</c:v>
                </c:pt>
                <c:pt idx="95">
                  <c:v>79.279297560000003</c:v>
                </c:pt>
                <c:pt idx="96">
                  <c:v>80.142880680000005</c:v>
                </c:pt>
                <c:pt idx="97">
                  <c:v>81.005991030000018</c:v>
                </c:pt>
                <c:pt idx="98">
                  <c:v>81.865789830000011</c:v>
                </c:pt>
                <c:pt idx="99">
                  <c:v>82.728298080000016</c:v>
                </c:pt>
                <c:pt idx="100">
                  <c:v>83.585989530000006</c:v>
                </c:pt>
                <c:pt idx="101">
                  <c:v>84.444283080000005</c:v>
                </c:pt>
                <c:pt idx="102">
                  <c:v>85.308898679999999</c:v>
                </c:pt>
                <c:pt idx="103">
                  <c:v>86.175621629999995</c:v>
                </c:pt>
                <c:pt idx="104">
                  <c:v>87.041441429999992</c:v>
                </c:pt>
                <c:pt idx="105">
                  <c:v>87.901240229999999</c:v>
                </c:pt>
                <c:pt idx="106">
                  <c:v>88.756523279999996</c:v>
                </c:pt>
                <c:pt idx="107">
                  <c:v>89.621740979999998</c:v>
                </c:pt>
                <c:pt idx="108">
                  <c:v>90.488463929999995</c:v>
                </c:pt>
                <c:pt idx="109">
                  <c:v>91.356391079999995</c:v>
                </c:pt>
                <c:pt idx="110">
                  <c:v>92.224619279999999</c:v>
                </c:pt>
                <c:pt idx="111">
                  <c:v>93.092847480000003</c:v>
                </c:pt>
                <c:pt idx="112">
                  <c:v>93.955957830000003</c:v>
                </c:pt>
                <c:pt idx="113">
                  <c:v>94.821175530000019</c:v>
                </c:pt>
                <c:pt idx="114">
                  <c:v>95.688801630000015</c:v>
                </c:pt>
                <c:pt idx="115">
                  <c:v>96.551911980000014</c:v>
                </c:pt>
                <c:pt idx="116">
                  <c:v>97.410807630000022</c:v>
                </c:pt>
                <c:pt idx="117">
                  <c:v>98.278433730000032</c:v>
                </c:pt>
                <c:pt idx="118">
                  <c:v>99.145457730000032</c:v>
                </c:pt>
                <c:pt idx="119">
                  <c:v>100.01007333000003</c:v>
                </c:pt>
                <c:pt idx="120">
                  <c:v>100.88101098000003</c:v>
                </c:pt>
                <c:pt idx="121">
                  <c:v>101.73990663000004</c:v>
                </c:pt>
                <c:pt idx="122">
                  <c:v>102.60632853000004</c:v>
                </c:pt>
                <c:pt idx="123">
                  <c:v>103.47455673000005</c:v>
                </c:pt>
                <c:pt idx="124">
                  <c:v>104.33586078000005</c:v>
                </c:pt>
                <c:pt idx="125">
                  <c:v>105.19295013000004</c:v>
                </c:pt>
                <c:pt idx="126">
                  <c:v>106.05244788000005</c:v>
                </c:pt>
                <c:pt idx="127">
                  <c:v>106.91917083000004</c:v>
                </c:pt>
                <c:pt idx="128">
                  <c:v>107.78017383000004</c:v>
                </c:pt>
                <c:pt idx="129">
                  <c:v>108.63816633000005</c:v>
                </c:pt>
                <c:pt idx="130">
                  <c:v>109.50519033000005</c:v>
                </c:pt>
                <c:pt idx="131">
                  <c:v>110.37823533000005</c:v>
                </c:pt>
                <c:pt idx="132">
                  <c:v>111.24134568000005</c:v>
                </c:pt>
                <c:pt idx="133">
                  <c:v>112.09452138000006</c:v>
                </c:pt>
                <c:pt idx="134">
                  <c:v>112.96064223000005</c:v>
                </c:pt>
                <c:pt idx="135">
                  <c:v>113.82676308000005</c:v>
                </c:pt>
                <c:pt idx="136">
                  <c:v>114.68385243000004</c:v>
                </c:pt>
                <c:pt idx="137">
                  <c:v>115.55388693000005</c:v>
                </c:pt>
                <c:pt idx="138">
                  <c:v>116.41428783000005</c:v>
                </c:pt>
                <c:pt idx="139">
                  <c:v>117.28311813000005</c:v>
                </c:pt>
                <c:pt idx="140">
                  <c:v>118.15345368000004</c:v>
                </c:pt>
                <c:pt idx="141">
                  <c:v>119.02258503000004</c:v>
                </c:pt>
                <c:pt idx="142">
                  <c:v>119.88599643000003</c:v>
                </c:pt>
                <c:pt idx="143">
                  <c:v>120.74428998000002</c:v>
                </c:pt>
                <c:pt idx="144">
                  <c:v>121.61251818000002</c:v>
                </c:pt>
                <c:pt idx="145">
                  <c:v>122.47412328000003</c:v>
                </c:pt>
                <c:pt idx="146">
                  <c:v>123.33542733000003</c:v>
                </c:pt>
                <c:pt idx="147">
                  <c:v>124.20124713000004</c:v>
                </c:pt>
                <c:pt idx="148">
                  <c:v>125.06014278000005</c:v>
                </c:pt>
                <c:pt idx="149">
                  <c:v>125.91602793000004</c:v>
                </c:pt>
                <c:pt idx="150">
                  <c:v>126.78275088000004</c:v>
                </c:pt>
                <c:pt idx="151">
                  <c:v>127.64736648000003</c:v>
                </c:pt>
                <c:pt idx="152">
                  <c:v>128.50535898000004</c:v>
                </c:pt>
                <c:pt idx="153">
                  <c:v>129.36064203000004</c:v>
                </c:pt>
                <c:pt idx="154">
                  <c:v>130.22465553000004</c:v>
                </c:pt>
                <c:pt idx="155">
                  <c:v>131.08746483000002</c:v>
                </c:pt>
                <c:pt idx="156">
                  <c:v>131.95027413000003</c:v>
                </c:pt>
                <c:pt idx="157">
                  <c:v>132.80826663000002</c:v>
                </c:pt>
                <c:pt idx="158">
                  <c:v>133.66806543000001</c:v>
                </c:pt>
                <c:pt idx="159">
                  <c:v>134.53052912999999</c:v>
                </c:pt>
                <c:pt idx="160">
                  <c:v>135.38852163000001</c:v>
                </c:pt>
                <c:pt idx="161">
                  <c:v>136.24350363000002</c:v>
                </c:pt>
                <c:pt idx="162">
                  <c:v>137.11323708</c:v>
                </c:pt>
                <c:pt idx="163">
                  <c:v>137.97514323000001</c:v>
                </c:pt>
                <c:pt idx="164">
                  <c:v>138.83915673000001</c:v>
                </c:pt>
                <c:pt idx="165">
                  <c:v>139.70919123000002</c:v>
                </c:pt>
                <c:pt idx="166">
                  <c:v>140.57169948000004</c:v>
                </c:pt>
                <c:pt idx="167">
                  <c:v>141.43962663000002</c:v>
                </c:pt>
                <c:pt idx="168">
                  <c:v>142.30966113000002</c:v>
                </c:pt>
                <c:pt idx="169">
                  <c:v>143.17066413000003</c:v>
                </c:pt>
                <c:pt idx="170">
                  <c:v>144.03798918000004</c:v>
                </c:pt>
                <c:pt idx="171">
                  <c:v>144.90109953000001</c:v>
                </c:pt>
                <c:pt idx="172">
                  <c:v>145.76992983000002</c:v>
                </c:pt>
                <c:pt idx="173">
                  <c:v>146.63299455000003</c:v>
                </c:pt>
                <c:pt idx="174">
                  <c:v>147.50122275000001</c:v>
                </c:pt>
                <c:pt idx="175">
                  <c:v>148.36373100000003</c:v>
                </c:pt>
                <c:pt idx="176">
                  <c:v>149.22955080000003</c:v>
                </c:pt>
                <c:pt idx="177">
                  <c:v>150.09687585</c:v>
                </c:pt>
                <c:pt idx="178">
                  <c:v>150.95155680000002</c:v>
                </c:pt>
                <c:pt idx="179">
                  <c:v>151.81918290000002</c:v>
                </c:pt>
                <c:pt idx="180">
                  <c:v>152.6862069</c:v>
                </c:pt>
                <c:pt idx="181">
                  <c:v>153.5423931</c:v>
                </c:pt>
                <c:pt idx="182">
                  <c:v>154.40158980000001</c:v>
                </c:pt>
                <c:pt idx="183">
                  <c:v>155.27072115000004</c:v>
                </c:pt>
                <c:pt idx="184">
                  <c:v>156.13834725000004</c:v>
                </c:pt>
                <c:pt idx="185">
                  <c:v>157.00476915000004</c:v>
                </c:pt>
                <c:pt idx="186">
                  <c:v>157.86185850000004</c:v>
                </c:pt>
                <c:pt idx="187">
                  <c:v>158.72888250000003</c:v>
                </c:pt>
                <c:pt idx="188">
                  <c:v>159.58416555000002</c:v>
                </c:pt>
                <c:pt idx="189">
                  <c:v>160.45149060000003</c:v>
                </c:pt>
                <c:pt idx="190">
                  <c:v>161.31580515000002</c:v>
                </c:pt>
                <c:pt idx="191">
                  <c:v>162.17259344999999</c:v>
                </c:pt>
                <c:pt idx="192">
                  <c:v>163.03480064999999</c:v>
                </c:pt>
                <c:pt idx="193">
                  <c:v>163.89550259999999</c:v>
                </c:pt>
                <c:pt idx="194">
                  <c:v>164.75530139999998</c:v>
                </c:pt>
                <c:pt idx="195">
                  <c:v>165.61385847</c:v>
                </c:pt>
                <c:pt idx="196">
                  <c:v>166.48058142000002</c:v>
                </c:pt>
                <c:pt idx="197">
                  <c:v>167.34218652000001</c:v>
                </c:pt>
                <c:pt idx="198">
                  <c:v>168.20860842000002</c:v>
                </c:pt>
                <c:pt idx="199">
                  <c:v>169.07077161000004</c:v>
                </c:pt>
                <c:pt idx="200">
                  <c:v>169.92091440000004</c:v>
                </c:pt>
                <c:pt idx="201">
                  <c:v>170.77258485000004</c:v>
                </c:pt>
                <c:pt idx="202">
                  <c:v>171.63539415000005</c:v>
                </c:pt>
                <c:pt idx="203">
                  <c:v>172.49308560000006</c:v>
                </c:pt>
                <c:pt idx="204">
                  <c:v>173.35288440000005</c:v>
                </c:pt>
                <c:pt idx="205">
                  <c:v>174.22442415000006</c:v>
                </c:pt>
                <c:pt idx="206">
                  <c:v>175.08839040000007</c:v>
                </c:pt>
                <c:pt idx="207">
                  <c:v>175.95541440000005</c:v>
                </c:pt>
                <c:pt idx="208">
                  <c:v>176.81099850000004</c:v>
                </c:pt>
                <c:pt idx="209">
                  <c:v>177.66985608000005</c:v>
                </c:pt>
                <c:pt idx="210">
                  <c:v>178.52604228000004</c:v>
                </c:pt>
                <c:pt idx="211">
                  <c:v>179.39758203000005</c:v>
                </c:pt>
                <c:pt idx="212">
                  <c:v>180.25557453000005</c:v>
                </c:pt>
                <c:pt idx="213">
                  <c:v>181.12229748000007</c:v>
                </c:pt>
                <c:pt idx="214">
                  <c:v>181.98570888000006</c:v>
                </c:pt>
                <c:pt idx="215">
                  <c:v>182.84701293000006</c:v>
                </c:pt>
                <c:pt idx="216">
                  <c:v>183.71704743000006</c:v>
                </c:pt>
                <c:pt idx="217">
                  <c:v>184.57564203000007</c:v>
                </c:pt>
                <c:pt idx="218">
                  <c:v>185.42520513000005</c:v>
                </c:pt>
                <c:pt idx="219">
                  <c:v>186.28861653000004</c:v>
                </c:pt>
                <c:pt idx="220">
                  <c:v>187.14630798000007</c:v>
                </c:pt>
                <c:pt idx="221">
                  <c:v>188.01453618000005</c:v>
                </c:pt>
                <c:pt idx="222">
                  <c:v>188.88156018000004</c:v>
                </c:pt>
                <c:pt idx="223">
                  <c:v>189.74948733000005</c:v>
                </c:pt>
                <c:pt idx="224">
                  <c:v>190.58610717000008</c:v>
                </c:pt>
                <c:pt idx="225">
                  <c:v>191.44500282000007</c:v>
                </c:pt>
                <c:pt idx="226">
                  <c:v>192.29998482000008</c:v>
                </c:pt>
                <c:pt idx="227">
                  <c:v>193.16761092000007</c:v>
                </c:pt>
                <c:pt idx="228">
                  <c:v>194.03553807000009</c:v>
                </c:pt>
                <c:pt idx="229">
                  <c:v>194.90587362000011</c:v>
                </c:pt>
                <c:pt idx="230">
                  <c:v>195.7716934200001</c:v>
                </c:pt>
                <c:pt idx="231">
                  <c:v>196.63390062000008</c:v>
                </c:pt>
                <c:pt idx="232">
                  <c:v>197.5024298700001</c:v>
                </c:pt>
                <c:pt idx="233">
                  <c:v>198.3715612200001</c:v>
                </c:pt>
                <c:pt idx="234">
                  <c:v>199.12614183000011</c:v>
                </c:pt>
                <c:pt idx="235">
                  <c:v>199.7812763100001</c:v>
                </c:pt>
                <c:pt idx="236">
                  <c:v>200.43671076000012</c:v>
                </c:pt>
                <c:pt idx="237">
                  <c:v>201.09004542000011</c:v>
                </c:pt>
                <c:pt idx="238">
                  <c:v>201.74248017000011</c:v>
                </c:pt>
                <c:pt idx="239">
                  <c:v>202.39221519000012</c:v>
                </c:pt>
                <c:pt idx="240">
                  <c:v>203.04195021000012</c:v>
                </c:pt>
                <c:pt idx="241">
                  <c:v>203.69138526000012</c:v>
                </c:pt>
                <c:pt idx="242">
                  <c:v>204.34052034000013</c:v>
                </c:pt>
                <c:pt idx="243">
                  <c:v>204.98935545000015</c:v>
                </c:pt>
                <c:pt idx="244">
                  <c:v>205.63759062000014</c:v>
                </c:pt>
                <c:pt idx="245">
                  <c:v>206.39059254000014</c:v>
                </c:pt>
                <c:pt idx="246">
                  <c:v>207.14749758000016</c:v>
                </c:pt>
                <c:pt idx="247">
                  <c:v>207.90440262000016</c:v>
                </c:pt>
                <c:pt idx="248">
                  <c:v>208.68242301000018</c:v>
                </c:pt>
                <c:pt idx="249">
                  <c:v>209.49349950000018</c:v>
                </c:pt>
                <c:pt idx="250">
                  <c:v>210.31268976000018</c:v>
                </c:pt>
                <c:pt idx="251">
                  <c:v>211.14117936000019</c:v>
                </c:pt>
                <c:pt idx="252">
                  <c:v>212.01452541000018</c:v>
                </c:pt>
                <c:pt idx="253">
                  <c:v>212.89901031000019</c:v>
                </c:pt>
                <c:pt idx="254">
                  <c:v>213.76934586000021</c:v>
                </c:pt>
                <c:pt idx="255">
                  <c:v>214.64088561000023</c:v>
                </c:pt>
                <c:pt idx="256">
                  <c:v>215.51122116000022</c:v>
                </c:pt>
                <c:pt idx="257">
                  <c:v>216.38306196000025</c:v>
                </c:pt>
                <c:pt idx="258">
                  <c:v>217.25490276000025</c:v>
                </c:pt>
                <c:pt idx="259">
                  <c:v>218.12463621000026</c:v>
                </c:pt>
                <c:pt idx="260">
                  <c:v>218.99346651000025</c:v>
                </c:pt>
                <c:pt idx="261">
                  <c:v>219.85115796000025</c:v>
                </c:pt>
                <c:pt idx="262">
                  <c:v>220.71306411000026</c:v>
                </c:pt>
                <c:pt idx="263">
                  <c:v>221.58610911000028</c:v>
                </c:pt>
                <c:pt idx="264">
                  <c:v>222.45192891000025</c:v>
                </c:pt>
                <c:pt idx="265">
                  <c:v>223.31082456000027</c:v>
                </c:pt>
                <c:pt idx="266">
                  <c:v>224.17995591000027</c:v>
                </c:pt>
                <c:pt idx="267">
                  <c:v>225.0388515600003</c:v>
                </c:pt>
                <c:pt idx="268">
                  <c:v>225.89985456000028</c:v>
                </c:pt>
                <c:pt idx="269">
                  <c:v>226.77410376000029</c:v>
                </c:pt>
                <c:pt idx="270">
                  <c:v>227.6483529600003</c:v>
                </c:pt>
                <c:pt idx="271">
                  <c:v>228.51778536000029</c:v>
                </c:pt>
                <c:pt idx="272">
                  <c:v>229.38992721000028</c:v>
                </c:pt>
                <c:pt idx="273">
                  <c:v>230.25634911000029</c:v>
                </c:pt>
                <c:pt idx="274">
                  <c:v>231.12066366000028</c:v>
                </c:pt>
                <c:pt idx="275">
                  <c:v>231.98377401000025</c:v>
                </c:pt>
                <c:pt idx="276">
                  <c:v>232.85591586000024</c:v>
                </c:pt>
                <c:pt idx="277">
                  <c:v>233.72384301000025</c:v>
                </c:pt>
                <c:pt idx="278">
                  <c:v>234.59207121000026</c:v>
                </c:pt>
                <c:pt idx="279">
                  <c:v>235.42628076000025</c:v>
                </c:pt>
                <c:pt idx="280">
                  <c:v>236.28035961000026</c:v>
                </c:pt>
                <c:pt idx="281">
                  <c:v>237.14708256000026</c:v>
                </c:pt>
                <c:pt idx="282">
                  <c:v>238.00507506000025</c:v>
                </c:pt>
                <c:pt idx="283">
                  <c:v>238.86788436000026</c:v>
                </c:pt>
                <c:pt idx="284">
                  <c:v>239.73009156000026</c:v>
                </c:pt>
                <c:pt idx="285">
                  <c:v>240.59019141000027</c:v>
                </c:pt>
                <c:pt idx="286">
                  <c:v>241.45661331000028</c:v>
                </c:pt>
                <c:pt idx="287">
                  <c:v>242.32303521000028</c:v>
                </c:pt>
                <c:pt idx="288">
                  <c:v>243.19005921000027</c:v>
                </c:pt>
                <c:pt idx="289">
                  <c:v>244.05136326000027</c:v>
                </c:pt>
                <c:pt idx="290">
                  <c:v>244.92561246000028</c:v>
                </c:pt>
                <c:pt idx="291">
                  <c:v>245.79534591000029</c:v>
                </c:pt>
                <c:pt idx="292">
                  <c:v>246.66507936000028</c:v>
                </c:pt>
                <c:pt idx="293">
                  <c:v>247.51614771000027</c:v>
                </c:pt>
                <c:pt idx="294">
                  <c:v>248.38588116000028</c:v>
                </c:pt>
                <c:pt idx="295">
                  <c:v>249.25862511000028</c:v>
                </c:pt>
                <c:pt idx="296">
                  <c:v>250.1202302100003</c:v>
                </c:pt>
                <c:pt idx="297">
                  <c:v>250.99146891000029</c:v>
                </c:pt>
                <c:pt idx="298">
                  <c:v>251.8615034100003</c:v>
                </c:pt>
                <c:pt idx="299">
                  <c:v>252.72672111000031</c:v>
                </c:pt>
                <c:pt idx="300">
                  <c:v>253.5814020600003</c:v>
                </c:pt>
                <c:pt idx="301">
                  <c:v>254.44692081000031</c:v>
                </c:pt>
                <c:pt idx="302">
                  <c:v>255.3076227600003</c:v>
                </c:pt>
                <c:pt idx="303">
                  <c:v>256.1653142100003</c:v>
                </c:pt>
                <c:pt idx="304">
                  <c:v>257.03414451000032</c:v>
                </c:pt>
                <c:pt idx="305">
                  <c:v>257.90658741000033</c:v>
                </c:pt>
                <c:pt idx="306">
                  <c:v>258.77541771000034</c:v>
                </c:pt>
                <c:pt idx="307">
                  <c:v>259.63642071000032</c:v>
                </c:pt>
                <c:pt idx="308">
                  <c:v>260.50525101000034</c:v>
                </c:pt>
                <c:pt idx="309">
                  <c:v>261.35889057000031</c:v>
                </c:pt>
                <c:pt idx="310">
                  <c:v>262.22440932000029</c:v>
                </c:pt>
                <c:pt idx="311">
                  <c:v>263.09113227000034</c:v>
                </c:pt>
                <c:pt idx="312">
                  <c:v>263.94491007000033</c:v>
                </c:pt>
                <c:pt idx="313">
                  <c:v>264.81042882000037</c:v>
                </c:pt>
                <c:pt idx="314">
                  <c:v>265.68136647000034</c:v>
                </c:pt>
                <c:pt idx="315">
                  <c:v>266.54477787000036</c:v>
                </c:pt>
                <c:pt idx="316">
                  <c:v>267.39765252000035</c:v>
                </c:pt>
                <c:pt idx="317">
                  <c:v>268.26557967000036</c:v>
                </c:pt>
                <c:pt idx="318">
                  <c:v>269.12778687000036</c:v>
                </c:pt>
                <c:pt idx="319">
                  <c:v>269.98547832000037</c:v>
                </c:pt>
                <c:pt idx="320">
                  <c:v>270.85521177000038</c:v>
                </c:pt>
                <c:pt idx="321">
                  <c:v>271.72645047000037</c:v>
                </c:pt>
                <c:pt idx="322">
                  <c:v>272.58504507000038</c:v>
                </c:pt>
                <c:pt idx="323">
                  <c:v>273.44544597000038</c:v>
                </c:pt>
                <c:pt idx="324">
                  <c:v>274.31457732000041</c:v>
                </c:pt>
                <c:pt idx="325">
                  <c:v>275.18461182000038</c:v>
                </c:pt>
                <c:pt idx="326">
                  <c:v>276.04441062000041</c:v>
                </c:pt>
                <c:pt idx="327">
                  <c:v>276.90721992000039</c:v>
                </c:pt>
                <c:pt idx="328">
                  <c:v>277.76220192000039</c:v>
                </c:pt>
                <c:pt idx="329">
                  <c:v>278.63313957000042</c:v>
                </c:pt>
                <c:pt idx="330">
                  <c:v>279.50377617000044</c:v>
                </c:pt>
                <c:pt idx="331">
                  <c:v>280.36086552000046</c:v>
                </c:pt>
                <c:pt idx="332">
                  <c:v>281.22788952000042</c:v>
                </c:pt>
                <c:pt idx="333">
                  <c:v>282.0843767700004</c:v>
                </c:pt>
                <c:pt idx="334">
                  <c:v>282.94116507000041</c:v>
                </c:pt>
                <c:pt idx="335">
                  <c:v>283.80573234000042</c:v>
                </c:pt>
                <c:pt idx="336">
                  <c:v>284.65918074000041</c:v>
                </c:pt>
                <c:pt idx="337">
                  <c:v>285.51416274000042</c:v>
                </c:pt>
                <c:pt idx="338">
                  <c:v>286.38690669000044</c:v>
                </c:pt>
                <c:pt idx="339">
                  <c:v>287.24881284000043</c:v>
                </c:pt>
                <c:pt idx="340">
                  <c:v>288.12035259000038</c:v>
                </c:pt>
                <c:pt idx="341">
                  <c:v>288.98346294000044</c:v>
                </c:pt>
                <c:pt idx="342">
                  <c:v>289.8396491400004</c:v>
                </c:pt>
                <c:pt idx="343">
                  <c:v>290.7072752400004</c:v>
                </c:pt>
                <c:pt idx="344">
                  <c:v>291.56857929000034</c:v>
                </c:pt>
                <c:pt idx="345">
                  <c:v>292.43831274000036</c:v>
                </c:pt>
                <c:pt idx="346">
                  <c:v>293.30558460000032</c:v>
                </c:pt>
                <c:pt idx="347">
                  <c:v>294.17411385000037</c:v>
                </c:pt>
                <c:pt idx="348">
                  <c:v>295.04384730000038</c:v>
                </c:pt>
                <c:pt idx="349">
                  <c:v>295.90936605000036</c:v>
                </c:pt>
                <c:pt idx="350">
                  <c:v>296.78180895000037</c:v>
                </c:pt>
                <c:pt idx="351">
                  <c:v>297.64582245000037</c:v>
                </c:pt>
                <c:pt idx="352">
                  <c:v>298.5167601000004</c:v>
                </c:pt>
                <c:pt idx="353">
                  <c:v>299.38408515000037</c:v>
                </c:pt>
                <c:pt idx="354">
                  <c:v>300.24629235000037</c:v>
                </c:pt>
                <c:pt idx="355">
                  <c:v>301.09645755000037</c:v>
                </c:pt>
                <c:pt idx="356">
                  <c:v>301.95746055000041</c:v>
                </c:pt>
                <c:pt idx="357">
                  <c:v>302.81093730000043</c:v>
                </c:pt>
                <c:pt idx="358">
                  <c:v>303.67675710000049</c:v>
                </c:pt>
                <c:pt idx="359">
                  <c:v>304.53745905000051</c:v>
                </c:pt>
                <c:pt idx="360">
                  <c:v>305.39846205000049</c:v>
                </c:pt>
                <c:pt idx="361">
                  <c:v>306.2654860500005</c:v>
                </c:pt>
                <c:pt idx="362">
                  <c:v>307.12829535000049</c:v>
                </c:pt>
                <c:pt idx="363">
                  <c:v>307.99652355000052</c:v>
                </c:pt>
                <c:pt idx="364">
                  <c:v>308.86144020000052</c:v>
                </c:pt>
                <c:pt idx="365">
                  <c:v>309.7152180000005</c:v>
                </c:pt>
                <c:pt idx="366">
                  <c:v>310.58314515000052</c:v>
                </c:pt>
                <c:pt idx="367">
                  <c:v>311.43421350000051</c:v>
                </c:pt>
                <c:pt idx="368">
                  <c:v>312.29702280000049</c:v>
                </c:pt>
                <c:pt idx="369">
                  <c:v>313.15832685000049</c:v>
                </c:pt>
                <c:pt idx="370">
                  <c:v>314.01300780000048</c:v>
                </c:pt>
                <c:pt idx="371">
                  <c:v>314.8791286500005</c:v>
                </c:pt>
                <c:pt idx="372">
                  <c:v>315.74645370000047</c:v>
                </c:pt>
                <c:pt idx="373">
                  <c:v>316.59661890000052</c:v>
                </c:pt>
                <c:pt idx="374">
                  <c:v>317.45461140000054</c:v>
                </c:pt>
                <c:pt idx="375">
                  <c:v>318.31079760000051</c:v>
                </c:pt>
                <c:pt idx="376">
                  <c:v>319.1690911500005</c:v>
                </c:pt>
                <c:pt idx="377">
                  <c:v>320.03280360000048</c:v>
                </c:pt>
                <c:pt idx="378">
                  <c:v>320.89109715000052</c:v>
                </c:pt>
                <c:pt idx="379">
                  <c:v>321.74638020000054</c:v>
                </c:pt>
                <c:pt idx="380">
                  <c:v>322.60497480000049</c:v>
                </c:pt>
                <c:pt idx="381">
                  <c:v>323.46688095000047</c:v>
                </c:pt>
                <c:pt idx="382">
                  <c:v>324.32005665000048</c:v>
                </c:pt>
                <c:pt idx="383">
                  <c:v>325.17323235000055</c:v>
                </c:pt>
                <c:pt idx="384">
                  <c:v>326.04085845000054</c:v>
                </c:pt>
                <c:pt idx="385">
                  <c:v>326.89523835000051</c:v>
                </c:pt>
                <c:pt idx="386">
                  <c:v>327.75533820000055</c:v>
                </c:pt>
                <c:pt idx="387">
                  <c:v>328.62416850000051</c:v>
                </c:pt>
                <c:pt idx="388">
                  <c:v>329.49329985000048</c:v>
                </c:pt>
                <c:pt idx="389">
                  <c:v>330.35370075000048</c:v>
                </c:pt>
                <c:pt idx="390">
                  <c:v>331.21681110000048</c:v>
                </c:pt>
                <c:pt idx="391">
                  <c:v>332.07901830000048</c:v>
                </c:pt>
                <c:pt idx="392">
                  <c:v>332.94574125000048</c:v>
                </c:pt>
                <c:pt idx="393">
                  <c:v>333.79680960000047</c:v>
                </c:pt>
                <c:pt idx="394">
                  <c:v>334.66112415000043</c:v>
                </c:pt>
                <c:pt idx="395">
                  <c:v>335.53055655000043</c:v>
                </c:pt>
                <c:pt idx="396">
                  <c:v>336.3969784500004</c:v>
                </c:pt>
                <c:pt idx="397">
                  <c:v>337.25346570000039</c:v>
                </c:pt>
                <c:pt idx="398">
                  <c:v>338.12048970000041</c:v>
                </c:pt>
                <c:pt idx="399">
                  <c:v>338.98781475000038</c:v>
                </c:pt>
                <c:pt idx="400">
                  <c:v>339.85062405000036</c:v>
                </c:pt>
                <c:pt idx="401">
                  <c:v>340.71975540000034</c:v>
                </c:pt>
                <c:pt idx="402">
                  <c:v>341.58286575000039</c:v>
                </c:pt>
                <c:pt idx="403">
                  <c:v>342.45199710000037</c:v>
                </c:pt>
                <c:pt idx="404">
                  <c:v>343.31390325000035</c:v>
                </c:pt>
                <c:pt idx="405">
                  <c:v>344.17370205000037</c:v>
                </c:pt>
                <c:pt idx="406">
                  <c:v>345.04253235000033</c:v>
                </c:pt>
                <c:pt idx="407">
                  <c:v>345.91076055000036</c:v>
                </c:pt>
                <c:pt idx="408">
                  <c:v>346.78139715000037</c:v>
                </c:pt>
                <c:pt idx="409">
                  <c:v>347.63156235000037</c:v>
                </c:pt>
                <c:pt idx="410">
                  <c:v>348.4943716500004</c:v>
                </c:pt>
                <c:pt idx="411">
                  <c:v>349.35025680000041</c:v>
                </c:pt>
                <c:pt idx="412">
                  <c:v>350.20704510000041</c:v>
                </c:pt>
                <c:pt idx="413">
                  <c:v>351.0653386500004</c:v>
                </c:pt>
                <c:pt idx="414">
                  <c:v>351.92182590000039</c:v>
                </c:pt>
                <c:pt idx="415">
                  <c:v>352.79065620000034</c:v>
                </c:pt>
                <c:pt idx="416">
                  <c:v>353.64744450000035</c:v>
                </c:pt>
                <c:pt idx="417">
                  <c:v>354.50543700000037</c:v>
                </c:pt>
                <c:pt idx="418">
                  <c:v>355.36854735000037</c:v>
                </c:pt>
                <c:pt idx="419">
                  <c:v>356.21750835000034</c:v>
                </c:pt>
                <c:pt idx="420">
                  <c:v>357.08483340000038</c:v>
                </c:pt>
                <c:pt idx="421">
                  <c:v>357.89616315000035</c:v>
                </c:pt>
                <c:pt idx="422">
                  <c:v>358.55219754000041</c:v>
                </c:pt>
                <c:pt idx="423">
                  <c:v>359.20703205000035</c:v>
                </c:pt>
                <c:pt idx="424">
                  <c:v>359.86096665000042</c:v>
                </c:pt>
                <c:pt idx="425">
                  <c:v>360.51340140000036</c:v>
                </c:pt>
                <c:pt idx="426">
                  <c:v>361.1655361800004</c:v>
                </c:pt>
                <c:pt idx="427">
                  <c:v>361.81587114000041</c:v>
                </c:pt>
                <c:pt idx="428">
                  <c:v>362.46620610000042</c:v>
                </c:pt>
                <c:pt idx="429">
                  <c:v>363.11624109000047</c:v>
                </c:pt>
                <c:pt idx="430">
                  <c:v>363.76537617000042</c:v>
                </c:pt>
                <c:pt idx="431">
                  <c:v>364.41481122000044</c:v>
                </c:pt>
                <c:pt idx="432">
                  <c:v>365.06334636000042</c:v>
                </c:pt>
                <c:pt idx="433">
                  <c:v>365.80674060000047</c:v>
                </c:pt>
                <c:pt idx="434">
                  <c:v>366.56214444000045</c:v>
                </c:pt>
                <c:pt idx="435">
                  <c:v>367.34066676000043</c:v>
                </c:pt>
                <c:pt idx="436">
                  <c:v>368.18810496000049</c:v>
                </c:pt>
                <c:pt idx="437">
                  <c:v>369.01268091000048</c:v>
                </c:pt>
                <c:pt idx="438">
                  <c:v>369.87007131000047</c:v>
                </c:pt>
                <c:pt idx="439">
                  <c:v>370.70338554000045</c:v>
                </c:pt>
                <c:pt idx="440">
                  <c:v>371.55144339000049</c:v>
                </c:pt>
                <c:pt idx="441">
                  <c:v>372.41455374000049</c:v>
                </c:pt>
                <c:pt idx="442">
                  <c:v>373.26200949000048</c:v>
                </c:pt>
                <c:pt idx="443">
                  <c:v>374.1200019900005</c:v>
                </c:pt>
                <c:pt idx="444">
                  <c:v>374.97317769000051</c:v>
                </c:pt>
                <c:pt idx="445">
                  <c:v>375.80018121000052</c:v>
                </c:pt>
                <c:pt idx="446">
                  <c:v>376.64854011000057</c:v>
                </c:pt>
                <c:pt idx="447">
                  <c:v>377.51466096000058</c:v>
                </c:pt>
                <c:pt idx="448">
                  <c:v>378.36964296000059</c:v>
                </c:pt>
                <c:pt idx="449">
                  <c:v>379.22613021000058</c:v>
                </c:pt>
                <c:pt idx="450">
                  <c:v>380.08352061000056</c:v>
                </c:pt>
                <c:pt idx="451">
                  <c:v>380.94000786000055</c:v>
                </c:pt>
                <c:pt idx="452">
                  <c:v>381.80221506000055</c:v>
                </c:pt>
                <c:pt idx="453">
                  <c:v>382.65268131000056</c:v>
                </c:pt>
                <c:pt idx="454">
                  <c:v>383.51699586000052</c:v>
                </c:pt>
                <c:pt idx="455">
                  <c:v>384.36896736000051</c:v>
                </c:pt>
                <c:pt idx="456">
                  <c:v>385.23418506000053</c:v>
                </c:pt>
                <c:pt idx="457">
                  <c:v>386.08525341000052</c:v>
                </c:pt>
                <c:pt idx="458">
                  <c:v>386.9480627100005</c:v>
                </c:pt>
                <c:pt idx="459">
                  <c:v>387.8120762100005</c:v>
                </c:pt>
                <c:pt idx="460">
                  <c:v>388.66826241000047</c:v>
                </c:pt>
                <c:pt idx="461">
                  <c:v>389.53618956000048</c:v>
                </c:pt>
                <c:pt idx="462">
                  <c:v>390.3941820600005</c:v>
                </c:pt>
                <c:pt idx="463">
                  <c:v>391.25367981000051</c:v>
                </c:pt>
                <c:pt idx="464">
                  <c:v>392.11648911000049</c:v>
                </c:pt>
                <c:pt idx="465">
                  <c:v>392.96906271000051</c:v>
                </c:pt>
                <c:pt idx="466">
                  <c:v>393.83518356000053</c:v>
                </c:pt>
                <c:pt idx="467">
                  <c:v>394.69889601000051</c:v>
                </c:pt>
                <c:pt idx="468">
                  <c:v>395.55417906000054</c:v>
                </c:pt>
                <c:pt idx="469">
                  <c:v>396.41789151000052</c:v>
                </c:pt>
                <c:pt idx="470">
                  <c:v>397.27016406000052</c:v>
                </c:pt>
                <c:pt idx="471">
                  <c:v>398.13357546000054</c:v>
                </c:pt>
                <c:pt idx="472">
                  <c:v>398.98795536000051</c:v>
                </c:pt>
                <c:pt idx="473">
                  <c:v>399.84233526000048</c:v>
                </c:pt>
                <c:pt idx="474">
                  <c:v>400.70845611000055</c:v>
                </c:pt>
                <c:pt idx="475">
                  <c:v>401.56012656000053</c:v>
                </c:pt>
                <c:pt idx="476">
                  <c:v>402.42504321000052</c:v>
                </c:pt>
                <c:pt idx="477">
                  <c:v>403.27882101000051</c:v>
                </c:pt>
                <c:pt idx="478">
                  <c:v>404.14494186000053</c:v>
                </c:pt>
                <c:pt idx="479">
                  <c:v>404.99570916000056</c:v>
                </c:pt>
                <c:pt idx="480">
                  <c:v>405.8597226600005</c:v>
                </c:pt>
                <c:pt idx="481">
                  <c:v>406.71259731000055</c:v>
                </c:pt>
                <c:pt idx="482">
                  <c:v>407.57901921000052</c:v>
                </c:pt>
                <c:pt idx="483">
                  <c:v>408.44303271000047</c:v>
                </c:pt>
                <c:pt idx="484">
                  <c:v>409.31517456000046</c:v>
                </c:pt>
                <c:pt idx="485">
                  <c:v>410.18039226000047</c:v>
                </c:pt>
                <c:pt idx="486">
                  <c:v>411.05373831000054</c:v>
                </c:pt>
                <c:pt idx="487">
                  <c:v>411.91925706000052</c:v>
                </c:pt>
                <c:pt idx="488">
                  <c:v>412.79139891000051</c:v>
                </c:pt>
                <c:pt idx="489">
                  <c:v>413.66143341000054</c:v>
                </c:pt>
                <c:pt idx="490">
                  <c:v>414.52966161000052</c:v>
                </c:pt>
                <c:pt idx="491">
                  <c:v>415.40150241000055</c:v>
                </c:pt>
                <c:pt idx="492">
                  <c:v>416.27545056000048</c:v>
                </c:pt>
                <c:pt idx="493">
                  <c:v>417.14458191000045</c:v>
                </c:pt>
                <c:pt idx="494">
                  <c:v>418.00076811000042</c:v>
                </c:pt>
                <c:pt idx="495">
                  <c:v>418.86357741000046</c:v>
                </c:pt>
                <c:pt idx="496">
                  <c:v>419.72066676000043</c:v>
                </c:pt>
                <c:pt idx="497">
                  <c:v>420.57775611000045</c:v>
                </c:pt>
                <c:pt idx="498">
                  <c:v>421.44267276000045</c:v>
                </c:pt>
                <c:pt idx="499">
                  <c:v>422.29313901000046</c:v>
                </c:pt>
                <c:pt idx="500">
                  <c:v>423.15925986000047</c:v>
                </c:pt>
                <c:pt idx="501">
                  <c:v>424.02327336000047</c:v>
                </c:pt>
                <c:pt idx="502">
                  <c:v>424.88066376000046</c:v>
                </c:pt>
                <c:pt idx="503">
                  <c:v>425.7389573100005</c:v>
                </c:pt>
                <c:pt idx="504">
                  <c:v>426.6029708100005</c:v>
                </c:pt>
                <c:pt idx="505">
                  <c:v>427.45403916000043</c:v>
                </c:pt>
                <c:pt idx="506">
                  <c:v>428.31775161000041</c:v>
                </c:pt>
                <c:pt idx="507">
                  <c:v>429.17092731000042</c:v>
                </c:pt>
                <c:pt idx="508">
                  <c:v>430.03765026000042</c:v>
                </c:pt>
                <c:pt idx="509">
                  <c:v>430.90858791000045</c:v>
                </c:pt>
                <c:pt idx="510">
                  <c:v>431.76236571000044</c:v>
                </c:pt>
                <c:pt idx="511">
                  <c:v>432.63059391000047</c:v>
                </c:pt>
                <c:pt idx="512">
                  <c:v>433.50153156000044</c:v>
                </c:pt>
                <c:pt idx="513">
                  <c:v>434.37096396000044</c:v>
                </c:pt>
                <c:pt idx="514">
                  <c:v>435.22745121000042</c:v>
                </c:pt>
                <c:pt idx="515">
                  <c:v>436.10019516000045</c:v>
                </c:pt>
                <c:pt idx="516">
                  <c:v>436.96390761000043</c:v>
                </c:pt>
                <c:pt idx="517">
                  <c:v>437.82250221000038</c:v>
                </c:pt>
                <c:pt idx="518">
                  <c:v>438.67959156000035</c:v>
                </c:pt>
                <c:pt idx="519">
                  <c:v>439.53668091000037</c:v>
                </c:pt>
                <c:pt idx="520">
                  <c:v>440.40521016000042</c:v>
                </c:pt>
                <c:pt idx="521">
                  <c:v>441.27404046000038</c:v>
                </c:pt>
                <c:pt idx="522">
                  <c:v>442.13414031000036</c:v>
                </c:pt>
                <c:pt idx="523">
                  <c:v>443.00206746000038</c:v>
                </c:pt>
                <c:pt idx="524">
                  <c:v>443.86668306000035</c:v>
                </c:pt>
                <c:pt idx="525">
                  <c:v>444.73762071000039</c:v>
                </c:pt>
                <c:pt idx="526">
                  <c:v>445.60795626000044</c:v>
                </c:pt>
                <c:pt idx="527">
                  <c:v>446.47949601000039</c:v>
                </c:pt>
                <c:pt idx="528">
                  <c:v>447.34832631000035</c:v>
                </c:pt>
                <c:pt idx="529">
                  <c:v>448.20812511000037</c:v>
                </c:pt>
                <c:pt idx="530">
                  <c:v>449.07334281000038</c:v>
                </c:pt>
                <c:pt idx="531">
                  <c:v>449.94277521000038</c:v>
                </c:pt>
                <c:pt idx="532">
                  <c:v>450.81431496000033</c:v>
                </c:pt>
                <c:pt idx="533">
                  <c:v>451.68434946000031</c:v>
                </c:pt>
                <c:pt idx="534">
                  <c:v>452.54475036000036</c:v>
                </c:pt>
                <c:pt idx="535">
                  <c:v>453.41117226000034</c:v>
                </c:pt>
                <c:pt idx="536">
                  <c:v>454.26284271000031</c:v>
                </c:pt>
                <c:pt idx="537">
                  <c:v>455.12896356000033</c:v>
                </c:pt>
                <c:pt idx="538">
                  <c:v>455.98695606000035</c:v>
                </c:pt>
                <c:pt idx="539">
                  <c:v>456.84765801000037</c:v>
                </c:pt>
                <c:pt idx="540">
                  <c:v>457.69962951000036</c:v>
                </c:pt>
                <c:pt idx="541">
                  <c:v>458.56755666000038</c:v>
                </c:pt>
                <c:pt idx="542">
                  <c:v>459.42976386000038</c:v>
                </c:pt>
                <c:pt idx="543">
                  <c:v>460.29678786000034</c:v>
                </c:pt>
                <c:pt idx="544">
                  <c:v>461.14755516000037</c:v>
                </c:pt>
                <c:pt idx="545">
                  <c:v>462.01397706000034</c:v>
                </c:pt>
                <c:pt idx="546">
                  <c:v>462.86775486000033</c:v>
                </c:pt>
                <c:pt idx="547">
                  <c:v>463.73116626000035</c:v>
                </c:pt>
                <c:pt idx="548">
                  <c:v>464.58524511000036</c:v>
                </c:pt>
                <c:pt idx="549">
                  <c:v>465.44745231000036</c:v>
                </c:pt>
                <c:pt idx="550">
                  <c:v>466.30454166000033</c:v>
                </c:pt>
                <c:pt idx="551">
                  <c:v>467.16132996000033</c:v>
                </c:pt>
                <c:pt idx="552">
                  <c:v>468.01631196000034</c:v>
                </c:pt>
                <c:pt idx="553">
                  <c:v>468.87671286000034</c:v>
                </c:pt>
                <c:pt idx="554">
                  <c:v>469.73350116000034</c:v>
                </c:pt>
                <c:pt idx="555">
                  <c:v>470.58968736000031</c:v>
                </c:pt>
                <c:pt idx="556">
                  <c:v>471.45972186000029</c:v>
                </c:pt>
                <c:pt idx="557">
                  <c:v>472.32223011000031</c:v>
                </c:pt>
                <c:pt idx="558">
                  <c:v>473.1853404600003</c:v>
                </c:pt>
                <c:pt idx="559">
                  <c:v>474.0565791600003</c:v>
                </c:pt>
                <c:pt idx="560">
                  <c:v>474.92691471000029</c:v>
                </c:pt>
                <c:pt idx="561">
                  <c:v>475.79454081000029</c:v>
                </c:pt>
                <c:pt idx="562">
                  <c:v>476.66126376000028</c:v>
                </c:pt>
                <c:pt idx="563">
                  <c:v>477.52906536000029</c:v>
                </c:pt>
                <c:pt idx="564">
                  <c:v>478.3968669600003</c:v>
                </c:pt>
                <c:pt idx="565">
                  <c:v>479.26900881000029</c:v>
                </c:pt>
                <c:pt idx="566">
                  <c:v>480.12790446000025</c:v>
                </c:pt>
                <c:pt idx="567">
                  <c:v>480.98409066000022</c:v>
                </c:pt>
                <c:pt idx="568">
                  <c:v>481.84629786000022</c:v>
                </c:pt>
                <c:pt idx="569">
                  <c:v>482.69646306000021</c:v>
                </c:pt>
                <c:pt idx="570">
                  <c:v>483.55686396000021</c:v>
                </c:pt>
                <c:pt idx="571">
                  <c:v>484.4106417600002</c:v>
                </c:pt>
                <c:pt idx="572">
                  <c:v>485.26441956000019</c:v>
                </c:pt>
                <c:pt idx="573">
                  <c:v>486.12482046000019</c:v>
                </c:pt>
                <c:pt idx="574">
                  <c:v>486.97468461000022</c:v>
                </c:pt>
                <c:pt idx="575">
                  <c:v>487.84321386000022</c:v>
                </c:pt>
                <c:pt idx="576">
                  <c:v>488.71324836000025</c:v>
                </c:pt>
                <c:pt idx="577">
                  <c:v>489.58448706000019</c:v>
                </c:pt>
                <c:pt idx="578">
                  <c:v>490.44807018000023</c:v>
                </c:pt>
                <c:pt idx="579">
                  <c:v>491.3172015300002</c:v>
                </c:pt>
                <c:pt idx="580">
                  <c:v>492.18121503000015</c:v>
                </c:pt>
                <c:pt idx="581">
                  <c:v>493.05124953000018</c:v>
                </c:pt>
                <c:pt idx="582">
                  <c:v>493.91857458000015</c:v>
                </c:pt>
                <c:pt idx="583">
                  <c:v>494.78921118000017</c:v>
                </c:pt>
                <c:pt idx="584">
                  <c:v>495.65683728000022</c:v>
                </c:pt>
                <c:pt idx="585">
                  <c:v>496.51663608000018</c:v>
                </c:pt>
                <c:pt idx="586">
                  <c:v>497.38486428000022</c:v>
                </c:pt>
                <c:pt idx="587">
                  <c:v>498.25249038000021</c:v>
                </c:pt>
                <c:pt idx="588">
                  <c:v>499.1255353800002</c:v>
                </c:pt>
                <c:pt idx="589">
                  <c:v>499.99647303000023</c:v>
                </c:pt>
                <c:pt idx="590">
                  <c:v>500.85988443000025</c:v>
                </c:pt>
                <c:pt idx="591">
                  <c:v>501.72720948000028</c:v>
                </c:pt>
                <c:pt idx="592">
                  <c:v>502.58898468000024</c:v>
                </c:pt>
                <c:pt idx="593">
                  <c:v>503.45871813000025</c:v>
                </c:pt>
                <c:pt idx="594">
                  <c:v>504.33085998000024</c:v>
                </c:pt>
                <c:pt idx="595">
                  <c:v>505.19999133000022</c:v>
                </c:pt>
                <c:pt idx="596">
                  <c:v>506.0646069300002</c:v>
                </c:pt>
                <c:pt idx="597">
                  <c:v>506.91988998000022</c:v>
                </c:pt>
                <c:pt idx="598">
                  <c:v>507.78119403000022</c:v>
                </c:pt>
                <c:pt idx="599">
                  <c:v>508.63677813000021</c:v>
                </c:pt>
                <c:pt idx="600">
                  <c:v>509.50320003000019</c:v>
                </c:pt>
                <c:pt idx="601">
                  <c:v>510.35396733000022</c:v>
                </c:pt>
                <c:pt idx="602">
                  <c:v>511.20623988000023</c:v>
                </c:pt>
                <c:pt idx="603">
                  <c:v>512.06904918000021</c:v>
                </c:pt>
                <c:pt idx="604">
                  <c:v>512.9201175300002</c:v>
                </c:pt>
                <c:pt idx="605">
                  <c:v>513.78322788000025</c:v>
                </c:pt>
                <c:pt idx="606">
                  <c:v>514.63941408000017</c:v>
                </c:pt>
                <c:pt idx="607">
                  <c:v>515.49529923000023</c:v>
                </c:pt>
                <c:pt idx="608">
                  <c:v>516.35359278000021</c:v>
                </c:pt>
                <c:pt idx="609">
                  <c:v>517.21188633000031</c:v>
                </c:pt>
                <c:pt idx="610">
                  <c:v>518.06235258000027</c:v>
                </c:pt>
                <c:pt idx="611">
                  <c:v>518.92606503000025</c:v>
                </c:pt>
                <c:pt idx="612">
                  <c:v>519.77713338000024</c:v>
                </c:pt>
                <c:pt idx="613">
                  <c:v>520.64265213000022</c:v>
                </c:pt>
                <c:pt idx="614">
                  <c:v>521.49703203000024</c:v>
                </c:pt>
                <c:pt idx="615">
                  <c:v>522.36104553000018</c:v>
                </c:pt>
                <c:pt idx="616">
                  <c:v>523.2217474800002</c:v>
                </c:pt>
                <c:pt idx="617">
                  <c:v>524.09208303000025</c:v>
                </c:pt>
                <c:pt idx="618">
                  <c:v>524.94285033000028</c:v>
                </c:pt>
                <c:pt idx="619">
                  <c:v>525.80325123000023</c:v>
                </c:pt>
                <c:pt idx="620">
                  <c:v>526.65672798000026</c:v>
                </c:pt>
                <c:pt idx="621">
                  <c:v>527.51592468000024</c:v>
                </c:pt>
                <c:pt idx="622">
                  <c:v>528.3736161300003</c:v>
                </c:pt>
                <c:pt idx="623">
                  <c:v>529.24003803000028</c:v>
                </c:pt>
                <c:pt idx="624">
                  <c:v>530.0980305300003</c:v>
                </c:pt>
                <c:pt idx="625">
                  <c:v>530.95813038000028</c:v>
                </c:pt>
                <c:pt idx="626">
                  <c:v>531.82485333000022</c:v>
                </c:pt>
                <c:pt idx="627">
                  <c:v>532.67833008000036</c:v>
                </c:pt>
                <c:pt idx="628">
                  <c:v>533.54264463000027</c:v>
                </c:pt>
                <c:pt idx="629">
                  <c:v>534.39822873000037</c:v>
                </c:pt>
                <c:pt idx="630">
                  <c:v>535.26224223000031</c:v>
                </c:pt>
                <c:pt idx="631">
                  <c:v>536.13077148000036</c:v>
                </c:pt>
                <c:pt idx="632">
                  <c:v>536.97973248000028</c:v>
                </c:pt>
                <c:pt idx="633">
                  <c:v>537.84254178000026</c:v>
                </c:pt>
                <c:pt idx="634">
                  <c:v>538.69391118000033</c:v>
                </c:pt>
                <c:pt idx="635">
                  <c:v>539.55551628000023</c:v>
                </c:pt>
                <c:pt idx="636">
                  <c:v>540.40808988000026</c:v>
                </c:pt>
                <c:pt idx="637">
                  <c:v>541.26939393000021</c:v>
                </c:pt>
                <c:pt idx="638">
                  <c:v>542.12467698000023</c:v>
                </c:pt>
                <c:pt idx="639">
                  <c:v>542.98417473000029</c:v>
                </c:pt>
                <c:pt idx="640">
                  <c:v>543.8367483300002</c:v>
                </c:pt>
                <c:pt idx="641">
                  <c:v>544.69925658000022</c:v>
                </c:pt>
                <c:pt idx="642">
                  <c:v>545.55484068000032</c:v>
                </c:pt>
                <c:pt idx="643">
                  <c:v>546.41433843000027</c:v>
                </c:pt>
                <c:pt idx="644">
                  <c:v>547.26841728000022</c:v>
                </c:pt>
                <c:pt idx="645">
                  <c:v>548.13062448000028</c:v>
                </c:pt>
                <c:pt idx="646">
                  <c:v>548.98650963000023</c:v>
                </c:pt>
                <c:pt idx="647">
                  <c:v>549.84781368000029</c:v>
                </c:pt>
                <c:pt idx="648">
                  <c:v>550.69978518000028</c:v>
                </c:pt>
                <c:pt idx="649">
                  <c:v>551.55717558000026</c:v>
                </c:pt>
                <c:pt idx="650">
                  <c:v>552.41336178000017</c:v>
                </c:pt>
                <c:pt idx="651">
                  <c:v>553.27677318000019</c:v>
                </c:pt>
                <c:pt idx="652">
                  <c:v>554.12754048000022</c:v>
                </c:pt>
                <c:pt idx="653">
                  <c:v>554.99004873000024</c:v>
                </c:pt>
                <c:pt idx="654">
                  <c:v>555.85255698000014</c:v>
                </c:pt>
                <c:pt idx="655">
                  <c:v>556.70753898000021</c:v>
                </c:pt>
                <c:pt idx="656">
                  <c:v>557.57396088000019</c:v>
                </c:pt>
                <c:pt idx="657">
                  <c:v>558.36911034000013</c:v>
                </c:pt>
                <c:pt idx="658">
                  <c:v>559.02454479000016</c:v>
                </c:pt>
                <c:pt idx="659">
                  <c:v>559.70188623000013</c:v>
                </c:pt>
                <c:pt idx="660">
                  <c:v>560.55596508000008</c:v>
                </c:pt>
                <c:pt idx="661">
                  <c:v>561.41064603000007</c:v>
                </c:pt>
                <c:pt idx="662">
                  <c:v>562.19257305000008</c:v>
                </c:pt>
                <c:pt idx="663">
                  <c:v>562.95045927000012</c:v>
                </c:pt>
                <c:pt idx="664">
                  <c:v>563.73599240999999</c:v>
                </c:pt>
                <c:pt idx="665">
                  <c:v>564.59067335999998</c:v>
                </c:pt>
                <c:pt idx="666">
                  <c:v>565.4263881600001</c:v>
                </c:pt>
                <c:pt idx="667">
                  <c:v>566.26872605999995</c:v>
                </c:pt>
                <c:pt idx="668">
                  <c:v>567.12671855999997</c:v>
                </c:pt>
                <c:pt idx="669">
                  <c:v>567.99584990999995</c:v>
                </c:pt>
                <c:pt idx="670">
                  <c:v>568.85956235999993</c:v>
                </c:pt>
                <c:pt idx="671">
                  <c:v>569.7268874099999</c:v>
                </c:pt>
                <c:pt idx="672">
                  <c:v>570.58006310999997</c:v>
                </c:pt>
                <c:pt idx="673">
                  <c:v>571.44317345999991</c:v>
                </c:pt>
                <c:pt idx="674">
                  <c:v>572.29905860999986</c:v>
                </c:pt>
                <c:pt idx="675">
                  <c:v>573.16487840999991</c:v>
                </c:pt>
                <c:pt idx="676">
                  <c:v>574.01564570999994</c:v>
                </c:pt>
                <c:pt idx="677">
                  <c:v>574.88507810999988</c:v>
                </c:pt>
                <c:pt idx="678">
                  <c:v>575.75541365999993</c:v>
                </c:pt>
                <c:pt idx="679">
                  <c:v>576.62514710999994</c:v>
                </c:pt>
                <c:pt idx="680">
                  <c:v>577.50029945999995</c:v>
                </c:pt>
                <c:pt idx="681">
                  <c:v>578.36611926</c:v>
                </c:pt>
                <c:pt idx="682">
                  <c:v>579.23796005999998</c:v>
                </c:pt>
                <c:pt idx="683">
                  <c:v>580.10558615999992</c:v>
                </c:pt>
                <c:pt idx="684">
                  <c:v>580.97953430999996</c:v>
                </c:pt>
                <c:pt idx="685">
                  <c:v>581.84685935999994</c:v>
                </c:pt>
                <c:pt idx="686">
                  <c:v>582.72261380999998</c:v>
                </c:pt>
                <c:pt idx="687">
                  <c:v>583.59114305999992</c:v>
                </c:pt>
                <c:pt idx="688">
                  <c:v>584.45575866000001</c:v>
                </c:pt>
                <c:pt idx="689">
                  <c:v>585.31375115999992</c:v>
                </c:pt>
                <c:pt idx="690">
                  <c:v>586.1819793599999</c:v>
                </c:pt>
                <c:pt idx="691">
                  <c:v>587.03425190999985</c:v>
                </c:pt>
                <c:pt idx="692">
                  <c:v>587.90398535999975</c:v>
                </c:pt>
                <c:pt idx="693">
                  <c:v>588.76227890999974</c:v>
                </c:pt>
                <c:pt idx="694">
                  <c:v>589.62508820999972</c:v>
                </c:pt>
                <c:pt idx="695">
                  <c:v>590.4842849099997</c:v>
                </c:pt>
                <c:pt idx="696">
                  <c:v>591.34348160999969</c:v>
                </c:pt>
                <c:pt idx="697">
                  <c:v>592.2132150599997</c:v>
                </c:pt>
                <c:pt idx="698">
                  <c:v>593.07030440999972</c:v>
                </c:pt>
                <c:pt idx="699">
                  <c:v>593.93672630999981</c:v>
                </c:pt>
                <c:pt idx="700">
                  <c:v>594.80314820999979</c:v>
                </c:pt>
                <c:pt idx="701">
                  <c:v>595.67438690999984</c:v>
                </c:pt>
                <c:pt idx="702">
                  <c:v>596.53237940999975</c:v>
                </c:pt>
                <c:pt idx="703">
                  <c:v>597.40422020999983</c:v>
                </c:pt>
                <c:pt idx="704">
                  <c:v>598.26733055999978</c:v>
                </c:pt>
                <c:pt idx="705">
                  <c:v>599.1289356599998</c:v>
                </c:pt>
                <c:pt idx="706">
                  <c:v>599.99716385999977</c:v>
                </c:pt>
                <c:pt idx="707">
                  <c:v>600.86478995999971</c:v>
                </c:pt>
                <c:pt idx="708">
                  <c:v>601.72669610999981</c:v>
                </c:pt>
                <c:pt idx="709">
                  <c:v>602.59311800999978</c:v>
                </c:pt>
                <c:pt idx="710">
                  <c:v>603.46224935999976</c:v>
                </c:pt>
                <c:pt idx="711">
                  <c:v>604.32475760999978</c:v>
                </c:pt>
                <c:pt idx="712">
                  <c:v>605.18816900999968</c:v>
                </c:pt>
                <c:pt idx="713">
                  <c:v>606.06061190999981</c:v>
                </c:pt>
                <c:pt idx="714">
                  <c:v>606.92974325999978</c:v>
                </c:pt>
                <c:pt idx="715">
                  <c:v>607.79061449999972</c:v>
                </c:pt>
                <c:pt idx="716">
                  <c:v>608.66142929999978</c:v>
                </c:pt>
                <c:pt idx="717">
                  <c:v>609.53567849999979</c:v>
                </c:pt>
                <c:pt idx="718">
                  <c:v>610.40571299999976</c:v>
                </c:pt>
                <c:pt idx="719">
                  <c:v>611.26220024999986</c:v>
                </c:pt>
                <c:pt idx="720">
                  <c:v>612.13193369999988</c:v>
                </c:pt>
                <c:pt idx="721">
                  <c:v>612.98571149999975</c:v>
                </c:pt>
                <c:pt idx="722">
                  <c:v>613.85634809999976</c:v>
                </c:pt>
                <c:pt idx="723">
                  <c:v>614.71494269999982</c:v>
                </c:pt>
                <c:pt idx="724">
                  <c:v>615.57714989999988</c:v>
                </c:pt>
                <c:pt idx="725">
                  <c:v>616.43634659999987</c:v>
                </c:pt>
                <c:pt idx="726">
                  <c:v>617.29704854999989</c:v>
                </c:pt>
                <c:pt idx="727">
                  <c:v>618.17189984999982</c:v>
                </c:pt>
                <c:pt idx="728">
                  <c:v>619.03832174999991</c:v>
                </c:pt>
                <c:pt idx="729">
                  <c:v>619.90925939999988</c:v>
                </c:pt>
                <c:pt idx="730">
                  <c:v>620.77477814999986</c:v>
                </c:pt>
                <c:pt idx="731">
                  <c:v>621.64692000000002</c:v>
                </c:pt>
                <c:pt idx="732">
                  <c:v>622.52237339999999</c:v>
                </c:pt>
                <c:pt idx="733">
                  <c:v>623.38909635000005</c:v>
                </c:pt>
                <c:pt idx="734">
                  <c:v>624.26244239999994</c:v>
                </c:pt>
                <c:pt idx="735">
                  <c:v>625.13157374999992</c:v>
                </c:pt>
                <c:pt idx="736">
                  <c:v>626.00582294999992</c:v>
                </c:pt>
                <c:pt idx="737">
                  <c:v>626.87736269999994</c:v>
                </c:pt>
                <c:pt idx="738">
                  <c:v>627.73853525999994</c:v>
                </c:pt>
                <c:pt idx="739">
                  <c:v>628.59803300999999</c:v>
                </c:pt>
                <c:pt idx="740">
                  <c:v>629.46776645999989</c:v>
                </c:pt>
                <c:pt idx="741">
                  <c:v>630.32034005999992</c:v>
                </c:pt>
                <c:pt idx="742">
                  <c:v>631.1876651099999</c:v>
                </c:pt>
                <c:pt idx="743">
                  <c:v>632.04565760999992</c:v>
                </c:pt>
                <c:pt idx="744">
                  <c:v>632.90365010999983</c:v>
                </c:pt>
                <c:pt idx="745">
                  <c:v>633.76164260999985</c:v>
                </c:pt>
                <c:pt idx="746">
                  <c:v>634.6229466599998</c:v>
                </c:pt>
                <c:pt idx="747">
                  <c:v>635.48003600999994</c:v>
                </c:pt>
                <c:pt idx="748">
                  <c:v>636.3482642099998</c:v>
                </c:pt>
                <c:pt idx="749">
                  <c:v>637.20053675999975</c:v>
                </c:pt>
                <c:pt idx="750">
                  <c:v>638.06786180999984</c:v>
                </c:pt>
                <c:pt idx="751">
                  <c:v>638.92675745999986</c:v>
                </c:pt>
                <c:pt idx="752">
                  <c:v>639.78685730999985</c:v>
                </c:pt>
                <c:pt idx="753">
                  <c:v>640.64725820999979</c:v>
                </c:pt>
                <c:pt idx="754">
                  <c:v>641.50856225999985</c:v>
                </c:pt>
                <c:pt idx="755">
                  <c:v>642.37739255999986</c:v>
                </c:pt>
                <c:pt idx="756">
                  <c:v>643.24983545999987</c:v>
                </c:pt>
                <c:pt idx="757">
                  <c:v>644.12107415999992</c:v>
                </c:pt>
                <c:pt idx="758">
                  <c:v>644.98237820999998</c:v>
                </c:pt>
                <c:pt idx="759">
                  <c:v>645.85090745999992</c:v>
                </c:pt>
                <c:pt idx="760">
                  <c:v>646.71702830999993</c:v>
                </c:pt>
                <c:pt idx="761">
                  <c:v>647.5906754099999</c:v>
                </c:pt>
                <c:pt idx="762">
                  <c:v>648.46402145999991</c:v>
                </c:pt>
                <c:pt idx="763">
                  <c:v>649.32863705999989</c:v>
                </c:pt>
                <c:pt idx="764">
                  <c:v>650.19385475999991</c:v>
                </c:pt>
                <c:pt idx="765">
                  <c:v>651.06256031999987</c:v>
                </c:pt>
                <c:pt idx="766">
                  <c:v>651.91995071999986</c:v>
                </c:pt>
                <c:pt idx="767">
                  <c:v>652.78667366999991</c:v>
                </c:pt>
                <c:pt idx="768">
                  <c:v>653.64935282999988</c:v>
                </c:pt>
                <c:pt idx="769">
                  <c:v>654.50721086999977</c:v>
                </c:pt>
                <c:pt idx="770">
                  <c:v>655.37092331999975</c:v>
                </c:pt>
                <c:pt idx="771">
                  <c:v>656.23885046999976</c:v>
                </c:pt>
                <c:pt idx="772">
                  <c:v>657.09068210999976</c:v>
                </c:pt>
                <c:pt idx="773">
                  <c:v>657.9575797499997</c:v>
                </c:pt>
                <c:pt idx="774">
                  <c:v>658.81724570999972</c:v>
                </c:pt>
                <c:pt idx="775">
                  <c:v>659.67614135999963</c:v>
                </c:pt>
                <c:pt idx="776">
                  <c:v>660.54002579999963</c:v>
                </c:pt>
                <c:pt idx="777">
                  <c:v>661.3987877999997</c:v>
                </c:pt>
                <c:pt idx="778">
                  <c:v>662.26671494999971</c:v>
                </c:pt>
                <c:pt idx="779">
                  <c:v>663.11898749999955</c:v>
                </c:pt>
                <c:pt idx="780">
                  <c:v>663.9848072999996</c:v>
                </c:pt>
                <c:pt idx="781">
                  <c:v>664.85664809999969</c:v>
                </c:pt>
                <c:pt idx="782">
                  <c:v>665.71674794999967</c:v>
                </c:pt>
                <c:pt idx="783">
                  <c:v>666.58136354999965</c:v>
                </c:pt>
                <c:pt idx="784">
                  <c:v>667.4507959499997</c:v>
                </c:pt>
                <c:pt idx="785">
                  <c:v>668.32173359999967</c:v>
                </c:pt>
                <c:pt idx="786">
                  <c:v>669.18815549999965</c:v>
                </c:pt>
                <c:pt idx="787">
                  <c:v>670.04885744999967</c:v>
                </c:pt>
                <c:pt idx="788">
                  <c:v>670.91648354999973</c:v>
                </c:pt>
                <c:pt idx="789">
                  <c:v>671.7883243499997</c:v>
                </c:pt>
                <c:pt idx="790">
                  <c:v>672.66016514999978</c:v>
                </c:pt>
                <c:pt idx="791">
                  <c:v>673.53140384999983</c:v>
                </c:pt>
                <c:pt idx="792">
                  <c:v>674.39270789999978</c:v>
                </c:pt>
                <c:pt idx="793">
                  <c:v>675.25642034999976</c:v>
                </c:pt>
                <c:pt idx="794">
                  <c:v>676.12494959999981</c:v>
                </c:pt>
                <c:pt idx="795">
                  <c:v>676.98233999999968</c:v>
                </c:pt>
                <c:pt idx="796">
                  <c:v>677.84424614999978</c:v>
                </c:pt>
                <c:pt idx="797">
                  <c:v>678.69922814999973</c:v>
                </c:pt>
                <c:pt idx="798">
                  <c:v>679.56655319999982</c:v>
                </c:pt>
                <c:pt idx="799">
                  <c:v>680.41852469999992</c:v>
                </c:pt>
                <c:pt idx="800">
                  <c:v>681.28434449999986</c:v>
                </c:pt>
                <c:pt idx="801">
                  <c:v>682.13631599999997</c:v>
                </c:pt>
                <c:pt idx="802">
                  <c:v>683.00213580000002</c:v>
                </c:pt>
                <c:pt idx="803">
                  <c:v>683.85320415000001</c:v>
                </c:pt>
                <c:pt idx="804">
                  <c:v>684.7096914</c:v>
                </c:pt>
                <c:pt idx="805">
                  <c:v>685.57280175000005</c:v>
                </c:pt>
                <c:pt idx="806">
                  <c:v>686.42898795000008</c:v>
                </c:pt>
                <c:pt idx="807">
                  <c:v>687.29209830000002</c:v>
                </c:pt>
                <c:pt idx="808">
                  <c:v>688.15280025000004</c:v>
                </c:pt>
                <c:pt idx="809">
                  <c:v>689.00988960000007</c:v>
                </c:pt>
                <c:pt idx="810">
                  <c:v>689.86788209999997</c:v>
                </c:pt>
                <c:pt idx="811">
                  <c:v>690.72557354999992</c:v>
                </c:pt>
                <c:pt idx="812">
                  <c:v>691.58025449999991</c:v>
                </c:pt>
                <c:pt idx="813">
                  <c:v>692.44426799999997</c:v>
                </c:pt>
                <c:pt idx="814">
                  <c:v>693.29473424999992</c:v>
                </c:pt>
                <c:pt idx="815">
                  <c:v>694.16386559999989</c:v>
                </c:pt>
                <c:pt idx="816">
                  <c:v>695.03359904999991</c:v>
                </c:pt>
                <c:pt idx="817">
                  <c:v>695.88978524999993</c:v>
                </c:pt>
                <c:pt idx="818">
                  <c:v>696.75680925000006</c:v>
                </c:pt>
                <c:pt idx="819">
                  <c:v>697.6271448</c:v>
                </c:pt>
                <c:pt idx="820">
                  <c:v>698.49356670000009</c:v>
                </c:pt>
                <c:pt idx="821">
                  <c:v>699.3605907000001</c:v>
                </c:pt>
                <c:pt idx="822">
                  <c:v>700.22460420000004</c:v>
                </c:pt>
                <c:pt idx="823">
                  <c:v>701.07537150000007</c:v>
                </c:pt>
                <c:pt idx="824">
                  <c:v>701.94028815000013</c:v>
                </c:pt>
                <c:pt idx="825">
                  <c:v>702.79677540000012</c:v>
                </c:pt>
                <c:pt idx="826">
                  <c:v>703.65627315000017</c:v>
                </c:pt>
                <c:pt idx="827">
                  <c:v>704.5124593500002</c:v>
                </c:pt>
                <c:pt idx="828">
                  <c:v>705.37436550000018</c:v>
                </c:pt>
                <c:pt idx="829">
                  <c:v>706.24650735000034</c:v>
                </c:pt>
                <c:pt idx="830">
                  <c:v>707.10014691000026</c:v>
                </c:pt>
                <c:pt idx="831">
                  <c:v>707.97168666000027</c:v>
                </c:pt>
                <c:pt idx="832">
                  <c:v>708.84262431000036</c:v>
                </c:pt>
                <c:pt idx="833">
                  <c:v>709.71434307000027</c:v>
                </c:pt>
                <c:pt idx="834">
                  <c:v>710.5833499500003</c:v>
                </c:pt>
                <c:pt idx="835">
                  <c:v>711.44361855000034</c:v>
                </c:pt>
                <c:pt idx="836">
                  <c:v>712.30311630000028</c:v>
                </c:pt>
                <c:pt idx="837">
                  <c:v>713.17405395000026</c:v>
                </c:pt>
                <c:pt idx="838">
                  <c:v>714.04619580000031</c:v>
                </c:pt>
                <c:pt idx="839">
                  <c:v>714.91773555000043</c:v>
                </c:pt>
                <c:pt idx="840">
                  <c:v>715.78927530000044</c:v>
                </c:pt>
                <c:pt idx="841">
                  <c:v>716.65208460000042</c:v>
                </c:pt>
                <c:pt idx="842">
                  <c:v>717.50887290000048</c:v>
                </c:pt>
                <c:pt idx="843">
                  <c:v>718.37981055000046</c:v>
                </c:pt>
                <c:pt idx="844">
                  <c:v>719.23569570000052</c:v>
                </c:pt>
                <c:pt idx="845">
                  <c:v>720.08193186000051</c:v>
                </c:pt>
                <c:pt idx="846">
                  <c:v>720.94594536000045</c:v>
                </c:pt>
                <c:pt idx="847">
                  <c:v>721.81236726000043</c:v>
                </c:pt>
                <c:pt idx="848">
                  <c:v>722.6814986100004</c:v>
                </c:pt>
                <c:pt idx="849">
                  <c:v>723.55183416000045</c:v>
                </c:pt>
                <c:pt idx="850">
                  <c:v>724.41103086000044</c:v>
                </c:pt>
                <c:pt idx="851">
                  <c:v>725.27594751000049</c:v>
                </c:pt>
                <c:pt idx="852">
                  <c:v>726.14086416000043</c:v>
                </c:pt>
                <c:pt idx="853">
                  <c:v>727.01089866000041</c:v>
                </c:pt>
                <c:pt idx="854">
                  <c:v>727.88123421000046</c:v>
                </c:pt>
                <c:pt idx="855">
                  <c:v>728.74253826000052</c:v>
                </c:pt>
                <c:pt idx="856">
                  <c:v>729.60203601000046</c:v>
                </c:pt>
                <c:pt idx="857">
                  <c:v>730.47297366000055</c:v>
                </c:pt>
                <c:pt idx="858">
                  <c:v>731.33608401000049</c:v>
                </c:pt>
                <c:pt idx="859">
                  <c:v>732.19799016000047</c:v>
                </c:pt>
                <c:pt idx="860">
                  <c:v>733.06260576000057</c:v>
                </c:pt>
                <c:pt idx="861">
                  <c:v>733.92330771000059</c:v>
                </c:pt>
                <c:pt idx="862">
                  <c:v>734.78340756000057</c:v>
                </c:pt>
                <c:pt idx="863">
                  <c:v>735.64651791000051</c:v>
                </c:pt>
                <c:pt idx="864">
                  <c:v>736.51715451000052</c:v>
                </c:pt>
                <c:pt idx="865">
                  <c:v>737.37845856000058</c:v>
                </c:pt>
                <c:pt idx="866">
                  <c:v>738.23645106000049</c:v>
                </c:pt>
                <c:pt idx="867">
                  <c:v>739.09203516000048</c:v>
                </c:pt>
                <c:pt idx="868">
                  <c:v>739.94430771000043</c:v>
                </c:pt>
                <c:pt idx="869">
                  <c:v>740.80922436000048</c:v>
                </c:pt>
                <c:pt idx="870">
                  <c:v>741.65999166000051</c:v>
                </c:pt>
                <c:pt idx="871">
                  <c:v>742.51587681000046</c:v>
                </c:pt>
                <c:pt idx="872">
                  <c:v>743.37477246000049</c:v>
                </c:pt>
                <c:pt idx="873">
                  <c:v>744.23366811000051</c:v>
                </c:pt>
                <c:pt idx="874">
                  <c:v>745.0856396100005</c:v>
                </c:pt>
                <c:pt idx="875">
                  <c:v>745.93731006000053</c:v>
                </c:pt>
                <c:pt idx="876">
                  <c:v>746.80192566000051</c:v>
                </c:pt>
                <c:pt idx="877">
                  <c:v>747.65299401000061</c:v>
                </c:pt>
                <c:pt idx="878">
                  <c:v>748.5076749600006</c:v>
                </c:pt>
                <c:pt idx="879">
                  <c:v>749.36958111000069</c:v>
                </c:pt>
                <c:pt idx="880">
                  <c:v>750.22486416000061</c:v>
                </c:pt>
                <c:pt idx="881">
                  <c:v>751.08014721000063</c:v>
                </c:pt>
                <c:pt idx="882">
                  <c:v>751.9270008600007</c:v>
                </c:pt>
                <c:pt idx="883">
                  <c:v>752.77867131000073</c:v>
                </c:pt>
                <c:pt idx="884">
                  <c:v>753.64298586000075</c:v>
                </c:pt>
                <c:pt idx="885">
                  <c:v>754.49917206000077</c:v>
                </c:pt>
                <c:pt idx="886">
                  <c:v>755.36228241000072</c:v>
                </c:pt>
                <c:pt idx="887">
                  <c:v>756.21726441000078</c:v>
                </c:pt>
                <c:pt idx="888">
                  <c:v>757.05448446000071</c:v>
                </c:pt>
                <c:pt idx="889">
                  <c:v>757.89923076000071</c:v>
                </c:pt>
                <c:pt idx="890">
                  <c:v>758.76474951000068</c:v>
                </c:pt>
                <c:pt idx="891">
                  <c:v>759.61672101000079</c:v>
                </c:pt>
                <c:pt idx="892">
                  <c:v>760.47892821000084</c:v>
                </c:pt>
                <c:pt idx="893">
                  <c:v>761.34233961000075</c:v>
                </c:pt>
                <c:pt idx="894">
                  <c:v>762.20033211000077</c:v>
                </c:pt>
                <c:pt idx="895">
                  <c:v>763.07036661000075</c:v>
                </c:pt>
                <c:pt idx="896">
                  <c:v>763.94040111000072</c:v>
                </c:pt>
                <c:pt idx="897">
                  <c:v>764.80531776000078</c:v>
                </c:pt>
                <c:pt idx="898">
                  <c:v>765.66120291000072</c:v>
                </c:pt>
                <c:pt idx="899">
                  <c:v>766.52702271000078</c:v>
                </c:pt>
                <c:pt idx="900">
                  <c:v>767.38802571000076</c:v>
                </c:pt>
                <c:pt idx="901">
                  <c:v>768.25703259000079</c:v>
                </c:pt>
                <c:pt idx="902">
                  <c:v>769.12285239000084</c:v>
                </c:pt>
                <c:pt idx="903">
                  <c:v>769.99499424000089</c:v>
                </c:pt>
                <c:pt idx="904">
                  <c:v>770.8674371400009</c:v>
                </c:pt>
                <c:pt idx="905">
                  <c:v>771.73355799000092</c:v>
                </c:pt>
                <c:pt idx="906">
                  <c:v>772.60148514000093</c:v>
                </c:pt>
                <c:pt idx="907">
                  <c:v>773.45195139000089</c:v>
                </c:pt>
                <c:pt idx="908">
                  <c:v>774.3153627900009</c:v>
                </c:pt>
                <c:pt idx="909">
                  <c:v>775.10209797000084</c:v>
                </c:pt>
                <c:pt idx="910">
                  <c:v>775.75753242000076</c:v>
                </c:pt>
                <c:pt idx="911">
                  <c:v>776.45348874000081</c:v>
                </c:pt>
                <c:pt idx="912">
                  <c:v>777.30907284000079</c:v>
                </c:pt>
                <c:pt idx="913">
                  <c:v>778.16586114000086</c:v>
                </c:pt>
                <c:pt idx="914">
                  <c:v>778.92434838000088</c:v>
                </c:pt>
                <c:pt idx="915">
                  <c:v>779.67494838000096</c:v>
                </c:pt>
                <c:pt idx="916">
                  <c:v>780.47761059000095</c:v>
                </c:pt>
                <c:pt idx="917">
                  <c:v>781.26404526000101</c:v>
                </c:pt>
                <c:pt idx="918">
                  <c:v>782.11932831000104</c:v>
                </c:pt>
                <c:pt idx="919">
                  <c:v>782.95624731000112</c:v>
                </c:pt>
                <c:pt idx="920">
                  <c:v>783.81604611000114</c:v>
                </c:pt>
                <c:pt idx="921">
                  <c:v>784.67915646000108</c:v>
                </c:pt>
                <c:pt idx="922">
                  <c:v>785.53775106000103</c:v>
                </c:pt>
                <c:pt idx="923">
                  <c:v>786.40326981000101</c:v>
                </c:pt>
                <c:pt idx="924">
                  <c:v>787.25554236000096</c:v>
                </c:pt>
                <c:pt idx="925">
                  <c:v>788.12076006000098</c:v>
                </c:pt>
                <c:pt idx="926">
                  <c:v>788.98597776000099</c:v>
                </c:pt>
                <c:pt idx="927">
                  <c:v>789.84216396000102</c:v>
                </c:pt>
                <c:pt idx="928">
                  <c:v>790.70888691000107</c:v>
                </c:pt>
                <c:pt idx="929">
                  <c:v>791.56778256000098</c:v>
                </c:pt>
                <c:pt idx="930">
                  <c:v>792.433474920001</c:v>
                </c:pt>
                <c:pt idx="931">
                  <c:v>793.30350942000098</c:v>
                </c:pt>
                <c:pt idx="932">
                  <c:v>794.17745757000102</c:v>
                </c:pt>
                <c:pt idx="933">
                  <c:v>795.04628787000092</c:v>
                </c:pt>
                <c:pt idx="934">
                  <c:v>795.89886147000095</c:v>
                </c:pt>
                <c:pt idx="935">
                  <c:v>796.76076762000093</c:v>
                </c:pt>
                <c:pt idx="936">
                  <c:v>797.61936222000088</c:v>
                </c:pt>
                <c:pt idx="937">
                  <c:v>798.48668727000097</c:v>
                </c:pt>
                <c:pt idx="938">
                  <c:v>799.33805667000104</c:v>
                </c:pt>
                <c:pt idx="939">
                  <c:v>800.19665127000098</c:v>
                </c:pt>
                <c:pt idx="940">
                  <c:v>801.062772120001</c:v>
                </c:pt>
                <c:pt idx="941">
                  <c:v>801.91731564000099</c:v>
                </c:pt>
                <c:pt idx="942">
                  <c:v>802.78765119000104</c:v>
                </c:pt>
                <c:pt idx="943">
                  <c:v>803.64684789000103</c:v>
                </c:pt>
                <c:pt idx="944">
                  <c:v>804.50905509000108</c:v>
                </c:pt>
                <c:pt idx="945">
                  <c:v>805.37246649000099</c:v>
                </c:pt>
                <c:pt idx="946">
                  <c:v>806.246715690001</c:v>
                </c:pt>
                <c:pt idx="947">
                  <c:v>807.11373969000113</c:v>
                </c:pt>
                <c:pt idx="948">
                  <c:v>807.98907429000099</c:v>
                </c:pt>
                <c:pt idx="949">
                  <c:v>808.857001440001</c:v>
                </c:pt>
                <c:pt idx="950">
                  <c:v>809.73275589000093</c:v>
                </c:pt>
                <c:pt idx="951">
                  <c:v>810.60236541000097</c:v>
                </c:pt>
                <c:pt idx="952">
                  <c:v>811.477398690001</c:v>
                </c:pt>
                <c:pt idx="953">
                  <c:v>812.34412164000105</c:v>
                </c:pt>
                <c:pt idx="954">
                  <c:v>813.22096284000099</c:v>
                </c:pt>
                <c:pt idx="955">
                  <c:v>814.09430889000089</c:v>
                </c:pt>
                <c:pt idx="956">
                  <c:v>814.96271313000091</c:v>
                </c:pt>
                <c:pt idx="957">
                  <c:v>815.83141869000087</c:v>
                </c:pt>
                <c:pt idx="958">
                  <c:v>816.69663639000089</c:v>
                </c:pt>
                <c:pt idx="959">
                  <c:v>817.5708855900009</c:v>
                </c:pt>
                <c:pt idx="960">
                  <c:v>818.44483374000083</c:v>
                </c:pt>
                <c:pt idx="961">
                  <c:v>819.31534722000083</c:v>
                </c:pt>
                <c:pt idx="962">
                  <c:v>820.18435410000075</c:v>
                </c:pt>
                <c:pt idx="963">
                  <c:v>821.05034778000072</c:v>
                </c:pt>
                <c:pt idx="964">
                  <c:v>821.92339278000065</c:v>
                </c:pt>
                <c:pt idx="965">
                  <c:v>822.79613673000063</c:v>
                </c:pt>
                <c:pt idx="966">
                  <c:v>823.66906077000067</c:v>
                </c:pt>
                <c:pt idx="967">
                  <c:v>824.53867029000071</c:v>
                </c:pt>
                <c:pt idx="968">
                  <c:v>825.40165077000063</c:v>
                </c:pt>
                <c:pt idx="969">
                  <c:v>826.27288947000068</c:v>
                </c:pt>
                <c:pt idx="970">
                  <c:v>827.14593447000061</c:v>
                </c:pt>
                <c:pt idx="971">
                  <c:v>827.99941122000052</c:v>
                </c:pt>
                <c:pt idx="972">
                  <c:v>828.85288797000055</c:v>
                </c:pt>
                <c:pt idx="973">
                  <c:v>829.71268677000057</c:v>
                </c:pt>
                <c:pt idx="974">
                  <c:v>830.57338872000059</c:v>
                </c:pt>
                <c:pt idx="975">
                  <c:v>831.44161692000057</c:v>
                </c:pt>
                <c:pt idx="976">
                  <c:v>832.30278948000046</c:v>
                </c:pt>
                <c:pt idx="977">
                  <c:v>833.16486600000053</c:v>
                </c:pt>
                <c:pt idx="978">
                  <c:v>834.03369630000043</c:v>
                </c:pt>
                <c:pt idx="979">
                  <c:v>834.88673322000045</c:v>
                </c:pt>
                <c:pt idx="980">
                  <c:v>835.7552624700005</c:v>
                </c:pt>
                <c:pt idx="981">
                  <c:v>836.60920335000048</c:v>
                </c:pt>
                <c:pt idx="982">
                  <c:v>837.47472210000058</c:v>
                </c:pt>
                <c:pt idx="983">
                  <c:v>838.32609150000053</c:v>
                </c:pt>
                <c:pt idx="984">
                  <c:v>839.19943755000054</c:v>
                </c:pt>
                <c:pt idx="985">
                  <c:v>840.07278360000043</c:v>
                </c:pt>
                <c:pt idx="986">
                  <c:v>840.93937992000053</c:v>
                </c:pt>
                <c:pt idx="987">
                  <c:v>841.79797452000048</c:v>
                </c:pt>
                <c:pt idx="988">
                  <c:v>842.6640953700005</c:v>
                </c:pt>
                <c:pt idx="989">
                  <c:v>843.53653827000062</c:v>
                </c:pt>
                <c:pt idx="990">
                  <c:v>844.40494251000052</c:v>
                </c:pt>
                <c:pt idx="991">
                  <c:v>845.25751611000055</c:v>
                </c:pt>
                <c:pt idx="992">
                  <c:v>846.11972331000061</c:v>
                </c:pt>
                <c:pt idx="993">
                  <c:v>846.97681266000063</c:v>
                </c:pt>
                <c:pt idx="994">
                  <c:v>847.84172931000057</c:v>
                </c:pt>
                <c:pt idx="995">
                  <c:v>848.69370081000068</c:v>
                </c:pt>
                <c:pt idx="996">
                  <c:v>849.55590801000073</c:v>
                </c:pt>
                <c:pt idx="997">
                  <c:v>850.40968581000072</c:v>
                </c:pt>
                <c:pt idx="998">
                  <c:v>851.26858146000075</c:v>
                </c:pt>
                <c:pt idx="999">
                  <c:v>852.13921806000076</c:v>
                </c:pt>
                <c:pt idx="1000">
                  <c:v>852.99570531000074</c:v>
                </c:pt>
                <c:pt idx="1001">
                  <c:v>853.85761146000084</c:v>
                </c:pt>
                <c:pt idx="1002">
                  <c:v>854.72764596000081</c:v>
                </c:pt>
                <c:pt idx="1003">
                  <c:v>855.58744476000084</c:v>
                </c:pt>
                <c:pt idx="1004">
                  <c:v>856.44814671000086</c:v>
                </c:pt>
                <c:pt idx="1005">
                  <c:v>857.31637491000083</c:v>
                </c:pt>
                <c:pt idx="1006">
                  <c:v>858.17858211000089</c:v>
                </c:pt>
                <c:pt idx="1007">
                  <c:v>859.04500401000087</c:v>
                </c:pt>
                <c:pt idx="1008">
                  <c:v>859.91082381000092</c:v>
                </c:pt>
                <c:pt idx="1009">
                  <c:v>860.77062261000094</c:v>
                </c:pt>
                <c:pt idx="1010">
                  <c:v>861.63433506000081</c:v>
                </c:pt>
                <c:pt idx="1011">
                  <c:v>862.47125406000089</c:v>
                </c:pt>
                <c:pt idx="1012">
                  <c:v>863.28834075000088</c:v>
                </c:pt>
                <c:pt idx="1013">
                  <c:v>864.09851571000092</c:v>
                </c:pt>
                <c:pt idx="1014">
                  <c:v>864.9276228000009</c:v>
                </c:pt>
                <c:pt idx="1015">
                  <c:v>865.74290643000097</c:v>
                </c:pt>
                <c:pt idx="1016">
                  <c:v>866.61168084000099</c:v>
                </c:pt>
                <c:pt idx="1017">
                  <c:v>867.48201639000092</c:v>
                </c:pt>
                <c:pt idx="1018">
                  <c:v>868.35295404000101</c:v>
                </c:pt>
                <c:pt idx="1019">
                  <c:v>869.21546229000091</c:v>
                </c:pt>
                <c:pt idx="1020">
                  <c:v>870.08549679000089</c:v>
                </c:pt>
                <c:pt idx="1021">
                  <c:v>870.95553129000086</c:v>
                </c:pt>
                <c:pt idx="1022">
                  <c:v>871.81864164000092</c:v>
                </c:pt>
                <c:pt idx="1023">
                  <c:v>872.67482784000094</c:v>
                </c:pt>
                <c:pt idx="1024">
                  <c:v>873.54004554000096</c:v>
                </c:pt>
                <c:pt idx="1025">
                  <c:v>874.39081284000088</c:v>
                </c:pt>
                <c:pt idx="1026">
                  <c:v>875.25542844000097</c:v>
                </c:pt>
                <c:pt idx="1027">
                  <c:v>876.10980834000088</c:v>
                </c:pt>
                <c:pt idx="1028">
                  <c:v>876.97472499000094</c:v>
                </c:pt>
                <c:pt idx="1029">
                  <c:v>877.82489019000093</c:v>
                </c:pt>
                <c:pt idx="1030">
                  <c:v>878.69221524000102</c:v>
                </c:pt>
                <c:pt idx="1031">
                  <c:v>879.54298254000105</c:v>
                </c:pt>
                <c:pt idx="1032">
                  <c:v>880.39977084000111</c:v>
                </c:pt>
                <c:pt idx="1033">
                  <c:v>881.25956964000102</c:v>
                </c:pt>
                <c:pt idx="1034">
                  <c:v>882.11635794000108</c:v>
                </c:pt>
                <c:pt idx="1035">
                  <c:v>882.97314624000114</c:v>
                </c:pt>
                <c:pt idx="1036">
                  <c:v>883.84047129000123</c:v>
                </c:pt>
                <c:pt idx="1037">
                  <c:v>884.69093754000119</c:v>
                </c:pt>
                <c:pt idx="1038">
                  <c:v>885.55796154000132</c:v>
                </c:pt>
                <c:pt idx="1039">
                  <c:v>886.41414774000134</c:v>
                </c:pt>
                <c:pt idx="1040">
                  <c:v>887.27394654000136</c:v>
                </c:pt>
                <c:pt idx="1041">
                  <c:v>888.13013274000139</c:v>
                </c:pt>
                <c:pt idx="1042">
                  <c:v>888.99685569000144</c:v>
                </c:pt>
                <c:pt idx="1043">
                  <c:v>889.85063349000131</c:v>
                </c:pt>
                <c:pt idx="1044">
                  <c:v>890.70712074000141</c:v>
                </c:pt>
                <c:pt idx="1045">
                  <c:v>891.56511324000132</c:v>
                </c:pt>
                <c:pt idx="1046">
                  <c:v>892.42430994000131</c:v>
                </c:pt>
                <c:pt idx="1047">
                  <c:v>893.28802239000129</c:v>
                </c:pt>
                <c:pt idx="1048">
                  <c:v>894.14390754000135</c:v>
                </c:pt>
                <c:pt idx="1049">
                  <c:v>894.99587904000134</c:v>
                </c:pt>
                <c:pt idx="1050">
                  <c:v>895.86139779000143</c:v>
                </c:pt>
                <c:pt idx="1051">
                  <c:v>896.72119659000145</c:v>
                </c:pt>
                <c:pt idx="1052">
                  <c:v>897.58340379000151</c:v>
                </c:pt>
                <c:pt idx="1053">
                  <c:v>898.45373934000145</c:v>
                </c:pt>
                <c:pt idx="1054">
                  <c:v>899.3186559900015</c:v>
                </c:pt>
                <c:pt idx="1055">
                  <c:v>900.18929259000151</c:v>
                </c:pt>
                <c:pt idx="1056">
                  <c:v>901.05782184000145</c:v>
                </c:pt>
                <c:pt idx="1057">
                  <c:v>901.92875949000143</c:v>
                </c:pt>
                <c:pt idx="1058">
                  <c:v>902.79849294000144</c:v>
                </c:pt>
                <c:pt idx="1059">
                  <c:v>903.66822639000145</c:v>
                </c:pt>
                <c:pt idx="1060">
                  <c:v>904.53795984000146</c:v>
                </c:pt>
                <c:pt idx="1061">
                  <c:v>905.40799434000144</c:v>
                </c:pt>
                <c:pt idx="1062">
                  <c:v>906.27802884000141</c:v>
                </c:pt>
                <c:pt idx="1063">
                  <c:v>907.1480633400015</c:v>
                </c:pt>
                <c:pt idx="1064">
                  <c:v>908.0123778900014</c:v>
                </c:pt>
                <c:pt idx="1065">
                  <c:v>908.87910084000146</c:v>
                </c:pt>
                <c:pt idx="1066">
                  <c:v>909.73950174000151</c:v>
                </c:pt>
                <c:pt idx="1067">
                  <c:v>910.61074044000156</c:v>
                </c:pt>
                <c:pt idx="1068">
                  <c:v>911.48077494000154</c:v>
                </c:pt>
                <c:pt idx="1069">
                  <c:v>912.34719684000163</c:v>
                </c:pt>
                <c:pt idx="1070">
                  <c:v>913.21271559000161</c:v>
                </c:pt>
                <c:pt idx="1071">
                  <c:v>914.07221334000155</c:v>
                </c:pt>
                <c:pt idx="1072">
                  <c:v>914.94104364000157</c:v>
                </c:pt>
                <c:pt idx="1073">
                  <c:v>915.81198129000154</c:v>
                </c:pt>
                <c:pt idx="1074">
                  <c:v>916.6768979400016</c:v>
                </c:pt>
                <c:pt idx="1075">
                  <c:v>917.53097679000155</c:v>
                </c:pt>
                <c:pt idx="1076">
                  <c:v>918.39920499000152</c:v>
                </c:pt>
                <c:pt idx="1077">
                  <c:v>919.26863739000146</c:v>
                </c:pt>
                <c:pt idx="1078">
                  <c:v>920.13084459000152</c:v>
                </c:pt>
                <c:pt idx="1079">
                  <c:v>920.99636334000161</c:v>
                </c:pt>
                <c:pt idx="1080">
                  <c:v>921.85706529000163</c:v>
                </c:pt>
                <c:pt idx="1081">
                  <c:v>922.71054204000154</c:v>
                </c:pt>
                <c:pt idx="1082">
                  <c:v>923.57064189000153</c:v>
                </c:pt>
                <c:pt idx="1083">
                  <c:v>924.42261339000163</c:v>
                </c:pt>
                <c:pt idx="1084">
                  <c:v>925.28482059000169</c:v>
                </c:pt>
                <c:pt idx="1085">
                  <c:v>926.13378159000172</c:v>
                </c:pt>
                <c:pt idx="1086">
                  <c:v>926.99594478000165</c:v>
                </c:pt>
                <c:pt idx="1087">
                  <c:v>927.85032468000168</c:v>
                </c:pt>
                <c:pt idx="1088">
                  <c:v>928.71038430000169</c:v>
                </c:pt>
                <c:pt idx="1089">
                  <c:v>929.56325895000168</c:v>
                </c:pt>
                <c:pt idx="1090">
                  <c:v>930.42546615000174</c:v>
                </c:pt>
                <c:pt idx="1091">
                  <c:v>931.27894290000165</c:v>
                </c:pt>
                <c:pt idx="1092">
                  <c:v>932.13272070000164</c:v>
                </c:pt>
                <c:pt idx="1093">
                  <c:v>932.9976373500017</c:v>
                </c:pt>
                <c:pt idx="1094">
                  <c:v>933.84840465000173</c:v>
                </c:pt>
                <c:pt idx="1095">
                  <c:v>934.69796775000168</c:v>
                </c:pt>
                <c:pt idx="1096">
                  <c:v>935.55987390000166</c:v>
                </c:pt>
                <c:pt idx="1097">
                  <c:v>936.41997375000176</c:v>
                </c:pt>
                <c:pt idx="1098">
                  <c:v>937.27013895000175</c:v>
                </c:pt>
                <c:pt idx="1099">
                  <c:v>938.13445350000177</c:v>
                </c:pt>
                <c:pt idx="1100">
                  <c:v>938.98371555000176</c:v>
                </c:pt>
                <c:pt idx="1101">
                  <c:v>939.84592275000182</c:v>
                </c:pt>
                <c:pt idx="1102">
                  <c:v>940.69909845000177</c:v>
                </c:pt>
                <c:pt idx="1103">
                  <c:v>941.53481676000172</c:v>
                </c:pt>
                <c:pt idx="1104">
                  <c:v>942.38498196000171</c:v>
                </c:pt>
                <c:pt idx="1105">
                  <c:v>943.24624362000179</c:v>
                </c:pt>
                <c:pt idx="1106">
                  <c:v>944.09821512000178</c:v>
                </c:pt>
                <c:pt idx="1107">
                  <c:v>944.96313177000184</c:v>
                </c:pt>
                <c:pt idx="1108">
                  <c:v>945.81359802000179</c:v>
                </c:pt>
                <c:pt idx="1109">
                  <c:v>946.64691225000183</c:v>
                </c:pt>
                <c:pt idx="1110">
                  <c:v>947.49555249000196</c:v>
                </c:pt>
                <c:pt idx="1111">
                  <c:v>948.35981925000192</c:v>
                </c:pt>
                <c:pt idx="1112">
                  <c:v>949.20847920000188</c:v>
                </c:pt>
                <c:pt idx="1113">
                  <c:v>950.06857905000197</c:v>
                </c:pt>
                <c:pt idx="1114">
                  <c:v>950.93018415000199</c:v>
                </c:pt>
                <c:pt idx="1115">
                  <c:v>951.79510080000193</c:v>
                </c:pt>
                <c:pt idx="1116">
                  <c:v>952.65610380000203</c:v>
                </c:pt>
                <c:pt idx="1117">
                  <c:v>953.51138685000205</c:v>
                </c:pt>
                <c:pt idx="1118">
                  <c:v>954.37750770000207</c:v>
                </c:pt>
                <c:pt idx="1119">
                  <c:v>955.22767290000206</c:v>
                </c:pt>
                <c:pt idx="1120">
                  <c:v>956.09439585000212</c:v>
                </c:pt>
                <c:pt idx="1121">
                  <c:v>956.95058205000214</c:v>
                </c:pt>
                <c:pt idx="1122">
                  <c:v>957.81158505000212</c:v>
                </c:pt>
                <c:pt idx="1123">
                  <c:v>958.66686810000215</c:v>
                </c:pt>
                <c:pt idx="1124">
                  <c:v>959.52907530000221</c:v>
                </c:pt>
                <c:pt idx="1125">
                  <c:v>960.38857305000226</c:v>
                </c:pt>
                <c:pt idx="1126">
                  <c:v>961.24566240000229</c:v>
                </c:pt>
                <c:pt idx="1127">
                  <c:v>962.10124650000228</c:v>
                </c:pt>
                <c:pt idx="1128">
                  <c:v>962.9601421500023</c:v>
                </c:pt>
                <c:pt idx="1129">
                  <c:v>963.82325250000224</c:v>
                </c:pt>
                <c:pt idx="1130">
                  <c:v>964.67733135000219</c:v>
                </c:pt>
                <c:pt idx="1131">
                  <c:v>965.54254905000221</c:v>
                </c:pt>
                <c:pt idx="1132">
                  <c:v>966.3981331500022</c:v>
                </c:pt>
                <c:pt idx="1133">
                  <c:v>967.26365190000229</c:v>
                </c:pt>
                <c:pt idx="1134">
                  <c:v>968.13398745000222</c:v>
                </c:pt>
                <c:pt idx="1135">
                  <c:v>968.99077575000229</c:v>
                </c:pt>
                <c:pt idx="1136">
                  <c:v>969.85177875000238</c:v>
                </c:pt>
                <c:pt idx="1137">
                  <c:v>970.70796495000241</c:v>
                </c:pt>
                <c:pt idx="1138">
                  <c:v>971.57047320000231</c:v>
                </c:pt>
                <c:pt idx="1139">
                  <c:v>972.42936885000233</c:v>
                </c:pt>
                <c:pt idx="1140">
                  <c:v>973.25966475000234</c:v>
                </c:pt>
                <c:pt idx="1141">
                  <c:v>973.91299941000227</c:v>
                </c:pt>
                <c:pt idx="1142">
                  <c:v>974.57143356000233</c:v>
                </c:pt>
                <c:pt idx="1143">
                  <c:v>975.23016768000241</c:v>
                </c:pt>
                <c:pt idx="1144">
                  <c:v>975.88650204000237</c:v>
                </c:pt>
                <c:pt idx="1145">
                  <c:v>976.54283640000233</c:v>
                </c:pt>
                <c:pt idx="1146">
                  <c:v>977.19707097000241</c:v>
                </c:pt>
                <c:pt idx="1147">
                  <c:v>977.84950572000241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7856"/>
        <c:axId val="121579776"/>
      </c:lineChart>
      <c:catAx>
        <c:axId val="1215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(sec)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1579776"/>
        <c:crosses val="autoZero"/>
        <c:auto val="1"/>
        <c:lblAlgn val="ctr"/>
        <c:lblOffset val="100"/>
        <c:noMultiLvlLbl val="0"/>
      </c:catAx>
      <c:valAx>
        <c:axId val="121579776"/>
        <c:scaling>
          <c:orientation val="minMax"/>
          <c:max val="1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A15 energy</a:t>
                </a:r>
                <a:r>
                  <a:rPr lang="es-ES" sz="1400" baseline="0"/>
                  <a:t> evolution (Joules)</a:t>
                </a:r>
                <a:endParaRPr lang="es-E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77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[4]PINNING!$BI$3:$BI$1770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1.23872</c:v>
                </c:pt>
                <c:pt idx="2">
                  <c:v>1.187875</c:v>
                </c:pt>
                <c:pt idx="3">
                  <c:v>1.567512</c:v>
                </c:pt>
                <c:pt idx="4">
                  <c:v>1.568619</c:v>
                </c:pt>
                <c:pt idx="5">
                  <c:v>1.3559559999999999</c:v>
                </c:pt>
                <c:pt idx="6">
                  <c:v>1.3073669999999999</c:v>
                </c:pt>
                <c:pt idx="7">
                  <c:v>1.2055400000000001</c:v>
                </c:pt>
                <c:pt idx="8">
                  <c:v>1.2553099999999999</c:v>
                </c:pt>
                <c:pt idx="9">
                  <c:v>1.2486740000000001</c:v>
                </c:pt>
                <c:pt idx="10">
                  <c:v>1.425816</c:v>
                </c:pt>
                <c:pt idx="11">
                  <c:v>1.5066269999999999</c:v>
                </c:pt>
                <c:pt idx="12">
                  <c:v>1.4223159999999999</c:v>
                </c:pt>
                <c:pt idx="13">
                  <c:v>1.6605000000000001</c:v>
                </c:pt>
                <c:pt idx="14">
                  <c:v>1.6642159999999999</c:v>
                </c:pt>
                <c:pt idx="15">
                  <c:v>1.4855940000000001</c:v>
                </c:pt>
                <c:pt idx="16">
                  <c:v>1.63836</c:v>
                </c:pt>
                <c:pt idx="17">
                  <c:v>1.6487039999999999</c:v>
                </c:pt>
                <c:pt idx="18">
                  <c:v>1.4867010000000001</c:v>
                </c:pt>
                <c:pt idx="19">
                  <c:v>1.6682490000000001</c:v>
                </c:pt>
                <c:pt idx="20">
                  <c:v>1.6642159999999999</c:v>
                </c:pt>
                <c:pt idx="21">
                  <c:v>1.4625600000000001</c:v>
                </c:pt>
                <c:pt idx="22">
                  <c:v>1.58301</c:v>
                </c:pt>
                <c:pt idx="23">
                  <c:v>1.694132</c:v>
                </c:pt>
                <c:pt idx="24">
                  <c:v>1.5689280000000001</c:v>
                </c:pt>
                <c:pt idx="25">
                  <c:v>1.569726</c:v>
                </c:pt>
                <c:pt idx="26">
                  <c:v>1.680836</c:v>
                </c:pt>
                <c:pt idx="27">
                  <c:v>1.5323640000000001</c:v>
                </c:pt>
                <c:pt idx="28">
                  <c:v>1.5486930000000001</c:v>
                </c:pt>
                <c:pt idx="29">
                  <c:v>1.736883</c:v>
                </c:pt>
                <c:pt idx="30">
                  <c:v>1.6184339999999999</c:v>
                </c:pt>
                <c:pt idx="31">
                  <c:v>1.5320879999999999</c:v>
                </c:pt>
                <c:pt idx="32">
                  <c:v>1.6819440000000001</c:v>
                </c:pt>
                <c:pt idx="33">
                  <c:v>1.6431640000000001</c:v>
                </c:pt>
                <c:pt idx="34">
                  <c:v>1.511055</c:v>
                </c:pt>
                <c:pt idx="35">
                  <c:v>1.70078</c:v>
                </c:pt>
                <c:pt idx="36">
                  <c:v>1.683052</c:v>
                </c:pt>
                <c:pt idx="37">
                  <c:v>1.5232319999999999</c:v>
                </c:pt>
                <c:pt idx="38">
                  <c:v>1.687068</c:v>
                </c:pt>
                <c:pt idx="39">
                  <c:v>1.608816</c:v>
                </c:pt>
                <c:pt idx="40">
                  <c:v>1.5146360000000001</c:v>
                </c:pt>
                <c:pt idx="41">
                  <c:v>1.513269</c:v>
                </c:pt>
                <c:pt idx="42">
                  <c:v>1.696348</c:v>
                </c:pt>
                <c:pt idx="43">
                  <c:v>1.497771</c:v>
                </c:pt>
                <c:pt idx="44">
                  <c:v>1.6682490000000001</c:v>
                </c:pt>
                <c:pt idx="45">
                  <c:v>1.6453800000000001</c:v>
                </c:pt>
                <c:pt idx="46">
                  <c:v>1.5511999999999999</c:v>
                </c:pt>
                <c:pt idx="47">
                  <c:v>1.536516</c:v>
                </c:pt>
                <c:pt idx="48">
                  <c:v>1.6730799999999999</c:v>
                </c:pt>
                <c:pt idx="49">
                  <c:v>1.6387320000000001</c:v>
                </c:pt>
                <c:pt idx="50">
                  <c:v>1.5176970000000001</c:v>
                </c:pt>
                <c:pt idx="51">
                  <c:v>1.671972</c:v>
                </c:pt>
                <c:pt idx="52">
                  <c:v>1.7018880000000001</c:v>
                </c:pt>
                <c:pt idx="53">
                  <c:v>1.4667749999999999</c:v>
                </c:pt>
                <c:pt idx="54">
                  <c:v>1.6775119999999999</c:v>
                </c:pt>
                <c:pt idx="55">
                  <c:v>1.674188</c:v>
                </c:pt>
                <c:pt idx="56">
                  <c:v>1.504413</c:v>
                </c:pt>
                <c:pt idx="57">
                  <c:v>1.6682490000000001</c:v>
                </c:pt>
                <c:pt idx="58">
                  <c:v>1.698564</c:v>
                </c:pt>
                <c:pt idx="59">
                  <c:v>1.5257160000000001</c:v>
                </c:pt>
                <c:pt idx="60">
                  <c:v>1.5785819999999999</c:v>
                </c:pt>
                <c:pt idx="61">
                  <c:v>1.7018880000000001</c:v>
                </c:pt>
                <c:pt idx="62">
                  <c:v>1.581116</c:v>
                </c:pt>
                <c:pt idx="63">
                  <c:v>1.496664</c:v>
                </c:pt>
                <c:pt idx="64">
                  <c:v>1.648323</c:v>
                </c:pt>
                <c:pt idx="65">
                  <c:v>1.7003520000000001</c:v>
                </c:pt>
                <c:pt idx="66">
                  <c:v>1.5243390000000001</c:v>
                </c:pt>
                <c:pt idx="67">
                  <c:v>1.702566</c:v>
                </c:pt>
                <c:pt idx="68">
                  <c:v>1.687484</c:v>
                </c:pt>
                <c:pt idx="69">
                  <c:v>1.48472</c:v>
                </c:pt>
                <c:pt idx="70">
                  <c:v>1.5951869999999999</c:v>
                </c:pt>
                <c:pt idx="71">
                  <c:v>1.6730799999999999</c:v>
                </c:pt>
                <c:pt idx="72">
                  <c:v>1.6117919999999999</c:v>
                </c:pt>
                <c:pt idx="73">
                  <c:v>1.5243390000000001</c:v>
                </c:pt>
                <c:pt idx="74">
                  <c:v>1.6815329999999999</c:v>
                </c:pt>
                <c:pt idx="75">
                  <c:v>1.658676</c:v>
                </c:pt>
                <c:pt idx="76">
                  <c:v>1.478952</c:v>
                </c:pt>
                <c:pt idx="77">
                  <c:v>1.69371</c:v>
                </c:pt>
                <c:pt idx="78">
                  <c:v>1.4769639999999999</c:v>
                </c:pt>
                <c:pt idx="79">
                  <c:v>1.6117919999999999</c:v>
                </c:pt>
                <c:pt idx="80">
                  <c:v>1.6914960000000001</c:v>
                </c:pt>
                <c:pt idx="81">
                  <c:v>1.5962940000000001</c:v>
                </c:pt>
                <c:pt idx="82">
                  <c:v>1.504413</c:v>
                </c:pt>
                <c:pt idx="83">
                  <c:v>1.683052</c:v>
                </c:pt>
                <c:pt idx="84">
                  <c:v>1.648323</c:v>
                </c:pt>
                <c:pt idx="85">
                  <c:v>1.5066269999999999</c:v>
                </c:pt>
                <c:pt idx="86">
                  <c:v>1.5066269999999999</c:v>
                </c:pt>
                <c:pt idx="87">
                  <c:v>1.6686479999999999</c:v>
                </c:pt>
                <c:pt idx="88">
                  <c:v>1.6498120000000001</c:v>
                </c:pt>
                <c:pt idx="89">
                  <c:v>1.487808</c:v>
                </c:pt>
                <c:pt idx="90">
                  <c:v>1.672677</c:v>
                </c:pt>
                <c:pt idx="91">
                  <c:v>1.5652980000000001</c:v>
                </c:pt>
                <c:pt idx="92">
                  <c:v>1.719171</c:v>
                </c:pt>
                <c:pt idx="93">
                  <c:v>1.5564420000000001</c:v>
                </c:pt>
                <c:pt idx="94">
                  <c:v>1.5619769999999999</c:v>
                </c:pt>
                <c:pt idx="95">
                  <c:v>1.7247060000000001</c:v>
                </c:pt>
                <c:pt idx="96">
                  <c:v>1.5888720000000001</c:v>
                </c:pt>
                <c:pt idx="97">
                  <c:v>1.5409440000000001</c:v>
                </c:pt>
                <c:pt idx="98">
                  <c:v>1.7235990000000001</c:v>
                </c:pt>
                <c:pt idx="99">
                  <c:v>1.6759980000000001</c:v>
                </c:pt>
                <c:pt idx="100">
                  <c:v>1.490022</c:v>
                </c:pt>
                <c:pt idx="101">
                  <c:v>1.685961</c:v>
                </c:pt>
                <c:pt idx="102">
                  <c:v>1.61622</c:v>
                </c:pt>
                <c:pt idx="103">
                  <c:v>1.503306</c:v>
                </c:pt>
                <c:pt idx="104">
                  <c:v>1.6952400000000001</c:v>
                </c:pt>
                <c:pt idx="105">
                  <c:v>1.626544</c:v>
                </c:pt>
                <c:pt idx="106">
                  <c:v>1.526553</c:v>
                </c:pt>
                <c:pt idx="107">
                  <c:v>1.6682490000000001</c:v>
                </c:pt>
                <c:pt idx="108">
                  <c:v>1.6708639999999999</c:v>
                </c:pt>
                <c:pt idx="109">
                  <c:v>1.511055</c:v>
                </c:pt>
                <c:pt idx="110">
                  <c:v>1.654965</c:v>
                </c:pt>
                <c:pt idx="111">
                  <c:v>1.5257160000000001</c:v>
                </c:pt>
                <c:pt idx="112">
                  <c:v>1.5077339999999999</c:v>
                </c:pt>
                <c:pt idx="113">
                  <c:v>1.6775119999999999</c:v>
                </c:pt>
                <c:pt idx="114">
                  <c:v>1.6841600000000001</c:v>
                </c:pt>
                <c:pt idx="115">
                  <c:v>1.5343020000000001</c:v>
                </c:pt>
                <c:pt idx="116">
                  <c:v>1.6505369999999999</c:v>
                </c:pt>
                <c:pt idx="117">
                  <c:v>1.663108</c:v>
                </c:pt>
                <c:pt idx="118">
                  <c:v>1.491368</c:v>
                </c:pt>
                <c:pt idx="119">
                  <c:v>1.663821</c:v>
                </c:pt>
                <c:pt idx="120">
                  <c:v>1.6254360000000001</c:v>
                </c:pt>
                <c:pt idx="121">
                  <c:v>1.487808</c:v>
                </c:pt>
                <c:pt idx="122">
                  <c:v>1.6903889999999999</c:v>
                </c:pt>
                <c:pt idx="123">
                  <c:v>1.665324</c:v>
                </c:pt>
                <c:pt idx="124">
                  <c:v>1.4855940000000001</c:v>
                </c:pt>
                <c:pt idx="125">
                  <c:v>1.719171</c:v>
                </c:pt>
                <c:pt idx="126">
                  <c:v>1.6730799999999999</c:v>
                </c:pt>
                <c:pt idx="127">
                  <c:v>1.511055</c:v>
                </c:pt>
                <c:pt idx="128">
                  <c:v>1.7092080000000001</c:v>
                </c:pt>
                <c:pt idx="129">
                  <c:v>1.664928</c:v>
                </c:pt>
                <c:pt idx="130">
                  <c:v>1.521018</c:v>
                </c:pt>
                <c:pt idx="131">
                  <c:v>1.521018</c:v>
                </c:pt>
                <c:pt idx="132">
                  <c:v>1.7224919999999999</c:v>
                </c:pt>
                <c:pt idx="133">
                  <c:v>1.537623</c:v>
                </c:pt>
                <c:pt idx="134">
                  <c:v>1.5940799999999999</c:v>
                </c:pt>
                <c:pt idx="135">
                  <c:v>1.685961</c:v>
                </c:pt>
                <c:pt idx="136">
                  <c:v>1.4689890000000001</c:v>
                </c:pt>
                <c:pt idx="137">
                  <c:v>1.5475859999999999</c:v>
                </c:pt>
                <c:pt idx="138">
                  <c:v>1.6671419999999999</c:v>
                </c:pt>
                <c:pt idx="139">
                  <c:v>1.6117919999999999</c:v>
                </c:pt>
                <c:pt idx="140">
                  <c:v>1.482273</c:v>
                </c:pt>
                <c:pt idx="141">
                  <c:v>1.6903889999999999</c:v>
                </c:pt>
                <c:pt idx="142">
                  <c:v>1.4988779999999999</c:v>
                </c:pt>
                <c:pt idx="143">
                  <c:v>1.640574</c:v>
                </c:pt>
                <c:pt idx="144">
                  <c:v>1.6498120000000001</c:v>
                </c:pt>
                <c:pt idx="145">
                  <c:v>1.632825</c:v>
                </c:pt>
                <c:pt idx="146">
                  <c:v>1.6593929999999999</c:v>
                </c:pt>
                <c:pt idx="147">
                  <c:v>1.4911289999999999</c:v>
                </c:pt>
                <c:pt idx="148">
                  <c:v>1.615113</c:v>
                </c:pt>
                <c:pt idx="149">
                  <c:v>1.67157</c:v>
                </c:pt>
                <c:pt idx="150">
                  <c:v>1.518804</c:v>
                </c:pt>
                <c:pt idx="151">
                  <c:v>1.5464789999999999</c:v>
                </c:pt>
                <c:pt idx="152">
                  <c:v>1.6616070000000001</c:v>
                </c:pt>
                <c:pt idx="153">
                  <c:v>1.59552</c:v>
                </c:pt>
                <c:pt idx="154">
                  <c:v>1.4855940000000001</c:v>
                </c:pt>
                <c:pt idx="155">
                  <c:v>1.6372530000000001</c:v>
                </c:pt>
                <c:pt idx="156">
                  <c:v>1.663821</c:v>
                </c:pt>
                <c:pt idx="157">
                  <c:v>1.518804</c:v>
                </c:pt>
                <c:pt idx="158">
                  <c:v>1.662714</c:v>
                </c:pt>
                <c:pt idx="159">
                  <c:v>1.622862</c:v>
                </c:pt>
                <c:pt idx="160">
                  <c:v>1.45702</c:v>
                </c:pt>
                <c:pt idx="161">
                  <c:v>1.5472939999999999</c:v>
                </c:pt>
                <c:pt idx="162">
                  <c:v>1.6527510000000001</c:v>
                </c:pt>
                <c:pt idx="163">
                  <c:v>1.5874379999999999</c:v>
                </c:pt>
                <c:pt idx="164">
                  <c:v>1.5154829999999999</c:v>
                </c:pt>
                <c:pt idx="165">
                  <c:v>1.6671419999999999</c:v>
                </c:pt>
                <c:pt idx="166">
                  <c:v>1.6505369999999999</c:v>
                </c:pt>
                <c:pt idx="167">
                  <c:v>1.4922359999999999</c:v>
                </c:pt>
                <c:pt idx="168">
                  <c:v>1.662714</c:v>
                </c:pt>
                <c:pt idx="169">
                  <c:v>1.6487039999999999</c:v>
                </c:pt>
                <c:pt idx="170">
                  <c:v>1.4833799999999999</c:v>
                </c:pt>
                <c:pt idx="171">
                  <c:v>1.6106849999999999</c:v>
                </c:pt>
                <c:pt idx="172">
                  <c:v>1.6582859999999999</c:v>
                </c:pt>
                <c:pt idx="173">
                  <c:v>1.4855940000000001</c:v>
                </c:pt>
                <c:pt idx="174">
                  <c:v>1.6605000000000001</c:v>
                </c:pt>
                <c:pt idx="175">
                  <c:v>1.6505369999999999</c:v>
                </c:pt>
                <c:pt idx="176">
                  <c:v>1.4933430000000001</c:v>
                </c:pt>
                <c:pt idx="177">
                  <c:v>1.4933430000000001</c:v>
                </c:pt>
                <c:pt idx="178">
                  <c:v>1.607364</c:v>
                </c:pt>
                <c:pt idx="179">
                  <c:v>1.570036</c:v>
                </c:pt>
                <c:pt idx="180">
                  <c:v>1.4534910000000001</c:v>
                </c:pt>
                <c:pt idx="181">
                  <c:v>1.662714</c:v>
                </c:pt>
                <c:pt idx="182">
                  <c:v>1.639467</c:v>
                </c:pt>
                <c:pt idx="183">
                  <c:v>1.4833799999999999</c:v>
                </c:pt>
                <c:pt idx="184">
                  <c:v>1.5974010000000001</c:v>
                </c:pt>
                <c:pt idx="185">
                  <c:v>1.6487039999999999</c:v>
                </c:pt>
                <c:pt idx="186">
                  <c:v>1.481166</c:v>
                </c:pt>
                <c:pt idx="187">
                  <c:v>1.488915</c:v>
                </c:pt>
                <c:pt idx="188">
                  <c:v>1.6538580000000001</c:v>
                </c:pt>
                <c:pt idx="189">
                  <c:v>1.771692</c:v>
                </c:pt>
                <c:pt idx="190">
                  <c:v>1.5088410000000001</c:v>
                </c:pt>
                <c:pt idx="191">
                  <c:v>1.606257</c:v>
                </c:pt>
                <c:pt idx="192">
                  <c:v>1.669756</c:v>
                </c:pt>
                <c:pt idx="193">
                  <c:v>1.5807960000000001</c:v>
                </c:pt>
                <c:pt idx="194">
                  <c:v>1.465668</c:v>
                </c:pt>
                <c:pt idx="195">
                  <c:v>1.6505369999999999</c:v>
                </c:pt>
                <c:pt idx="196">
                  <c:v>1.615464</c:v>
                </c:pt>
                <c:pt idx="197">
                  <c:v>1.511055</c:v>
                </c:pt>
                <c:pt idx="198">
                  <c:v>1.623969</c:v>
                </c:pt>
                <c:pt idx="199">
                  <c:v>1.6671419999999999</c:v>
                </c:pt>
                <c:pt idx="200">
                  <c:v>1.496664</c:v>
                </c:pt>
                <c:pt idx="201">
                  <c:v>1.519911</c:v>
                </c:pt>
                <c:pt idx="202">
                  <c:v>1.6593929999999999</c:v>
                </c:pt>
                <c:pt idx="203">
                  <c:v>1.609578</c:v>
                </c:pt>
                <c:pt idx="204">
                  <c:v>1.5461879999999999</c:v>
                </c:pt>
                <c:pt idx="205">
                  <c:v>1.646109</c:v>
                </c:pt>
                <c:pt idx="206">
                  <c:v>1.584117</c:v>
                </c:pt>
                <c:pt idx="207">
                  <c:v>1.4778450000000001</c:v>
                </c:pt>
                <c:pt idx="208">
                  <c:v>1.6926030000000001</c:v>
                </c:pt>
                <c:pt idx="209">
                  <c:v>1.4678819999999999</c:v>
                </c:pt>
                <c:pt idx="210">
                  <c:v>1.6350389999999999</c:v>
                </c:pt>
                <c:pt idx="211">
                  <c:v>1.663821</c:v>
                </c:pt>
                <c:pt idx="212">
                  <c:v>1.6283970000000001</c:v>
                </c:pt>
                <c:pt idx="213">
                  <c:v>1.622112</c:v>
                </c:pt>
                <c:pt idx="214">
                  <c:v>1.4833799999999999</c:v>
                </c:pt>
                <c:pt idx="215">
                  <c:v>1.615113</c:v>
                </c:pt>
                <c:pt idx="216">
                  <c:v>1.6693560000000001</c:v>
                </c:pt>
                <c:pt idx="217">
                  <c:v>1.5420510000000001</c:v>
                </c:pt>
                <c:pt idx="218">
                  <c:v>1.5542279999999999</c:v>
                </c:pt>
                <c:pt idx="219">
                  <c:v>1.7302409999999999</c:v>
                </c:pt>
                <c:pt idx="220">
                  <c:v>1.543158</c:v>
                </c:pt>
                <c:pt idx="221">
                  <c:v>1.5143759999999999</c:v>
                </c:pt>
                <c:pt idx="222">
                  <c:v>1.5143759999999999</c:v>
                </c:pt>
                <c:pt idx="223">
                  <c:v>1.6538580000000001</c:v>
                </c:pt>
                <c:pt idx="224">
                  <c:v>1.6184339999999999</c:v>
                </c:pt>
                <c:pt idx="225">
                  <c:v>1.471203</c:v>
                </c:pt>
                <c:pt idx="226">
                  <c:v>1.687068</c:v>
                </c:pt>
                <c:pt idx="227">
                  <c:v>1.694817</c:v>
                </c:pt>
                <c:pt idx="228">
                  <c:v>1.4756309999999999</c:v>
                </c:pt>
                <c:pt idx="229">
                  <c:v>1.6616070000000001</c:v>
                </c:pt>
                <c:pt idx="230">
                  <c:v>1.635408</c:v>
                </c:pt>
                <c:pt idx="231">
                  <c:v>1.4756309999999999</c:v>
                </c:pt>
                <c:pt idx="232">
                  <c:v>1.6372530000000001</c:v>
                </c:pt>
                <c:pt idx="233">
                  <c:v>1.632825</c:v>
                </c:pt>
                <c:pt idx="234">
                  <c:v>1.481166</c:v>
                </c:pt>
                <c:pt idx="235">
                  <c:v>1.6184339999999999</c:v>
                </c:pt>
                <c:pt idx="236">
                  <c:v>1.662714</c:v>
                </c:pt>
                <c:pt idx="237">
                  <c:v>1.496664</c:v>
                </c:pt>
                <c:pt idx="238">
                  <c:v>1.6029359999999999</c:v>
                </c:pt>
                <c:pt idx="239">
                  <c:v>1.669756</c:v>
                </c:pt>
                <c:pt idx="240">
                  <c:v>1.4778450000000001</c:v>
                </c:pt>
                <c:pt idx="241">
                  <c:v>1.568619</c:v>
                </c:pt>
                <c:pt idx="242">
                  <c:v>1.6771050000000001</c:v>
                </c:pt>
                <c:pt idx="243">
                  <c:v>1.5556319999999999</c:v>
                </c:pt>
                <c:pt idx="244">
                  <c:v>1.478952</c:v>
                </c:pt>
                <c:pt idx="245">
                  <c:v>1.703673</c:v>
                </c:pt>
                <c:pt idx="246">
                  <c:v>1.4855940000000001</c:v>
                </c:pt>
                <c:pt idx="247">
                  <c:v>1.6516439999999999</c:v>
                </c:pt>
                <c:pt idx="248">
                  <c:v>1.664928</c:v>
                </c:pt>
                <c:pt idx="249">
                  <c:v>1.52766</c:v>
                </c:pt>
                <c:pt idx="250">
                  <c:v>1.67157</c:v>
                </c:pt>
                <c:pt idx="251">
                  <c:v>1.65646</c:v>
                </c:pt>
                <c:pt idx="252">
                  <c:v>1.4855940000000001</c:v>
                </c:pt>
                <c:pt idx="253">
                  <c:v>1.6184339999999999</c:v>
                </c:pt>
                <c:pt idx="254">
                  <c:v>1.679319</c:v>
                </c:pt>
                <c:pt idx="255">
                  <c:v>1.464561</c:v>
                </c:pt>
                <c:pt idx="256">
                  <c:v>1.6438950000000001</c:v>
                </c:pt>
                <c:pt idx="257">
                  <c:v>1.66754</c:v>
                </c:pt>
                <c:pt idx="258">
                  <c:v>1.504413</c:v>
                </c:pt>
                <c:pt idx="259">
                  <c:v>1.623969</c:v>
                </c:pt>
                <c:pt idx="260">
                  <c:v>1.6926030000000001</c:v>
                </c:pt>
                <c:pt idx="261">
                  <c:v>1.5212840000000001</c:v>
                </c:pt>
                <c:pt idx="262">
                  <c:v>1.577475</c:v>
                </c:pt>
                <c:pt idx="263">
                  <c:v>1.6232200000000001</c:v>
                </c:pt>
                <c:pt idx="264">
                  <c:v>1.4988779999999999</c:v>
                </c:pt>
                <c:pt idx="265">
                  <c:v>1.6527510000000001</c:v>
                </c:pt>
                <c:pt idx="266">
                  <c:v>1.6748909999999999</c:v>
                </c:pt>
                <c:pt idx="267">
                  <c:v>1.6748909999999999</c:v>
                </c:pt>
                <c:pt idx="268">
                  <c:v>1.496664</c:v>
                </c:pt>
                <c:pt idx="269">
                  <c:v>1.6527510000000001</c:v>
                </c:pt>
                <c:pt idx="270">
                  <c:v>1.6775119999999999</c:v>
                </c:pt>
                <c:pt idx="271">
                  <c:v>1.511312</c:v>
                </c:pt>
                <c:pt idx="272">
                  <c:v>1.585224</c:v>
                </c:pt>
                <c:pt idx="273">
                  <c:v>1.7169570000000001</c:v>
                </c:pt>
                <c:pt idx="274">
                  <c:v>1.50688</c:v>
                </c:pt>
                <c:pt idx="275">
                  <c:v>1.5542279999999999</c:v>
                </c:pt>
                <c:pt idx="276">
                  <c:v>1.6531359999999999</c:v>
                </c:pt>
                <c:pt idx="277">
                  <c:v>1.6276520000000001</c:v>
                </c:pt>
                <c:pt idx="278">
                  <c:v>1.5021990000000001</c:v>
                </c:pt>
                <c:pt idx="279">
                  <c:v>1.623969</c:v>
                </c:pt>
                <c:pt idx="280">
                  <c:v>1.5387299999999999</c:v>
                </c:pt>
                <c:pt idx="281">
                  <c:v>1.734669</c:v>
                </c:pt>
                <c:pt idx="282">
                  <c:v>1.473417</c:v>
                </c:pt>
                <c:pt idx="283">
                  <c:v>1.6339319999999999</c:v>
                </c:pt>
                <c:pt idx="284">
                  <c:v>1.6520280000000001</c:v>
                </c:pt>
                <c:pt idx="285">
                  <c:v>1.473417</c:v>
                </c:pt>
                <c:pt idx="286">
                  <c:v>1.6438950000000001</c:v>
                </c:pt>
                <c:pt idx="287">
                  <c:v>1.6498120000000001</c:v>
                </c:pt>
                <c:pt idx="288">
                  <c:v>1.4969079999999999</c:v>
                </c:pt>
                <c:pt idx="289">
                  <c:v>1.6438950000000001</c:v>
                </c:pt>
                <c:pt idx="290">
                  <c:v>1.644272</c:v>
                </c:pt>
                <c:pt idx="291">
                  <c:v>1.4625600000000001</c:v>
                </c:pt>
                <c:pt idx="292">
                  <c:v>1.6295040000000001</c:v>
                </c:pt>
                <c:pt idx="293">
                  <c:v>1.676404</c:v>
                </c:pt>
                <c:pt idx="294">
                  <c:v>1.452588</c:v>
                </c:pt>
                <c:pt idx="295">
                  <c:v>1.5486930000000001</c:v>
                </c:pt>
                <c:pt idx="296">
                  <c:v>1.69371</c:v>
                </c:pt>
                <c:pt idx="297">
                  <c:v>1.599615</c:v>
                </c:pt>
                <c:pt idx="298">
                  <c:v>1.511055</c:v>
                </c:pt>
                <c:pt idx="299">
                  <c:v>1.6926030000000001</c:v>
                </c:pt>
                <c:pt idx="300">
                  <c:v>1.656072</c:v>
                </c:pt>
                <c:pt idx="301">
                  <c:v>1.50552</c:v>
                </c:pt>
                <c:pt idx="302">
                  <c:v>1.6759980000000001</c:v>
                </c:pt>
                <c:pt idx="303">
                  <c:v>1.647216</c:v>
                </c:pt>
                <c:pt idx="304">
                  <c:v>1.6438950000000001</c:v>
                </c:pt>
                <c:pt idx="305">
                  <c:v>1.5077339999999999</c:v>
                </c:pt>
                <c:pt idx="306">
                  <c:v>1.5143759999999999</c:v>
                </c:pt>
                <c:pt idx="307">
                  <c:v>1.69371</c:v>
                </c:pt>
                <c:pt idx="308">
                  <c:v>1.609578</c:v>
                </c:pt>
                <c:pt idx="309">
                  <c:v>1.488915</c:v>
                </c:pt>
                <c:pt idx="310">
                  <c:v>1.6605000000000001</c:v>
                </c:pt>
                <c:pt idx="311">
                  <c:v>1.6682490000000001</c:v>
                </c:pt>
                <c:pt idx="312">
                  <c:v>1.4745239999999999</c:v>
                </c:pt>
                <c:pt idx="313">
                  <c:v>1.4745239999999999</c:v>
                </c:pt>
                <c:pt idx="314">
                  <c:v>1.6450020000000001</c:v>
                </c:pt>
                <c:pt idx="315">
                  <c:v>1.497771</c:v>
                </c:pt>
                <c:pt idx="316">
                  <c:v>1.631718</c:v>
                </c:pt>
                <c:pt idx="317">
                  <c:v>1.72692</c:v>
                </c:pt>
                <c:pt idx="318">
                  <c:v>1.733562</c:v>
                </c:pt>
                <c:pt idx="319">
                  <c:v>1.5974010000000001</c:v>
                </c:pt>
                <c:pt idx="320">
                  <c:v>1.6350389999999999</c:v>
                </c:pt>
                <c:pt idx="321">
                  <c:v>1.6365160000000001</c:v>
                </c:pt>
                <c:pt idx="322">
                  <c:v>1.4747479999999999</c:v>
                </c:pt>
                <c:pt idx="323">
                  <c:v>1.600722</c:v>
                </c:pt>
                <c:pt idx="324">
                  <c:v>1.687484</c:v>
                </c:pt>
                <c:pt idx="325">
                  <c:v>1.5146360000000001</c:v>
                </c:pt>
                <c:pt idx="326">
                  <c:v>1.584117</c:v>
                </c:pt>
                <c:pt idx="327">
                  <c:v>1.6841600000000001</c:v>
                </c:pt>
                <c:pt idx="328">
                  <c:v>1.5800080000000001</c:v>
                </c:pt>
                <c:pt idx="329">
                  <c:v>1.4534910000000001</c:v>
                </c:pt>
                <c:pt idx="330">
                  <c:v>1.63984</c:v>
                </c:pt>
                <c:pt idx="331">
                  <c:v>1.6438950000000001</c:v>
                </c:pt>
                <c:pt idx="332">
                  <c:v>1.471203</c:v>
                </c:pt>
                <c:pt idx="333">
                  <c:v>1.6619999999999999</c:v>
                </c:pt>
                <c:pt idx="334">
                  <c:v>1.61768</c:v>
                </c:pt>
                <c:pt idx="335">
                  <c:v>1.4867010000000001</c:v>
                </c:pt>
                <c:pt idx="336">
                  <c:v>1.631718</c:v>
                </c:pt>
                <c:pt idx="337">
                  <c:v>1.65646</c:v>
                </c:pt>
                <c:pt idx="338">
                  <c:v>1.4999849999999999</c:v>
                </c:pt>
                <c:pt idx="339">
                  <c:v>1.657179</c:v>
                </c:pt>
                <c:pt idx="340">
                  <c:v>1.635408</c:v>
                </c:pt>
                <c:pt idx="341">
                  <c:v>1.4667749999999999</c:v>
                </c:pt>
                <c:pt idx="342">
                  <c:v>1.671972</c:v>
                </c:pt>
                <c:pt idx="343">
                  <c:v>1.6165719999999999</c:v>
                </c:pt>
                <c:pt idx="344">
                  <c:v>1.5088410000000001</c:v>
                </c:pt>
                <c:pt idx="345">
                  <c:v>1.6752959999999999</c:v>
                </c:pt>
                <c:pt idx="346">
                  <c:v>1.6498120000000001</c:v>
                </c:pt>
                <c:pt idx="347">
                  <c:v>1.5021990000000001</c:v>
                </c:pt>
                <c:pt idx="348">
                  <c:v>1.6616070000000001</c:v>
                </c:pt>
                <c:pt idx="349">
                  <c:v>1.6040430000000001</c:v>
                </c:pt>
                <c:pt idx="350">
                  <c:v>1.5320879999999999</c:v>
                </c:pt>
                <c:pt idx="351">
                  <c:v>1.6815329999999999</c:v>
                </c:pt>
                <c:pt idx="352">
                  <c:v>1.6509199999999999</c:v>
                </c:pt>
                <c:pt idx="353">
                  <c:v>1.496664</c:v>
                </c:pt>
                <c:pt idx="354">
                  <c:v>1.5874379999999999</c:v>
                </c:pt>
                <c:pt idx="355">
                  <c:v>0.75004000000000004</c:v>
                </c:pt>
                <c:pt idx="356">
                  <c:v>0.50141000000000002</c:v>
                </c:pt>
                <c:pt idx="357">
                  <c:v>0.50141000000000002</c:v>
                </c:pt>
                <c:pt idx="358">
                  <c:v>0.49479800000000002</c:v>
                </c:pt>
                <c:pt idx="359">
                  <c:v>0.49149199999999998</c:v>
                </c:pt>
                <c:pt idx="360">
                  <c:v>0.48818600000000001</c:v>
                </c:pt>
                <c:pt idx="361">
                  <c:v>0.48598200000000003</c:v>
                </c:pt>
                <c:pt idx="362">
                  <c:v>0.48487999999999998</c:v>
                </c:pt>
                <c:pt idx="363">
                  <c:v>0.48267599999999999</c:v>
                </c:pt>
                <c:pt idx="364">
                  <c:v>0.481574</c:v>
                </c:pt>
                <c:pt idx="365">
                  <c:v>0.481574</c:v>
                </c:pt>
                <c:pt idx="366">
                  <c:v>0.71584700000000001</c:v>
                </c:pt>
                <c:pt idx="367">
                  <c:v>1.093834</c:v>
                </c:pt>
                <c:pt idx="368">
                  <c:v>1.1347560000000001</c:v>
                </c:pt>
                <c:pt idx="369">
                  <c:v>1.3747579999999999</c:v>
                </c:pt>
                <c:pt idx="370">
                  <c:v>1.1922680000000001</c:v>
                </c:pt>
                <c:pt idx="371">
                  <c:v>1.5021990000000001</c:v>
                </c:pt>
                <c:pt idx="372">
                  <c:v>1.1391800000000001</c:v>
                </c:pt>
                <c:pt idx="373">
                  <c:v>1.630611</c:v>
                </c:pt>
                <c:pt idx="374">
                  <c:v>1.392606</c:v>
                </c:pt>
                <c:pt idx="375">
                  <c:v>1.64943</c:v>
                </c:pt>
                <c:pt idx="376">
                  <c:v>1.5896520000000001</c:v>
                </c:pt>
                <c:pt idx="377">
                  <c:v>1.4833799999999999</c:v>
                </c:pt>
                <c:pt idx="378">
                  <c:v>1.69371</c:v>
                </c:pt>
                <c:pt idx="379">
                  <c:v>1.6619999999999999</c:v>
                </c:pt>
                <c:pt idx="380">
                  <c:v>1.4780720000000001</c:v>
                </c:pt>
                <c:pt idx="381">
                  <c:v>1.590759</c:v>
                </c:pt>
                <c:pt idx="382">
                  <c:v>1.5146360000000001</c:v>
                </c:pt>
                <c:pt idx="383">
                  <c:v>1.480059</c:v>
                </c:pt>
                <c:pt idx="384">
                  <c:v>1.676404</c:v>
                </c:pt>
                <c:pt idx="385">
                  <c:v>1.6952400000000001</c:v>
                </c:pt>
                <c:pt idx="386">
                  <c:v>1.5165900000000001</c:v>
                </c:pt>
                <c:pt idx="387">
                  <c:v>1.6538580000000001</c:v>
                </c:pt>
                <c:pt idx="388">
                  <c:v>1.6619999999999999</c:v>
                </c:pt>
                <c:pt idx="389">
                  <c:v>1.5013399999999999</c:v>
                </c:pt>
                <c:pt idx="390">
                  <c:v>1.6527510000000001</c:v>
                </c:pt>
                <c:pt idx="391">
                  <c:v>1.67862</c:v>
                </c:pt>
                <c:pt idx="392">
                  <c:v>1.4946919999999999</c:v>
                </c:pt>
                <c:pt idx="393">
                  <c:v>1.6438950000000001</c:v>
                </c:pt>
                <c:pt idx="394">
                  <c:v>1.720278</c:v>
                </c:pt>
                <c:pt idx="395">
                  <c:v>1.5021990000000001</c:v>
                </c:pt>
                <c:pt idx="396">
                  <c:v>1.7136359999999999</c:v>
                </c:pt>
                <c:pt idx="397">
                  <c:v>1.719616</c:v>
                </c:pt>
                <c:pt idx="398">
                  <c:v>1.5323640000000001</c:v>
                </c:pt>
                <c:pt idx="399">
                  <c:v>1.590759</c:v>
                </c:pt>
                <c:pt idx="400">
                  <c:v>1.751274</c:v>
                </c:pt>
                <c:pt idx="401">
                  <c:v>1.471203</c:v>
                </c:pt>
                <c:pt idx="402">
                  <c:v>1.725813</c:v>
                </c:pt>
                <c:pt idx="403">
                  <c:v>1.725813</c:v>
                </c:pt>
                <c:pt idx="404">
                  <c:v>1.522125</c:v>
                </c:pt>
                <c:pt idx="405">
                  <c:v>1.646109</c:v>
                </c:pt>
                <c:pt idx="406">
                  <c:v>1.687484</c:v>
                </c:pt>
                <c:pt idx="407">
                  <c:v>1.482273</c:v>
                </c:pt>
                <c:pt idx="408">
                  <c:v>1.6748909999999999</c:v>
                </c:pt>
                <c:pt idx="409">
                  <c:v>1.423602</c:v>
                </c:pt>
                <c:pt idx="410">
                  <c:v>1.69371</c:v>
                </c:pt>
                <c:pt idx="411">
                  <c:v>1.7096439999999999</c:v>
                </c:pt>
                <c:pt idx="412">
                  <c:v>1.6051500000000001</c:v>
                </c:pt>
                <c:pt idx="413">
                  <c:v>1.7318039999999999</c:v>
                </c:pt>
                <c:pt idx="414">
                  <c:v>1.502448</c:v>
                </c:pt>
                <c:pt idx="415">
                  <c:v>1.608471</c:v>
                </c:pt>
                <c:pt idx="416">
                  <c:v>1.3661639999999999</c:v>
                </c:pt>
                <c:pt idx="417">
                  <c:v>1.657179</c:v>
                </c:pt>
                <c:pt idx="418">
                  <c:v>1.6748909999999999</c:v>
                </c:pt>
                <c:pt idx="419">
                  <c:v>1.5165900000000001</c:v>
                </c:pt>
                <c:pt idx="420">
                  <c:v>1.7251559999999999</c:v>
                </c:pt>
                <c:pt idx="421">
                  <c:v>1.5800080000000001</c:v>
                </c:pt>
                <c:pt idx="422">
                  <c:v>1.5575490000000001</c:v>
                </c:pt>
                <c:pt idx="423">
                  <c:v>1.6143559999999999</c:v>
                </c:pt>
                <c:pt idx="424">
                  <c:v>1.5165900000000001</c:v>
                </c:pt>
                <c:pt idx="425">
                  <c:v>1.6837470000000001</c:v>
                </c:pt>
                <c:pt idx="426">
                  <c:v>1.6737839999999999</c:v>
                </c:pt>
                <c:pt idx="427">
                  <c:v>1.4588140000000001</c:v>
                </c:pt>
                <c:pt idx="428">
                  <c:v>1.695924</c:v>
                </c:pt>
                <c:pt idx="429">
                  <c:v>1.550907</c:v>
                </c:pt>
                <c:pt idx="430">
                  <c:v>1.606257</c:v>
                </c:pt>
                <c:pt idx="431">
                  <c:v>1.513528</c:v>
                </c:pt>
                <c:pt idx="432">
                  <c:v>1.5343020000000001</c:v>
                </c:pt>
                <c:pt idx="433">
                  <c:v>1.7457389999999999</c:v>
                </c:pt>
                <c:pt idx="434">
                  <c:v>1.4623470000000001</c:v>
                </c:pt>
                <c:pt idx="435">
                  <c:v>1.6350389999999999</c:v>
                </c:pt>
                <c:pt idx="436">
                  <c:v>1.6509199999999999</c:v>
                </c:pt>
                <c:pt idx="437">
                  <c:v>1.490022</c:v>
                </c:pt>
                <c:pt idx="438">
                  <c:v>1.5641910000000001</c:v>
                </c:pt>
                <c:pt idx="439">
                  <c:v>1.63836</c:v>
                </c:pt>
                <c:pt idx="440">
                  <c:v>1.5229619999999999</c:v>
                </c:pt>
                <c:pt idx="441">
                  <c:v>1.69371</c:v>
                </c:pt>
                <c:pt idx="442">
                  <c:v>1.5730470000000001</c:v>
                </c:pt>
                <c:pt idx="443">
                  <c:v>1.535409</c:v>
                </c:pt>
                <c:pt idx="444">
                  <c:v>1.7158500000000001</c:v>
                </c:pt>
                <c:pt idx="445">
                  <c:v>1.5863309999999999</c:v>
                </c:pt>
                <c:pt idx="446">
                  <c:v>1.5254460000000001</c:v>
                </c:pt>
                <c:pt idx="447">
                  <c:v>1.750167</c:v>
                </c:pt>
                <c:pt idx="448">
                  <c:v>1.526553</c:v>
                </c:pt>
                <c:pt idx="449">
                  <c:v>1.5279320000000001</c:v>
                </c:pt>
                <c:pt idx="450">
                  <c:v>1.702566</c:v>
                </c:pt>
                <c:pt idx="451">
                  <c:v>1.5863309999999999</c:v>
                </c:pt>
                <c:pt idx="452">
                  <c:v>1.5077339999999999</c:v>
                </c:pt>
                <c:pt idx="453">
                  <c:v>1.703673</c:v>
                </c:pt>
                <c:pt idx="454">
                  <c:v>1.5243390000000001</c:v>
                </c:pt>
                <c:pt idx="455">
                  <c:v>1.725813</c:v>
                </c:pt>
                <c:pt idx="456">
                  <c:v>1.512162</c:v>
                </c:pt>
                <c:pt idx="457">
                  <c:v>1.649046</c:v>
                </c:pt>
                <c:pt idx="458">
                  <c:v>1.6099239999999999</c:v>
                </c:pt>
                <c:pt idx="459">
                  <c:v>1.526553</c:v>
                </c:pt>
                <c:pt idx="460">
                  <c:v>1.670463</c:v>
                </c:pt>
                <c:pt idx="461">
                  <c:v>1.642056</c:v>
                </c:pt>
                <c:pt idx="462">
                  <c:v>1.5077339999999999</c:v>
                </c:pt>
                <c:pt idx="463">
                  <c:v>1.694817</c:v>
                </c:pt>
                <c:pt idx="464">
                  <c:v>1.630244</c:v>
                </c:pt>
                <c:pt idx="465">
                  <c:v>1.72692</c:v>
                </c:pt>
                <c:pt idx="466">
                  <c:v>1.511055</c:v>
                </c:pt>
                <c:pt idx="467">
                  <c:v>1.6693560000000001</c:v>
                </c:pt>
                <c:pt idx="468">
                  <c:v>1.663821</c:v>
                </c:pt>
                <c:pt idx="469">
                  <c:v>1.521018</c:v>
                </c:pt>
                <c:pt idx="470">
                  <c:v>1.617327</c:v>
                </c:pt>
                <c:pt idx="471">
                  <c:v>1.648323</c:v>
                </c:pt>
                <c:pt idx="472">
                  <c:v>1.687068</c:v>
                </c:pt>
                <c:pt idx="473">
                  <c:v>1.4833799999999999</c:v>
                </c:pt>
                <c:pt idx="474">
                  <c:v>1.7003520000000001</c:v>
                </c:pt>
                <c:pt idx="475">
                  <c:v>1.6693560000000001</c:v>
                </c:pt>
                <c:pt idx="476">
                  <c:v>1.4667749999999999</c:v>
                </c:pt>
                <c:pt idx="477">
                  <c:v>1.6616070000000001</c:v>
                </c:pt>
                <c:pt idx="478">
                  <c:v>1.6527510000000001</c:v>
                </c:pt>
                <c:pt idx="479">
                  <c:v>1.4590259999999999</c:v>
                </c:pt>
                <c:pt idx="480">
                  <c:v>1.703673</c:v>
                </c:pt>
                <c:pt idx="481">
                  <c:v>1.647216</c:v>
                </c:pt>
                <c:pt idx="482">
                  <c:v>1.4678819999999999</c:v>
                </c:pt>
                <c:pt idx="483">
                  <c:v>1.694817</c:v>
                </c:pt>
                <c:pt idx="484">
                  <c:v>1.5962940000000001</c:v>
                </c:pt>
                <c:pt idx="485">
                  <c:v>1.720278</c:v>
                </c:pt>
                <c:pt idx="486">
                  <c:v>1.5077339999999999</c:v>
                </c:pt>
                <c:pt idx="487">
                  <c:v>1.654965</c:v>
                </c:pt>
                <c:pt idx="488">
                  <c:v>1.6527510000000001</c:v>
                </c:pt>
                <c:pt idx="489">
                  <c:v>1.488915</c:v>
                </c:pt>
                <c:pt idx="490">
                  <c:v>1.6416809999999999</c:v>
                </c:pt>
                <c:pt idx="491">
                  <c:v>1.663821</c:v>
                </c:pt>
                <c:pt idx="492">
                  <c:v>1.58711</c:v>
                </c:pt>
                <c:pt idx="493">
                  <c:v>1.58711</c:v>
                </c:pt>
                <c:pt idx="494">
                  <c:v>1.6350389999999999</c:v>
                </c:pt>
                <c:pt idx="495">
                  <c:v>1.47231</c:v>
                </c:pt>
                <c:pt idx="496">
                  <c:v>1.6505369999999999</c:v>
                </c:pt>
                <c:pt idx="497">
                  <c:v>1.591866</c:v>
                </c:pt>
                <c:pt idx="498">
                  <c:v>1.5176970000000001</c:v>
                </c:pt>
                <c:pt idx="499">
                  <c:v>1.678212</c:v>
                </c:pt>
                <c:pt idx="500">
                  <c:v>1.6759980000000001</c:v>
                </c:pt>
                <c:pt idx="501">
                  <c:v>1.4922359999999999</c:v>
                </c:pt>
                <c:pt idx="502">
                  <c:v>1.630611</c:v>
                </c:pt>
                <c:pt idx="503">
                  <c:v>1.657179</c:v>
                </c:pt>
                <c:pt idx="504">
                  <c:v>1.473417</c:v>
                </c:pt>
                <c:pt idx="505">
                  <c:v>1.5796889999999999</c:v>
                </c:pt>
                <c:pt idx="506">
                  <c:v>1.6616070000000001</c:v>
                </c:pt>
                <c:pt idx="507">
                  <c:v>1.599615</c:v>
                </c:pt>
                <c:pt idx="508">
                  <c:v>1.4922359999999999</c:v>
                </c:pt>
                <c:pt idx="509">
                  <c:v>1.672677</c:v>
                </c:pt>
                <c:pt idx="510">
                  <c:v>1.6914960000000001</c:v>
                </c:pt>
                <c:pt idx="511">
                  <c:v>1.496664</c:v>
                </c:pt>
                <c:pt idx="512">
                  <c:v>1.5741540000000001</c:v>
                </c:pt>
                <c:pt idx="513">
                  <c:v>1.6283970000000001</c:v>
                </c:pt>
                <c:pt idx="514">
                  <c:v>1.569726</c:v>
                </c:pt>
                <c:pt idx="515">
                  <c:v>1.471203</c:v>
                </c:pt>
                <c:pt idx="516">
                  <c:v>1.6582859999999999</c:v>
                </c:pt>
                <c:pt idx="517">
                  <c:v>1.647216</c:v>
                </c:pt>
                <c:pt idx="518">
                  <c:v>1.6693560000000001</c:v>
                </c:pt>
                <c:pt idx="519">
                  <c:v>1.6276520000000001</c:v>
                </c:pt>
                <c:pt idx="520">
                  <c:v>1.4944500000000001</c:v>
                </c:pt>
                <c:pt idx="521">
                  <c:v>1.6217550000000001</c:v>
                </c:pt>
                <c:pt idx="522">
                  <c:v>1.6372530000000001</c:v>
                </c:pt>
                <c:pt idx="523">
                  <c:v>1.5343020000000001</c:v>
                </c:pt>
                <c:pt idx="524">
                  <c:v>1.4867010000000001</c:v>
                </c:pt>
                <c:pt idx="525">
                  <c:v>1.656072</c:v>
                </c:pt>
                <c:pt idx="526">
                  <c:v>1.647216</c:v>
                </c:pt>
                <c:pt idx="527">
                  <c:v>1.4855940000000001</c:v>
                </c:pt>
                <c:pt idx="528">
                  <c:v>1.648323</c:v>
                </c:pt>
                <c:pt idx="529">
                  <c:v>1.61768</c:v>
                </c:pt>
                <c:pt idx="530">
                  <c:v>1.521018</c:v>
                </c:pt>
                <c:pt idx="531">
                  <c:v>1.6343000000000001</c:v>
                </c:pt>
                <c:pt idx="532">
                  <c:v>1.6187879999999999</c:v>
                </c:pt>
                <c:pt idx="533">
                  <c:v>1.4844869999999999</c:v>
                </c:pt>
                <c:pt idx="534">
                  <c:v>1.6416809999999999</c:v>
                </c:pt>
                <c:pt idx="535">
                  <c:v>1.6210039999999999</c:v>
                </c:pt>
                <c:pt idx="536">
                  <c:v>1.4833799999999999</c:v>
                </c:pt>
                <c:pt idx="537">
                  <c:v>1.662714</c:v>
                </c:pt>
                <c:pt idx="538">
                  <c:v>1.5088410000000001</c:v>
                </c:pt>
                <c:pt idx="539">
                  <c:v>1.5088410000000001</c:v>
                </c:pt>
                <c:pt idx="540">
                  <c:v>1.6450020000000001</c:v>
                </c:pt>
                <c:pt idx="541">
                  <c:v>1.6553519999999999</c:v>
                </c:pt>
                <c:pt idx="542">
                  <c:v>1.480059</c:v>
                </c:pt>
                <c:pt idx="543">
                  <c:v>1.657179</c:v>
                </c:pt>
                <c:pt idx="544">
                  <c:v>1.6029359999999999</c:v>
                </c:pt>
                <c:pt idx="545">
                  <c:v>1.481166</c:v>
                </c:pt>
                <c:pt idx="546">
                  <c:v>1.630611</c:v>
                </c:pt>
                <c:pt idx="547">
                  <c:v>1.632825</c:v>
                </c:pt>
                <c:pt idx="548">
                  <c:v>1.481166</c:v>
                </c:pt>
                <c:pt idx="549">
                  <c:v>1.606257</c:v>
                </c:pt>
                <c:pt idx="550">
                  <c:v>1.6531359999999999</c:v>
                </c:pt>
                <c:pt idx="551">
                  <c:v>1.495557</c:v>
                </c:pt>
                <c:pt idx="552">
                  <c:v>1.7063200000000001</c:v>
                </c:pt>
                <c:pt idx="553">
                  <c:v>1.5667120000000001</c:v>
                </c:pt>
                <c:pt idx="554">
                  <c:v>1.4745239999999999</c:v>
                </c:pt>
                <c:pt idx="555">
                  <c:v>1.646488</c:v>
                </c:pt>
                <c:pt idx="556">
                  <c:v>1.6206480000000001</c:v>
                </c:pt>
                <c:pt idx="557">
                  <c:v>1.50552</c:v>
                </c:pt>
                <c:pt idx="558">
                  <c:v>1.6450020000000001</c:v>
                </c:pt>
                <c:pt idx="559">
                  <c:v>1.4844869999999999</c:v>
                </c:pt>
                <c:pt idx="560">
                  <c:v>1.536516</c:v>
                </c:pt>
                <c:pt idx="561">
                  <c:v>1.6538580000000001</c:v>
                </c:pt>
                <c:pt idx="562">
                  <c:v>1.569726</c:v>
                </c:pt>
                <c:pt idx="563">
                  <c:v>1.5021990000000001</c:v>
                </c:pt>
                <c:pt idx="564">
                  <c:v>1.6450020000000001</c:v>
                </c:pt>
                <c:pt idx="565">
                  <c:v>1.6593929999999999</c:v>
                </c:pt>
                <c:pt idx="566">
                  <c:v>1.503306</c:v>
                </c:pt>
                <c:pt idx="567">
                  <c:v>1.6339319999999999</c:v>
                </c:pt>
                <c:pt idx="568">
                  <c:v>1.656072</c:v>
                </c:pt>
                <c:pt idx="569">
                  <c:v>1.4623470000000001</c:v>
                </c:pt>
                <c:pt idx="570">
                  <c:v>1.697031</c:v>
                </c:pt>
                <c:pt idx="571">
                  <c:v>1.576368</c:v>
                </c:pt>
                <c:pt idx="572">
                  <c:v>1.6195409999999999</c:v>
                </c:pt>
                <c:pt idx="573">
                  <c:v>1.654965</c:v>
                </c:pt>
                <c:pt idx="574">
                  <c:v>1.464561</c:v>
                </c:pt>
                <c:pt idx="575">
                  <c:v>1.575261</c:v>
                </c:pt>
                <c:pt idx="576">
                  <c:v>1.6981379999999999</c:v>
                </c:pt>
                <c:pt idx="577">
                  <c:v>1.5066269999999999</c:v>
                </c:pt>
                <c:pt idx="578">
                  <c:v>1.68665</c:v>
                </c:pt>
                <c:pt idx="579">
                  <c:v>1.662714</c:v>
                </c:pt>
                <c:pt idx="580">
                  <c:v>1.480059</c:v>
                </c:pt>
                <c:pt idx="581">
                  <c:v>1.6070180000000001</c:v>
                </c:pt>
                <c:pt idx="582">
                  <c:v>1.679319</c:v>
                </c:pt>
                <c:pt idx="583">
                  <c:v>1.488915</c:v>
                </c:pt>
                <c:pt idx="584">
                  <c:v>1.609578</c:v>
                </c:pt>
                <c:pt idx="585">
                  <c:v>1.609578</c:v>
                </c:pt>
                <c:pt idx="586">
                  <c:v>1.449063</c:v>
                </c:pt>
                <c:pt idx="587">
                  <c:v>1.632825</c:v>
                </c:pt>
                <c:pt idx="588">
                  <c:v>1.6427879999999999</c:v>
                </c:pt>
                <c:pt idx="589">
                  <c:v>1.4833799999999999</c:v>
                </c:pt>
                <c:pt idx="590">
                  <c:v>1.5486930000000001</c:v>
                </c:pt>
                <c:pt idx="591">
                  <c:v>1.67157</c:v>
                </c:pt>
                <c:pt idx="592">
                  <c:v>1.5165900000000001</c:v>
                </c:pt>
                <c:pt idx="593">
                  <c:v>1.608471</c:v>
                </c:pt>
                <c:pt idx="594">
                  <c:v>1.662714</c:v>
                </c:pt>
                <c:pt idx="595">
                  <c:v>1.5021990000000001</c:v>
                </c:pt>
                <c:pt idx="596">
                  <c:v>1.672677</c:v>
                </c:pt>
                <c:pt idx="597">
                  <c:v>1.6416809999999999</c:v>
                </c:pt>
                <c:pt idx="598">
                  <c:v>1.51796</c:v>
                </c:pt>
                <c:pt idx="599">
                  <c:v>1.622862</c:v>
                </c:pt>
                <c:pt idx="600">
                  <c:v>1.697031</c:v>
                </c:pt>
                <c:pt idx="601">
                  <c:v>1.5445519999999999</c:v>
                </c:pt>
                <c:pt idx="602">
                  <c:v>1.5021990000000001</c:v>
                </c:pt>
                <c:pt idx="603">
                  <c:v>1.654244</c:v>
                </c:pt>
                <c:pt idx="604">
                  <c:v>1.6320840000000001</c:v>
                </c:pt>
                <c:pt idx="605">
                  <c:v>1.495557</c:v>
                </c:pt>
                <c:pt idx="606">
                  <c:v>1.6272899999999999</c:v>
                </c:pt>
                <c:pt idx="607">
                  <c:v>1.6431640000000001</c:v>
                </c:pt>
                <c:pt idx="608">
                  <c:v>1.5021990000000001</c:v>
                </c:pt>
                <c:pt idx="609">
                  <c:v>1.6759980000000001</c:v>
                </c:pt>
                <c:pt idx="610">
                  <c:v>1.646488</c:v>
                </c:pt>
                <c:pt idx="611">
                  <c:v>1.497771</c:v>
                </c:pt>
                <c:pt idx="612">
                  <c:v>1.63836</c:v>
                </c:pt>
                <c:pt idx="613">
                  <c:v>1.680426</c:v>
                </c:pt>
                <c:pt idx="614">
                  <c:v>1.500232</c:v>
                </c:pt>
                <c:pt idx="615">
                  <c:v>1.5741540000000001</c:v>
                </c:pt>
                <c:pt idx="616">
                  <c:v>1.6826399999999999</c:v>
                </c:pt>
                <c:pt idx="617">
                  <c:v>1.5243390000000001</c:v>
                </c:pt>
                <c:pt idx="618">
                  <c:v>1.5694140000000001</c:v>
                </c:pt>
                <c:pt idx="619">
                  <c:v>1.710315</c:v>
                </c:pt>
                <c:pt idx="620">
                  <c:v>1.5885450000000001</c:v>
                </c:pt>
                <c:pt idx="621">
                  <c:v>1.688175</c:v>
                </c:pt>
                <c:pt idx="622">
                  <c:v>1.566405</c:v>
                </c:pt>
                <c:pt idx="623">
                  <c:v>1.5066269999999999</c:v>
                </c:pt>
                <c:pt idx="624">
                  <c:v>1.679319</c:v>
                </c:pt>
                <c:pt idx="625">
                  <c:v>1.5578479999999999</c:v>
                </c:pt>
                <c:pt idx="626">
                  <c:v>1.504413</c:v>
                </c:pt>
                <c:pt idx="627">
                  <c:v>1.678212</c:v>
                </c:pt>
                <c:pt idx="628">
                  <c:v>1.6538580000000001</c:v>
                </c:pt>
                <c:pt idx="629">
                  <c:v>1.6538580000000001</c:v>
                </c:pt>
                <c:pt idx="630">
                  <c:v>1.50969</c:v>
                </c:pt>
                <c:pt idx="631">
                  <c:v>1.5077339999999999</c:v>
                </c:pt>
                <c:pt idx="632">
                  <c:v>1.703673</c:v>
                </c:pt>
                <c:pt idx="633">
                  <c:v>1.6365160000000001</c:v>
                </c:pt>
                <c:pt idx="634">
                  <c:v>1.5143759999999999</c:v>
                </c:pt>
                <c:pt idx="635">
                  <c:v>1.5176970000000001</c:v>
                </c:pt>
                <c:pt idx="636">
                  <c:v>1.688175</c:v>
                </c:pt>
                <c:pt idx="637">
                  <c:v>1.607364</c:v>
                </c:pt>
                <c:pt idx="638">
                  <c:v>1.5077339999999999</c:v>
                </c:pt>
                <c:pt idx="639">
                  <c:v>1.687068</c:v>
                </c:pt>
                <c:pt idx="640">
                  <c:v>1.6283970000000001</c:v>
                </c:pt>
                <c:pt idx="641">
                  <c:v>1.5088410000000001</c:v>
                </c:pt>
                <c:pt idx="642">
                  <c:v>1.6538580000000001</c:v>
                </c:pt>
                <c:pt idx="643">
                  <c:v>1.6642159999999999</c:v>
                </c:pt>
                <c:pt idx="644">
                  <c:v>0.82283799999999996</c:v>
                </c:pt>
                <c:pt idx="645">
                  <c:v>0.49810399999999999</c:v>
                </c:pt>
                <c:pt idx="646">
                  <c:v>0.49038999999999999</c:v>
                </c:pt>
                <c:pt idx="647">
                  <c:v>0.48598200000000003</c:v>
                </c:pt>
                <c:pt idx="648">
                  <c:v>0.48487999999999998</c:v>
                </c:pt>
                <c:pt idx="649">
                  <c:v>0.48267599999999999</c:v>
                </c:pt>
                <c:pt idx="650">
                  <c:v>0.48047200000000001</c:v>
                </c:pt>
                <c:pt idx="651">
                  <c:v>0.48047200000000001</c:v>
                </c:pt>
                <c:pt idx="652">
                  <c:v>0.47826800000000003</c:v>
                </c:pt>
                <c:pt idx="653">
                  <c:v>0.47716599999999998</c:v>
                </c:pt>
                <c:pt idx="654">
                  <c:v>1.080562</c:v>
                </c:pt>
                <c:pt idx="655">
                  <c:v>1.180102</c:v>
                </c:pt>
                <c:pt idx="656">
                  <c:v>1.110525</c:v>
                </c:pt>
                <c:pt idx="657">
                  <c:v>1.640574</c:v>
                </c:pt>
                <c:pt idx="658">
                  <c:v>1.265225</c:v>
                </c:pt>
                <c:pt idx="659">
                  <c:v>1.5486930000000001</c:v>
                </c:pt>
                <c:pt idx="660">
                  <c:v>1.3560749999999999</c:v>
                </c:pt>
                <c:pt idx="661">
                  <c:v>1.5575490000000001</c:v>
                </c:pt>
                <c:pt idx="662">
                  <c:v>1.6051500000000001</c:v>
                </c:pt>
                <c:pt idx="663">
                  <c:v>1.4756309999999999</c:v>
                </c:pt>
                <c:pt idx="664">
                  <c:v>1.6771050000000001</c:v>
                </c:pt>
                <c:pt idx="665">
                  <c:v>1.6128990000000001</c:v>
                </c:pt>
                <c:pt idx="666">
                  <c:v>1.504413</c:v>
                </c:pt>
                <c:pt idx="667">
                  <c:v>1.672677</c:v>
                </c:pt>
                <c:pt idx="668">
                  <c:v>1.604384</c:v>
                </c:pt>
                <c:pt idx="669">
                  <c:v>1.48472</c:v>
                </c:pt>
                <c:pt idx="670">
                  <c:v>1.6708639999999999</c:v>
                </c:pt>
                <c:pt idx="671">
                  <c:v>1.6254360000000001</c:v>
                </c:pt>
                <c:pt idx="672">
                  <c:v>1.4767380000000001</c:v>
                </c:pt>
                <c:pt idx="673">
                  <c:v>1.6775119999999999</c:v>
                </c:pt>
                <c:pt idx="674">
                  <c:v>1.61768</c:v>
                </c:pt>
                <c:pt idx="675">
                  <c:v>1.61622</c:v>
                </c:pt>
                <c:pt idx="676">
                  <c:v>1.4988779999999999</c:v>
                </c:pt>
                <c:pt idx="677">
                  <c:v>1.6682490000000001</c:v>
                </c:pt>
                <c:pt idx="678">
                  <c:v>1.6952400000000001</c:v>
                </c:pt>
                <c:pt idx="679">
                  <c:v>1.496664</c:v>
                </c:pt>
                <c:pt idx="680">
                  <c:v>1.656072</c:v>
                </c:pt>
                <c:pt idx="681">
                  <c:v>1.665324</c:v>
                </c:pt>
                <c:pt idx="682">
                  <c:v>1.5010920000000001</c:v>
                </c:pt>
                <c:pt idx="683">
                  <c:v>1.647216</c:v>
                </c:pt>
                <c:pt idx="684">
                  <c:v>1.671972</c:v>
                </c:pt>
                <c:pt idx="685">
                  <c:v>1.5021990000000001</c:v>
                </c:pt>
                <c:pt idx="686">
                  <c:v>1.646109</c:v>
                </c:pt>
                <c:pt idx="687">
                  <c:v>1.646488</c:v>
                </c:pt>
                <c:pt idx="688">
                  <c:v>1.6737839999999999</c:v>
                </c:pt>
                <c:pt idx="689">
                  <c:v>1.674188</c:v>
                </c:pt>
                <c:pt idx="690">
                  <c:v>1.4933430000000001</c:v>
                </c:pt>
                <c:pt idx="691">
                  <c:v>1.679319</c:v>
                </c:pt>
                <c:pt idx="692">
                  <c:v>1.6498120000000001</c:v>
                </c:pt>
                <c:pt idx="693">
                  <c:v>1.5165900000000001</c:v>
                </c:pt>
                <c:pt idx="694">
                  <c:v>1.6605000000000001</c:v>
                </c:pt>
                <c:pt idx="695">
                  <c:v>1.680836</c:v>
                </c:pt>
                <c:pt idx="696">
                  <c:v>1.4523839999999999</c:v>
                </c:pt>
                <c:pt idx="697">
                  <c:v>1.64943</c:v>
                </c:pt>
                <c:pt idx="698">
                  <c:v>1.679319</c:v>
                </c:pt>
                <c:pt idx="699">
                  <c:v>1.463454</c:v>
                </c:pt>
                <c:pt idx="700">
                  <c:v>1.6593929999999999</c:v>
                </c:pt>
                <c:pt idx="701">
                  <c:v>1.63984</c:v>
                </c:pt>
                <c:pt idx="702">
                  <c:v>1.4988779999999999</c:v>
                </c:pt>
                <c:pt idx="703">
                  <c:v>1.622862</c:v>
                </c:pt>
                <c:pt idx="704">
                  <c:v>1.6737839999999999</c:v>
                </c:pt>
                <c:pt idx="705">
                  <c:v>1.5320879999999999</c:v>
                </c:pt>
                <c:pt idx="706">
                  <c:v>1.5486930000000001</c:v>
                </c:pt>
                <c:pt idx="707">
                  <c:v>1.7235990000000001</c:v>
                </c:pt>
                <c:pt idx="708">
                  <c:v>1.599615</c:v>
                </c:pt>
                <c:pt idx="709">
                  <c:v>1.5486930000000001</c:v>
                </c:pt>
                <c:pt idx="710">
                  <c:v>1.694817</c:v>
                </c:pt>
                <c:pt idx="711">
                  <c:v>1.6438950000000001</c:v>
                </c:pt>
                <c:pt idx="712">
                  <c:v>1.552014</c:v>
                </c:pt>
                <c:pt idx="713">
                  <c:v>1.6775119999999999</c:v>
                </c:pt>
                <c:pt idx="714">
                  <c:v>1.553121</c:v>
                </c:pt>
                <c:pt idx="715">
                  <c:v>1.5807960000000001</c:v>
                </c:pt>
                <c:pt idx="716">
                  <c:v>1.7291339999999999</c:v>
                </c:pt>
                <c:pt idx="717">
                  <c:v>1.550907</c:v>
                </c:pt>
                <c:pt idx="718">
                  <c:v>1.52766</c:v>
                </c:pt>
                <c:pt idx="719">
                  <c:v>1.6914960000000001</c:v>
                </c:pt>
                <c:pt idx="720">
                  <c:v>1.6616070000000001</c:v>
                </c:pt>
                <c:pt idx="721">
                  <c:v>1.5099480000000001</c:v>
                </c:pt>
                <c:pt idx="722">
                  <c:v>1.7158500000000001</c:v>
                </c:pt>
                <c:pt idx="723">
                  <c:v>1.685961</c:v>
                </c:pt>
                <c:pt idx="724">
                  <c:v>1.4855940000000001</c:v>
                </c:pt>
                <c:pt idx="725">
                  <c:v>1.622862</c:v>
                </c:pt>
                <c:pt idx="726">
                  <c:v>1.656072</c:v>
                </c:pt>
                <c:pt idx="727">
                  <c:v>1.5863309999999999</c:v>
                </c:pt>
                <c:pt idx="728">
                  <c:v>1.5165900000000001</c:v>
                </c:pt>
                <c:pt idx="729">
                  <c:v>1.712529</c:v>
                </c:pt>
                <c:pt idx="730">
                  <c:v>1.6438950000000001</c:v>
                </c:pt>
                <c:pt idx="731">
                  <c:v>1.4855940000000001</c:v>
                </c:pt>
                <c:pt idx="732">
                  <c:v>1.679319</c:v>
                </c:pt>
                <c:pt idx="733">
                  <c:v>1.654965</c:v>
                </c:pt>
                <c:pt idx="734">
                  <c:v>1.497771</c:v>
                </c:pt>
                <c:pt idx="735">
                  <c:v>1.631718</c:v>
                </c:pt>
                <c:pt idx="736">
                  <c:v>1.6450020000000001</c:v>
                </c:pt>
                <c:pt idx="737">
                  <c:v>1.5021990000000001</c:v>
                </c:pt>
                <c:pt idx="738">
                  <c:v>1.647216</c:v>
                </c:pt>
                <c:pt idx="739">
                  <c:v>1.662714</c:v>
                </c:pt>
                <c:pt idx="740">
                  <c:v>1.5232319999999999</c:v>
                </c:pt>
                <c:pt idx="741">
                  <c:v>1.7092080000000001</c:v>
                </c:pt>
                <c:pt idx="742">
                  <c:v>1.5331950000000001</c:v>
                </c:pt>
                <c:pt idx="743">
                  <c:v>1.5974010000000001</c:v>
                </c:pt>
                <c:pt idx="744">
                  <c:v>1.648323</c:v>
                </c:pt>
                <c:pt idx="745">
                  <c:v>1.4756309999999999</c:v>
                </c:pt>
                <c:pt idx="746">
                  <c:v>1.6593929999999999</c:v>
                </c:pt>
                <c:pt idx="747">
                  <c:v>1.671972</c:v>
                </c:pt>
                <c:pt idx="748">
                  <c:v>1.47231</c:v>
                </c:pt>
                <c:pt idx="749">
                  <c:v>1.6815329999999999</c:v>
                </c:pt>
                <c:pt idx="750">
                  <c:v>1.665324</c:v>
                </c:pt>
                <c:pt idx="751">
                  <c:v>1.511055</c:v>
                </c:pt>
                <c:pt idx="752">
                  <c:v>1.7213849999999999</c:v>
                </c:pt>
                <c:pt idx="753">
                  <c:v>1.635408</c:v>
                </c:pt>
                <c:pt idx="754">
                  <c:v>1.5398369999999999</c:v>
                </c:pt>
                <c:pt idx="755">
                  <c:v>1.6453800000000001</c:v>
                </c:pt>
                <c:pt idx="756">
                  <c:v>1.495557</c:v>
                </c:pt>
                <c:pt idx="757">
                  <c:v>1.679319</c:v>
                </c:pt>
                <c:pt idx="758">
                  <c:v>1.633192</c:v>
                </c:pt>
                <c:pt idx="759">
                  <c:v>1.473417</c:v>
                </c:pt>
                <c:pt idx="760">
                  <c:v>1.6682490000000001</c:v>
                </c:pt>
                <c:pt idx="761">
                  <c:v>1.657179</c:v>
                </c:pt>
                <c:pt idx="762">
                  <c:v>1.482273</c:v>
                </c:pt>
                <c:pt idx="763">
                  <c:v>1.5619769999999999</c:v>
                </c:pt>
                <c:pt idx="764">
                  <c:v>1.6885920000000001</c:v>
                </c:pt>
                <c:pt idx="765">
                  <c:v>1.6885920000000001</c:v>
                </c:pt>
                <c:pt idx="766">
                  <c:v>1.5232319999999999</c:v>
                </c:pt>
                <c:pt idx="767">
                  <c:v>1.662714</c:v>
                </c:pt>
                <c:pt idx="768">
                  <c:v>1.6748909999999999</c:v>
                </c:pt>
                <c:pt idx="769">
                  <c:v>1.4512769999999999</c:v>
                </c:pt>
                <c:pt idx="770">
                  <c:v>1.6283970000000001</c:v>
                </c:pt>
                <c:pt idx="771">
                  <c:v>1.6438950000000001</c:v>
                </c:pt>
                <c:pt idx="772">
                  <c:v>1.465668</c:v>
                </c:pt>
                <c:pt idx="773">
                  <c:v>1.606257</c:v>
                </c:pt>
                <c:pt idx="774">
                  <c:v>1.663821</c:v>
                </c:pt>
                <c:pt idx="775">
                  <c:v>1.497771</c:v>
                </c:pt>
                <c:pt idx="776">
                  <c:v>1.6128990000000001</c:v>
                </c:pt>
                <c:pt idx="777">
                  <c:v>1.6826399999999999</c:v>
                </c:pt>
                <c:pt idx="778">
                  <c:v>1.50688</c:v>
                </c:pt>
                <c:pt idx="779">
                  <c:v>1.625076</c:v>
                </c:pt>
                <c:pt idx="780">
                  <c:v>1.671972</c:v>
                </c:pt>
                <c:pt idx="781">
                  <c:v>1.5099480000000001</c:v>
                </c:pt>
                <c:pt idx="782">
                  <c:v>1.6593929999999999</c:v>
                </c:pt>
                <c:pt idx="783">
                  <c:v>1.56087</c:v>
                </c:pt>
                <c:pt idx="784">
                  <c:v>1.643516</c:v>
                </c:pt>
                <c:pt idx="785">
                  <c:v>1.6416809999999999</c:v>
                </c:pt>
                <c:pt idx="786">
                  <c:v>1.4745239999999999</c:v>
                </c:pt>
                <c:pt idx="787">
                  <c:v>1.6128990000000001</c:v>
                </c:pt>
                <c:pt idx="788">
                  <c:v>1.6660349999999999</c:v>
                </c:pt>
                <c:pt idx="789">
                  <c:v>1.511055</c:v>
                </c:pt>
                <c:pt idx="790">
                  <c:v>1.6538580000000001</c:v>
                </c:pt>
                <c:pt idx="791">
                  <c:v>1.6914960000000001</c:v>
                </c:pt>
                <c:pt idx="792">
                  <c:v>1.486464</c:v>
                </c:pt>
                <c:pt idx="793">
                  <c:v>1.663821</c:v>
                </c:pt>
                <c:pt idx="794">
                  <c:v>1.6593929999999999</c:v>
                </c:pt>
                <c:pt idx="795">
                  <c:v>1.503306</c:v>
                </c:pt>
                <c:pt idx="796">
                  <c:v>1.640574</c:v>
                </c:pt>
                <c:pt idx="797">
                  <c:v>1.64943</c:v>
                </c:pt>
                <c:pt idx="798">
                  <c:v>1.447956</c:v>
                </c:pt>
                <c:pt idx="799">
                  <c:v>1.6350389999999999</c:v>
                </c:pt>
                <c:pt idx="800">
                  <c:v>1.672677</c:v>
                </c:pt>
                <c:pt idx="801">
                  <c:v>1.4678819999999999</c:v>
                </c:pt>
                <c:pt idx="802">
                  <c:v>1.5974010000000001</c:v>
                </c:pt>
                <c:pt idx="803">
                  <c:v>1.6815329999999999</c:v>
                </c:pt>
                <c:pt idx="804">
                  <c:v>1.550907</c:v>
                </c:pt>
                <c:pt idx="805">
                  <c:v>1.5088410000000001</c:v>
                </c:pt>
                <c:pt idx="806">
                  <c:v>1.670463</c:v>
                </c:pt>
                <c:pt idx="807">
                  <c:v>1.640574</c:v>
                </c:pt>
                <c:pt idx="808">
                  <c:v>1.487808</c:v>
                </c:pt>
                <c:pt idx="809">
                  <c:v>1.6759980000000001</c:v>
                </c:pt>
                <c:pt idx="810">
                  <c:v>1.6737839999999999</c:v>
                </c:pt>
                <c:pt idx="811">
                  <c:v>1.6737839999999999</c:v>
                </c:pt>
                <c:pt idx="812">
                  <c:v>1.5165900000000001</c:v>
                </c:pt>
                <c:pt idx="813">
                  <c:v>1.5575490000000001</c:v>
                </c:pt>
                <c:pt idx="814">
                  <c:v>1.6283970000000001</c:v>
                </c:pt>
                <c:pt idx="815">
                  <c:v>1.599615</c:v>
                </c:pt>
                <c:pt idx="816">
                  <c:v>1.477616</c:v>
                </c:pt>
                <c:pt idx="817">
                  <c:v>1.685961</c:v>
                </c:pt>
                <c:pt idx="818">
                  <c:v>1.5021990000000001</c:v>
                </c:pt>
                <c:pt idx="819">
                  <c:v>1.5652980000000001</c:v>
                </c:pt>
                <c:pt idx="820">
                  <c:v>1.6671419999999999</c:v>
                </c:pt>
                <c:pt idx="821">
                  <c:v>1.504413</c:v>
                </c:pt>
                <c:pt idx="822">
                  <c:v>1.646109</c:v>
                </c:pt>
                <c:pt idx="823">
                  <c:v>1.5475859999999999</c:v>
                </c:pt>
                <c:pt idx="824">
                  <c:v>1.4944500000000001</c:v>
                </c:pt>
                <c:pt idx="825">
                  <c:v>1.6748909999999999</c:v>
                </c:pt>
                <c:pt idx="826">
                  <c:v>1.6438950000000001</c:v>
                </c:pt>
                <c:pt idx="827">
                  <c:v>1.464561</c:v>
                </c:pt>
                <c:pt idx="828">
                  <c:v>1.6361460000000001</c:v>
                </c:pt>
                <c:pt idx="829">
                  <c:v>1.566405</c:v>
                </c:pt>
                <c:pt idx="830">
                  <c:v>1.490022</c:v>
                </c:pt>
                <c:pt idx="831">
                  <c:v>1.662714</c:v>
                </c:pt>
                <c:pt idx="832">
                  <c:v>1.590759</c:v>
                </c:pt>
                <c:pt idx="833">
                  <c:v>1.488915</c:v>
                </c:pt>
                <c:pt idx="834">
                  <c:v>1.6283970000000001</c:v>
                </c:pt>
                <c:pt idx="835">
                  <c:v>1.679319</c:v>
                </c:pt>
                <c:pt idx="836">
                  <c:v>1.526553</c:v>
                </c:pt>
                <c:pt idx="837">
                  <c:v>1.6682490000000001</c:v>
                </c:pt>
                <c:pt idx="838">
                  <c:v>1.6498120000000001</c:v>
                </c:pt>
                <c:pt idx="839">
                  <c:v>1.4689890000000001</c:v>
                </c:pt>
                <c:pt idx="840">
                  <c:v>1.6184339999999999</c:v>
                </c:pt>
                <c:pt idx="841">
                  <c:v>1.6195409999999999</c:v>
                </c:pt>
                <c:pt idx="842">
                  <c:v>1.47231</c:v>
                </c:pt>
                <c:pt idx="843">
                  <c:v>1.5962940000000001</c:v>
                </c:pt>
                <c:pt idx="844">
                  <c:v>1.6516439999999999</c:v>
                </c:pt>
                <c:pt idx="845">
                  <c:v>1.480059</c:v>
                </c:pt>
                <c:pt idx="846">
                  <c:v>1.5564420000000001</c:v>
                </c:pt>
                <c:pt idx="847">
                  <c:v>1.6531359999999999</c:v>
                </c:pt>
                <c:pt idx="848">
                  <c:v>1.602168</c:v>
                </c:pt>
                <c:pt idx="849">
                  <c:v>1.4999849999999999</c:v>
                </c:pt>
                <c:pt idx="850">
                  <c:v>1.633192</c:v>
                </c:pt>
                <c:pt idx="851">
                  <c:v>1.496664</c:v>
                </c:pt>
                <c:pt idx="852">
                  <c:v>1.669756</c:v>
                </c:pt>
                <c:pt idx="853">
                  <c:v>1.6283970000000001</c:v>
                </c:pt>
                <c:pt idx="854">
                  <c:v>1.6409480000000001</c:v>
                </c:pt>
                <c:pt idx="855">
                  <c:v>1.584117</c:v>
                </c:pt>
                <c:pt idx="856">
                  <c:v>1.497771</c:v>
                </c:pt>
                <c:pt idx="857">
                  <c:v>1.66754</c:v>
                </c:pt>
                <c:pt idx="858">
                  <c:v>1.5800080000000001</c:v>
                </c:pt>
                <c:pt idx="859">
                  <c:v>1.4346719999999999</c:v>
                </c:pt>
                <c:pt idx="860">
                  <c:v>1.624328</c:v>
                </c:pt>
                <c:pt idx="861">
                  <c:v>1.6593929999999999</c:v>
                </c:pt>
                <c:pt idx="862">
                  <c:v>1.4590259999999999</c:v>
                </c:pt>
                <c:pt idx="863">
                  <c:v>1.654244</c:v>
                </c:pt>
                <c:pt idx="864">
                  <c:v>1.65646</c:v>
                </c:pt>
                <c:pt idx="865">
                  <c:v>1.488915</c:v>
                </c:pt>
                <c:pt idx="866">
                  <c:v>1.6616070000000001</c:v>
                </c:pt>
                <c:pt idx="867">
                  <c:v>1.669756</c:v>
                </c:pt>
                <c:pt idx="868">
                  <c:v>1.4867010000000001</c:v>
                </c:pt>
                <c:pt idx="869">
                  <c:v>1.640574</c:v>
                </c:pt>
                <c:pt idx="870">
                  <c:v>1.6759980000000001</c:v>
                </c:pt>
                <c:pt idx="871">
                  <c:v>1.5398369999999999</c:v>
                </c:pt>
                <c:pt idx="872">
                  <c:v>1.5343020000000001</c:v>
                </c:pt>
                <c:pt idx="873">
                  <c:v>1.672677</c:v>
                </c:pt>
                <c:pt idx="874">
                  <c:v>1.55674</c:v>
                </c:pt>
                <c:pt idx="875">
                  <c:v>1.4767380000000001</c:v>
                </c:pt>
                <c:pt idx="876">
                  <c:v>1.6453800000000001</c:v>
                </c:pt>
                <c:pt idx="877">
                  <c:v>1.624328</c:v>
                </c:pt>
                <c:pt idx="878">
                  <c:v>1.5021990000000001</c:v>
                </c:pt>
                <c:pt idx="879">
                  <c:v>1.694817</c:v>
                </c:pt>
                <c:pt idx="880">
                  <c:v>1.688175</c:v>
                </c:pt>
                <c:pt idx="881">
                  <c:v>1.5334719999999999</c:v>
                </c:pt>
                <c:pt idx="882">
                  <c:v>1.569726</c:v>
                </c:pt>
                <c:pt idx="883">
                  <c:v>1.660892</c:v>
                </c:pt>
                <c:pt idx="884">
                  <c:v>1.5822240000000001</c:v>
                </c:pt>
                <c:pt idx="885">
                  <c:v>1.495557</c:v>
                </c:pt>
                <c:pt idx="886">
                  <c:v>1.6538580000000001</c:v>
                </c:pt>
                <c:pt idx="887">
                  <c:v>1.6509199999999999</c:v>
                </c:pt>
                <c:pt idx="888">
                  <c:v>1.4833799999999999</c:v>
                </c:pt>
                <c:pt idx="889">
                  <c:v>1.663821</c:v>
                </c:pt>
                <c:pt idx="890">
                  <c:v>1.6365160000000001</c:v>
                </c:pt>
                <c:pt idx="891">
                  <c:v>1.6051500000000001</c:v>
                </c:pt>
                <c:pt idx="892">
                  <c:v>1.7174</c:v>
                </c:pt>
                <c:pt idx="893">
                  <c:v>1.544265</c:v>
                </c:pt>
                <c:pt idx="894">
                  <c:v>1.543158</c:v>
                </c:pt>
                <c:pt idx="895">
                  <c:v>1.724048</c:v>
                </c:pt>
                <c:pt idx="896">
                  <c:v>1.5863309999999999</c:v>
                </c:pt>
                <c:pt idx="897">
                  <c:v>1.4944500000000001</c:v>
                </c:pt>
                <c:pt idx="898">
                  <c:v>1.6616070000000001</c:v>
                </c:pt>
                <c:pt idx="899">
                  <c:v>1.640574</c:v>
                </c:pt>
                <c:pt idx="900">
                  <c:v>1.4922359999999999</c:v>
                </c:pt>
                <c:pt idx="901">
                  <c:v>1.4922359999999999</c:v>
                </c:pt>
                <c:pt idx="902">
                  <c:v>1.648323</c:v>
                </c:pt>
                <c:pt idx="903">
                  <c:v>1.67157</c:v>
                </c:pt>
                <c:pt idx="904">
                  <c:v>1.455705</c:v>
                </c:pt>
                <c:pt idx="905">
                  <c:v>1.6815329999999999</c:v>
                </c:pt>
                <c:pt idx="906">
                  <c:v>1.678212</c:v>
                </c:pt>
                <c:pt idx="907">
                  <c:v>1.5099480000000001</c:v>
                </c:pt>
                <c:pt idx="908">
                  <c:v>1.6671419999999999</c:v>
                </c:pt>
                <c:pt idx="909">
                  <c:v>1.6553519999999999</c:v>
                </c:pt>
                <c:pt idx="910">
                  <c:v>1.5077339999999999</c:v>
                </c:pt>
                <c:pt idx="911">
                  <c:v>1.7063200000000001</c:v>
                </c:pt>
                <c:pt idx="912">
                  <c:v>1.705212</c:v>
                </c:pt>
                <c:pt idx="913">
                  <c:v>1.4933430000000001</c:v>
                </c:pt>
                <c:pt idx="914">
                  <c:v>1.6387320000000001</c:v>
                </c:pt>
                <c:pt idx="915">
                  <c:v>1.6908080000000001</c:v>
                </c:pt>
                <c:pt idx="916">
                  <c:v>1.5232319999999999</c:v>
                </c:pt>
                <c:pt idx="917">
                  <c:v>1.608471</c:v>
                </c:pt>
                <c:pt idx="918">
                  <c:v>1.6597839999999999</c:v>
                </c:pt>
                <c:pt idx="919">
                  <c:v>1.5190680000000001</c:v>
                </c:pt>
                <c:pt idx="920">
                  <c:v>1.5176970000000001</c:v>
                </c:pt>
                <c:pt idx="921">
                  <c:v>1.724048</c:v>
                </c:pt>
                <c:pt idx="922">
                  <c:v>1.599952</c:v>
                </c:pt>
                <c:pt idx="923">
                  <c:v>1.519911</c:v>
                </c:pt>
                <c:pt idx="924">
                  <c:v>1.6527510000000001</c:v>
                </c:pt>
                <c:pt idx="925">
                  <c:v>1.5143759999999999</c:v>
                </c:pt>
                <c:pt idx="926">
                  <c:v>1.6660349999999999</c:v>
                </c:pt>
                <c:pt idx="927">
                  <c:v>1.62876</c:v>
                </c:pt>
                <c:pt idx="928">
                  <c:v>1.45017</c:v>
                </c:pt>
                <c:pt idx="929">
                  <c:v>1.66754</c:v>
                </c:pt>
                <c:pt idx="930">
                  <c:v>1.577475</c:v>
                </c:pt>
                <c:pt idx="931">
                  <c:v>1.577475</c:v>
                </c:pt>
                <c:pt idx="932">
                  <c:v>1.6671419999999999</c:v>
                </c:pt>
                <c:pt idx="933">
                  <c:v>1.5575490000000001</c:v>
                </c:pt>
                <c:pt idx="934">
                  <c:v>1.5185379999999999</c:v>
                </c:pt>
                <c:pt idx="935">
                  <c:v>1.657179</c:v>
                </c:pt>
                <c:pt idx="936">
                  <c:v>1.6217550000000001</c:v>
                </c:pt>
                <c:pt idx="937">
                  <c:v>1.5517179999999999</c:v>
                </c:pt>
                <c:pt idx="938">
                  <c:v>1.6819440000000001</c:v>
                </c:pt>
                <c:pt idx="939">
                  <c:v>1.4667749999999999</c:v>
                </c:pt>
                <c:pt idx="940">
                  <c:v>1.61622</c:v>
                </c:pt>
                <c:pt idx="941">
                  <c:v>1.6143559999999999</c:v>
                </c:pt>
                <c:pt idx="942">
                  <c:v>1.449063</c:v>
                </c:pt>
                <c:pt idx="943">
                  <c:v>1.670463</c:v>
                </c:pt>
                <c:pt idx="944">
                  <c:v>1.631718</c:v>
                </c:pt>
                <c:pt idx="945">
                  <c:v>1.5309809999999999</c:v>
                </c:pt>
                <c:pt idx="946">
                  <c:v>1.6295040000000001</c:v>
                </c:pt>
                <c:pt idx="947">
                  <c:v>1.6295040000000001</c:v>
                </c:pt>
                <c:pt idx="948">
                  <c:v>1.6361460000000001</c:v>
                </c:pt>
                <c:pt idx="949">
                  <c:v>1.552308</c:v>
                </c:pt>
                <c:pt idx="950">
                  <c:v>1.490022</c:v>
                </c:pt>
                <c:pt idx="951">
                  <c:v>1.676404</c:v>
                </c:pt>
                <c:pt idx="952">
                  <c:v>1.640574</c:v>
                </c:pt>
                <c:pt idx="953">
                  <c:v>1.482273</c:v>
                </c:pt>
                <c:pt idx="954">
                  <c:v>1.6339319999999999</c:v>
                </c:pt>
                <c:pt idx="955">
                  <c:v>1.6387320000000001</c:v>
                </c:pt>
                <c:pt idx="956">
                  <c:v>1.5021990000000001</c:v>
                </c:pt>
                <c:pt idx="957">
                  <c:v>1.6593929999999999</c:v>
                </c:pt>
                <c:pt idx="958">
                  <c:v>1.642056</c:v>
                </c:pt>
                <c:pt idx="959">
                  <c:v>1.5619769999999999</c:v>
                </c:pt>
                <c:pt idx="960">
                  <c:v>1.6826399999999999</c:v>
                </c:pt>
                <c:pt idx="961">
                  <c:v>1.599952</c:v>
                </c:pt>
                <c:pt idx="962">
                  <c:v>1.4844869999999999</c:v>
                </c:pt>
                <c:pt idx="963">
                  <c:v>1.676404</c:v>
                </c:pt>
                <c:pt idx="964">
                  <c:v>1.642056</c:v>
                </c:pt>
                <c:pt idx="965">
                  <c:v>1.490022</c:v>
                </c:pt>
                <c:pt idx="966">
                  <c:v>1.64943</c:v>
                </c:pt>
                <c:pt idx="967">
                  <c:v>1.626544</c:v>
                </c:pt>
                <c:pt idx="968">
                  <c:v>1.4756309999999999</c:v>
                </c:pt>
                <c:pt idx="969">
                  <c:v>1.6140060000000001</c:v>
                </c:pt>
                <c:pt idx="970">
                  <c:v>1.6660349999999999</c:v>
                </c:pt>
                <c:pt idx="971">
                  <c:v>1.4391</c:v>
                </c:pt>
                <c:pt idx="972">
                  <c:v>1.5796889999999999</c:v>
                </c:pt>
                <c:pt idx="973">
                  <c:v>1.6664319999999999</c:v>
                </c:pt>
                <c:pt idx="974">
                  <c:v>1.452588</c:v>
                </c:pt>
                <c:pt idx="975">
                  <c:v>1.553121</c:v>
                </c:pt>
                <c:pt idx="976">
                  <c:v>1.656072</c:v>
                </c:pt>
                <c:pt idx="977">
                  <c:v>1.48472</c:v>
                </c:pt>
                <c:pt idx="978">
                  <c:v>1.558656</c:v>
                </c:pt>
                <c:pt idx="979">
                  <c:v>1.6841600000000001</c:v>
                </c:pt>
                <c:pt idx="980">
                  <c:v>1.572252</c:v>
                </c:pt>
                <c:pt idx="981">
                  <c:v>1.522125</c:v>
                </c:pt>
                <c:pt idx="982">
                  <c:v>1.662714</c:v>
                </c:pt>
                <c:pt idx="983">
                  <c:v>1.608471</c:v>
                </c:pt>
                <c:pt idx="984">
                  <c:v>1.543158</c:v>
                </c:pt>
                <c:pt idx="985">
                  <c:v>1.6748909999999999</c:v>
                </c:pt>
                <c:pt idx="986">
                  <c:v>1.615113</c:v>
                </c:pt>
                <c:pt idx="987">
                  <c:v>1.4357789999999999</c:v>
                </c:pt>
                <c:pt idx="988">
                  <c:v>1.630611</c:v>
                </c:pt>
                <c:pt idx="989">
                  <c:v>1.6350389999999999</c:v>
                </c:pt>
                <c:pt idx="990">
                  <c:v>1.4833799999999999</c:v>
                </c:pt>
                <c:pt idx="991">
                  <c:v>1.6184339999999999</c:v>
                </c:pt>
                <c:pt idx="992">
                  <c:v>1.646109</c:v>
                </c:pt>
                <c:pt idx="993">
                  <c:v>1.495312</c:v>
                </c:pt>
                <c:pt idx="994">
                  <c:v>1.6737839999999999</c:v>
                </c:pt>
                <c:pt idx="995">
                  <c:v>1.679319</c:v>
                </c:pt>
                <c:pt idx="996">
                  <c:v>1.4844869999999999</c:v>
                </c:pt>
                <c:pt idx="997">
                  <c:v>1.5874379999999999</c:v>
                </c:pt>
                <c:pt idx="998">
                  <c:v>1.6498120000000001</c:v>
                </c:pt>
                <c:pt idx="999">
                  <c:v>1.599952</c:v>
                </c:pt>
                <c:pt idx="1000">
                  <c:v>1.4545980000000001</c:v>
                </c:pt>
                <c:pt idx="1001">
                  <c:v>1.6952400000000001</c:v>
                </c:pt>
                <c:pt idx="1002">
                  <c:v>1.5689280000000001</c:v>
                </c:pt>
                <c:pt idx="1003">
                  <c:v>1.4678819999999999</c:v>
                </c:pt>
                <c:pt idx="1004">
                  <c:v>0.52502800000000005</c:v>
                </c:pt>
                <c:pt idx="1005">
                  <c:v>0.49479800000000002</c:v>
                </c:pt>
                <c:pt idx="1006">
                  <c:v>0.48818600000000001</c:v>
                </c:pt>
                <c:pt idx="1007">
                  <c:v>0.48487999999999998</c:v>
                </c:pt>
                <c:pt idx="1008">
                  <c:v>0.48377799999999999</c:v>
                </c:pt>
                <c:pt idx="1009">
                  <c:v>0.48047200000000001</c:v>
                </c:pt>
                <c:pt idx="1010">
                  <c:v>0.481574</c:v>
                </c:pt>
                <c:pt idx="1011">
                  <c:v>0.47826800000000003</c:v>
                </c:pt>
                <c:pt idx="1012">
                  <c:v>0.47606399999999999</c:v>
                </c:pt>
                <c:pt idx="1013">
                  <c:v>0.47716599999999998</c:v>
                </c:pt>
                <c:pt idx="1014">
                  <c:v>0.75004000000000004</c:v>
                </c:pt>
                <c:pt idx="1015">
                  <c:v>1.4986299999999999</c:v>
                </c:pt>
                <c:pt idx="1016">
                  <c:v>1.18014</c:v>
                </c:pt>
                <c:pt idx="1017">
                  <c:v>1.0296860000000001</c:v>
                </c:pt>
                <c:pt idx="1018">
                  <c:v>1.567512</c:v>
                </c:pt>
                <c:pt idx="1019">
                  <c:v>1.4457420000000001</c:v>
                </c:pt>
                <c:pt idx="1020">
                  <c:v>1.5409440000000001</c:v>
                </c:pt>
                <c:pt idx="1021">
                  <c:v>1.496664</c:v>
                </c:pt>
                <c:pt idx="1022">
                  <c:v>1.6283970000000001</c:v>
                </c:pt>
                <c:pt idx="1023">
                  <c:v>1.662714</c:v>
                </c:pt>
                <c:pt idx="1024">
                  <c:v>1.4446349999999999</c:v>
                </c:pt>
                <c:pt idx="1025">
                  <c:v>1.5974010000000001</c:v>
                </c:pt>
                <c:pt idx="1026">
                  <c:v>1.647216</c:v>
                </c:pt>
                <c:pt idx="1027">
                  <c:v>1.5409440000000001</c:v>
                </c:pt>
                <c:pt idx="1028">
                  <c:v>1.680836</c:v>
                </c:pt>
                <c:pt idx="1029">
                  <c:v>1.64943</c:v>
                </c:pt>
                <c:pt idx="1030">
                  <c:v>1.52766</c:v>
                </c:pt>
                <c:pt idx="1031">
                  <c:v>1.6350389999999999</c:v>
                </c:pt>
                <c:pt idx="1032">
                  <c:v>1.6475960000000001</c:v>
                </c:pt>
                <c:pt idx="1033">
                  <c:v>1.50552</c:v>
                </c:pt>
                <c:pt idx="1034">
                  <c:v>1.6605000000000001</c:v>
                </c:pt>
                <c:pt idx="1035">
                  <c:v>1.6775119999999999</c:v>
                </c:pt>
                <c:pt idx="1036">
                  <c:v>1.5066269999999999</c:v>
                </c:pt>
                <c:pt idx="1037">
                  <c:v>1.5066269999999999</c:v>
                </c:pt>
                <c:pt idx="1038">
                  <c:v>1.64943</c:v>
                </c:pt>
                <c:pt idx="1039">
                  <c:v>1.6593929999999999</c:v>
                </c:pt>
                <c:pt idx="1040">
                  <c:v>1.4678819999999999</c:v>
                </c:pt>
                <c:pt idx="1041">
                  <c:v>1.6527510000000001</c:v>
                </c:pt>
                <c:pt idx="1042">
                  <c:v>1.642056</c:v>
                </c:pt>
                <c:pt idx="1043">
                  <c:v>1.488915</c:v>
                </c:pt>
                <c:pt idx="1044">
                  <c:v>1.630611</c:v>
                </c:pt>
                <c:pt idx="1045">
                  <c:v>1.637624</c:v>
                </c:pt>
                <c:pt idx="1046">
                  <c:v>1.482504</c:v>
                </c:pt>
                <c:pt idx="1047">
                  <c:v>1.657179</c:v>
                </c:pt>
                <c:pt idx="1048">
                  <c:v>1.62876</c:v>
                </c:pt>
                <c:pt idx="1049">
                  <c:v>1.4944500000000001</c:v>
                </c:pt>
                <c:pt idx="1050">
                  <c:v>1.6283970000000001</c:v>
                </c:pt>
                <c:pt idx="1051">
                  <c:v>1.680836</c:v>
                </c:pt>
                <c:pt idx="1052">
                  <c:v>1.4911289999999999</c:v>
                </c:pt>
                <c:pt idx="1053">
                  <c:v>1.6450020000000001</c:v>
                </c:pt>
                <c:pt idx="1054">
                  <c:v>1.688175</c:v>
                </c:pt>
                <c:pt idx="1055">
                  <c:v>1.4678819999999999</c:v>
                </c:pt>
                <c:pt idx="1056">
                  <c:v>1.6505369999999999</c:v>
                </c:pt>
                <c:pt idx="1057">
                  <c:v>1.633192</c:v>
                </c:pt>
                <c:pt idx="1058">
                  <c:v>1.5077339999999999</c:v>
                </c:pt>
                <c:pt idx="1059">
                  <c:v>1.6553519999999999</c:v>
                </c:pt>
                <c:pt idx="1060">
                  <c:v>1.660892</c:v>
                </c:pt>
                <c:pt idx="1061">
                  <c:v>1.6531359999999999</c:v>
                </c:pt>
                <c:pt idx="1062">
                  <c:v>1.6826399999999999</c:v>
                </c:pt>
                <c:pt idx="1063">
                  <c:v>1.526553</c:v>
                </c:pt>
                <c:pt idx="1064">
                  <c:v>1.6593929999999999</c:v>
                </c:pt>
                <c:pt idx="1065">
                  <c:v>1.65646</c:v>
                </c:pt>
                <c:pt idx="1066">
                  <c:v>1.5176970000000001</c:v>
                </c:pt>
                <c:pt idx="1067">
                  <c:v>1.678212</c:v>
                </c:pt>
                <c:pt idx="1068">
                  <c:v>1.671972</c:v>
                </c:pt>
                <c:pt idx="1069">
                  <c:v>1.4988779999999999</c:v>
                </c:pt>
                <c:pt idx="1070">
                  <c:v>1.6848540000000001</c:v>
                </c:pt>
                <c:pt idx="1071">
                  <c:v>1.626544</c:v>
                </c:pt>
                <c:pt idx="1072">
                  <c:v>1.55393</c:v>
                </c:pt>
                <c:pt idx="1073">
                  <c:v>1.5021990000000001</c:v>
                </c:pt>
                <c:pt idx="1074">
                  <c:v>1.8237680000000001</c:v>
                </c:pt>
                <c:pt idx="1075">
                  <c:v>1.6051500000000001</c:v>
                </c:pt>
                <c:pt idx="1076">
                  <c:v>1.522125</c:v>
                </c:pt>
                <c:pt idx="1077">
                  <c:v>1.7302409999999999</c:v>
                </c:pt>
                <c:pt idx="1078">
                  <c:v>1.6029359999999999</c:v>
                </c:pt>
                <c:pt idx="1079">
                  <c:v>1.5243390000000001</c:v>
                </c:pt>
                <c:pt idx="1080">
                  <c:v>1.7136359999999999</c:v>
                </c:pt>
                <c:pt idx="1081">
                  <c:v>1.5819030000000001</c:v>
                </c:pt>
                <c:pt idx="1082">
                  <c:v>1.553121</c:v>
                </c:pt>
                <c:pt idx="1083">
                  <c:v>1.553121</c:v>
                </c:pt>
                <c:pt idx="1084">
                  <c:v>1.7235990000000001</c:v>
                </c:pt>
                <c:pt idx="1085">
                  <c:v>1.558956</c:v>
                </c:pt>
                <c:pt idx="1086">
                  <c:v>1.5309809999999999</c:v>
                </c:pt>
                <c:pt idx="1087">
                  <c:v>1.7107520000000001</c:v>
                </c:pt>
                <c:pt idx="1088">
                  <c:v>1.6165719999999999</c:v>
                </c:pt>
                <c:pt idx="1089">
                  <c:v>1.5077339999999999</c:v>
                </c:pt>
                <c:pt idx="1090">
                  <c:v>1.6826399999999999</c:v>
                </c:pt>
                <c:pt idx="1091">
                  <c:v>1.6693560000000001</c:v>
                </c:pt>
                <c:pt idx="1092">
                  <c:v>1.5074780000000001</c:v>
                </c:pt>
                <c:pt idx="1093">
                  <c:v>1.7313480000000001</c:v>
                </c:pt>
                <c:pt idx="1094">
                  <c:v>1.622862</c:v>
                </c:pt>
                <c:pt idx="1095">
                  <c:v>1.703673</c:v>
                </c:pt>
                <c:pt idx="1096">
                  <c:v>1.61622</c:v>
                </c:pt>
                <c:pt idx="1097">
                  <c:v>1.536516</c:v>
                </c:pt>
                <c:pt idx="1098">
                  <c:v>1.734669</c:v>
                </c:pt>
                <c:pt idx="1099">
                  <c:v>1.58301</c:v>
                </c:pt>
                <c:pt idx="1100">
                  <c:v>1.58301</c:v>
                </c:pt>
                <c:pt idx="1101">
                  <c:v>1.7302409999999999</c:v>
                </c:pt>
                <c:pt idx="1102">
                  <c:v>1.5401199999999999</c:v>
                </c:pt>
                <c:pt idx="1103">
                  <c:v>1.607364</c:v>
                </c:pt>
                <c:pt idx="1104">
                  <c:v>1.7063200000000001</c:v>
                </c:pt>
                <c:pt idx="1105">
                  <c:v>1.4880439999999999</c:v>
                </c:pt>
                <c:pt idx="1106">
                  <c:v>1.5409440000000001</c:v>
                </c:pt>
                <c:pt idx="1107">
                  <c:v>1.7302409999999999</c:v>
                </c:pt>
                <c:pt idx="1108">
                  <c:v>1.581116</c:v>
                </c:pt>
                <c:pt idx="1109">
                  <c:v>1.528767</c:v>
                </c:pt>
                <c:pt idx="1110">
                  <c:v>1.733562</c:v>
                </c:pt>
                <c:pt idx="1111">
                  <c:v>1.5356879999999999</c:v>
                </c:pt>
                <c:pt idx="1112">
                  <c:v>1.558656</c:v>
                </c:pt>
                <c:pt idx="1113">
                  <c:v>1.72692</c:v>
                </c:pt>
                <c:pt idx="1114">
                  <c:v>1.6350389999999999</c:v>
                </c:pt>
                <c:pt idx="1115">
                  <c:v>1.553121</c:v>
                </c:pt>
                <c:pt idx="1116">
                  <c:v>1.6797280000000001</c:v>
                </c:pt>
                <c:pt idx="1117">
                  <c:v>1.6575679999999999</c:v>
                </c:pt>
                <c:pt idx="1118">
                  <c:v>1.5564420000000001</c:v>
                </c:pt>
                <c:pt idx="1119">
                  <c:v>1.6897</c:v>
                </c:pt>
                <c:pt idx="1120">
                  <c:v>1.6797280000000001</c:v>
                </c:pt>
                <c:pt idx="1121">
                  <c:v>1.490022</c:v>
                </c:pt>
                <c:pt idx="1122">
                  <c:v>1.657179</c:v>
                </c:pt>
                <c:pt idx="1123">
                  <c:v>1.6730799999999999</c:v>
                </c:pt>
                <c:pt idx="1124">
                  <c:v>1.5254460000000001</c:v>
                </c:pt>
                <c:pt idx="1125">
                  <c:v>1.67157</c:v>
                </c:pt>
                <c:pt idx="1126">
                  <c:v>1.7018880000000001</c:v>
                </c:pt>
                <c:pt idx="1127">
                  <c:v>1.500232</c:v>
                </c:pt>
                <c:pt idx="1128">
                  <c:v>1.500232</c:v>
                </c:pt>
                <c:pt idx="1129">
                  <c:v>1.6487039999999999</c:v>
                </c:pt>
                <c:pt idx="1130">
                  <c:v>1.5235000000000001</c:v>
                </c:pt>
                <c:pt idx="1131">
                  <c:v>1.607364</c:v>
                </c:pt>
                <c:pt idx="1132">
                  <c:v>1.671972</c:v>
                </c:pt>
                <c:pt idx="1133">
                  <c:v>1.515744</c:v>
                </c:pt>
                <c:pt idx="1134">
                  <c:v>1.5575490000000001</c:v>
                </c:pt>
                <c:pt idx="1135">
                  <c:v>1.703673</c:v>
                </c:pt>
                <c:pt idx="1136">
                  <c:v>1.5962940000000001</c:v>
                </c:pt>
                <c:pt idx="1137">
                  <c:v>1.665324</c:v>
                </c:pt>
                <c:pt idx="1138">
                  <c:v>1.488915</c:v>
                </c:pt>
                <c:pt idx="1139">
                  <c:v>1.6616070000000001</c:v>
                </c:pt>
                <c:pt idx="1140">
                  <c:v>1.6619999999999999</c:v>
                </c:pt>
                <c:pt idx="1141">
                  <c:v>1.4944500000000001</c:v>
                </c:pt>
                <c:pt idx="1142">
                  <c:v>1.6018289999999999</c:v>
                </c:pt>
                <c:pt idx="1143">
                  <c:v>1.6320840000000001</c:v>
                </c:pt>
                <c:pt idx="1144">
                  <c:v>1.480059</c:v>
                </c:pt>
                <c:pt idx="1145">
                  <c:v>1.642056</c:v>
                </c:pt>
                <c:pt idx="1146">
                  <c:v>1.6232200000000001</c:v>
                </c:pt>
                <c:pt idx="1147">
                  <c:v>1.4745239999999999</c:v>
                </c:pt>
                <c:pt idx="1148">
                  <c:v>1.6387320000000001</c:v>
                </c:pt>
                <c:pt idx="1149">
                  <c:v>1.6010599999999999</c:v>
                </c:pt>
                <c:pt idx="1150">
                  <c:v>1.48472</c:v>
                </c:pt>
                <c:pt idx="1151">
                  <c:v>1.6453800000000001</c:v>
                </c:pt>
                <c:pt idx="1152">
                  <c:v>1.6487039999999999</c:v>
                </c:pt>
                <c:pt idx="1153">
                  <c:v>1.4922359999999999</c:v>
                </c:pt>
                <c:pt idx="1154">
                  <c:v>1.676404</c:v>
                </c:pt>
                <c:pt idx="1155">
                  <c:v>1.6254360000000001</c:v>
                </c:pt>
                <c:pt idx="1156">
                  <c:v>1.50552</c:v>
                </c:pt>
                <c:pt idx="1157">
                  <c:v>1.683052</c:v>
                </c:pt>
                <c:pt idx="1158">
                  <c:v>1.657179</c:v>
                </c:pt>
                <c:pt idx="1159">
                  <c:v>1.512162</c:v>
                </c:pt>
                <c:pt idx="1160">
                  <c:v>1.647216</c:v>
                </c:pt>
                <c:pt idx="1161">
                  <c:v>1.669756</c:v>
                </c:pt>
                <c:pt idx="1162">
                  <c:v>1.5738380000000001</c:v>
                </c:pt>
                <c:pt idx="1163">
                  <c:v>1.5708329999999999</c:v>
                </c:pt>
                <c:pt idx="1164">
                  <c:v>1.5506120000000001</c:v>
                </c:pt>
                <c:pt idx="1165">
                  <c:v>1.694817</c:v>
                </c:pt>
                <c:pt idx="1166">
                  <c:v>1.6361460000000001</c:v>
                </c:pt>
                <c:pt idx="1167">
                  <c:v>1.519911</c:v>
                </c:pt>
                <c:pt idx="1168">
                  <c:v>1.7081010000000001</c:v>
                </c:pt>
                <c:pt idx="1169">
                  <c:v>1.607364</c:v>
                </c:pt>
                <c:pt idx="1170">
                  <c:v>1.536516</c:v>
                </c:pt>
                <c:pt idx="1171">
                  <c:v>1.719171</c:v>
                </c:pt>
                <c:pt idx="1172">
                  <c:v>1.584117</c:v>
                </c:pt>
                <c:pt idx="1173">
                  <c:v>1.585548</c:v>
                </c:pt>
                <c:pt idx="1174">
                  <c:v>1.5420510000000001</c:v>
                </c:pt>
                <c:pt idx="1175">
                  <c:v>1.6320840000000001</c:v>
                </c:pt>
                <c:pt idx="1176">
                  <c:v>1.464561</c:v>
                </c:pt>
                <c:pt idx="1177">
                  <c:v>1.6553519999999999</c:v>
                </c:pt>
                <c:pt idx="1178">
                  <c:v>1.6926030000000001</c:v>
                </c:pt>
                <c:pt idx="1179">
                  <c:v>1.490022</c:v>
                </c:pt>
                <c:pt idx="1180">
                  <c:v>1.6826399999999999</c:v>
                </c:pt>
                <c:pt idx="1181">
                  <c:v>1.61768</c:v>
                </c:pt>
                <c:pt idx="1182">
                  <c:v>1.487808</c:v>
                </c:pt>
                <c:pt idx="1183">
                  <c:v>1.6427879999999999</c:v>
                </c:pt>
                <c:pt idx="1184">
                  <c:v>1.630976</c:v>
                </c:pt>
                <c:pt idx="1185">
                  <c:v>1.457919</c:v>
                </c:pt>
                <c:pt idx="1186">
                  <c:v>1.615113</c:v>
                </c:pt>
                <c:pt idx="1187">
                  <c:v>1.6365160000000001</c:v>
                </c:pt>
                <c:pt idx="1188">
                  <c:v>1.4922359999999999</c:v>
                </c:pt>
                <c:pt idx="1189">
                  <c:v>1.6106849999999999</c:v>
                </c:pt>
                <c:pt idx="1190">
                  <c:v>1.6438950000000001</c:v>
                </c:pt>
                <c:pt idx="1191">
                  <c:v>1.543158</c:v>
                </c:pt>
                <c:pt idx="1192">
                  <c:v>1.521018</c:v>
                </c:pt>
                <c:pt idx="1193">
                  <c:v>1.6187879999999999</c:v>
                </c:pt>
                <c:pt idx="1194">
                  <c:v>1.6283970000000001</c:v>
                </c:pt>
                <c:pt idx="1195">
                  <c:v>1.5077339999999999</c:v>
                </c:pt>
                <c:pt idx="1196">
                  <c:v>1.679319</c:v>
                </c:pt>
                <c:pt idx="1197">
                  <c:v>1.5021990000000001</c:v>
                </c:pt>
                <c:pt idx="1198">
                  <c:v>1.672677</c:v>
                </c:pt>
                <c:pt idx="1199">
                  <c:v>1.6737839999999999</c:v>
                </c:pt>
                <c:pt idx="1200">
                  <c:v>1.5165900000000001</c:v>
                </c:pt>
                <c:pt idx="1201">
                  <c:v>1.480059</c:v>
                </c:pt>
                <c:pt idx="1202">
                  <c:v>1.6450020000000001</c:v>
                </c:pt>
                <c:pt idx="1203">
                  <c:v>1.64943</c:v>
                </c:pt>
                <c:pt idx="1204">
                  <c:v>1.519911</c:v>
                </c:pt>
                <c:pt idx="1205">
                  <c:v>1.647216</c:v>
                </c:pt>
                <c:pt idx="1206">
                  <c:v>1.6759980000000001</c:v>
                </c:pt>
                <c:pt idx="1207">
                  <c:v>1.5165900000000001</c:v>
                </c:pt>
                <c:pt idx="1208">
                  <c:v>1.5486930000000001</c:v>
                </c:pt>
                <c:pt idx="1209">
                  <c:v>1.688175</c:v>
                </c:pt>
                <c:pt idx="1210">
                  <c:v>1.591866</c:v>
                </c:pt>
                <c:pt idx="1211">
                  <c:v>1.504413</c:v>
                </c:pt>
                <c:pt idx="1212">
                  <c:v>1.78227</c:v>
                </c:pt>
                <c:pt idx="1213">
                  <c:v>1.497771</c:v>
                </c:pt>
                <c:pt idx="1214">
                  <c:v>1.5254460000000001</c:v>
                </c:pt>
                <c:pt idx="1215">
                  <c:v>1.5309809999999999</c:v>
                </c:pt>
                <c:pt idx="1216">
                  <c:v>1.685961</c:v>
                </c:pt>
                <c:pt idx="1217">
                  <c:v>1.6693560000000001</c:v>
                </c:pt>
                <c:pt idx="1218">
                  <c:v>1.478952</c:v>
                </c:pt>
                <c:pt idx="1219">
                  <c:v>1.478952</c:v>
                </c:pt>
                <c:pt idx="1220">
                  <c:v>1.6339319999999999</c:v>
                </c:pt>
                <c:pt idx="1221">
                  <c:v>1.69371</c:v>
                </c:pt>
                <c:pt idx="1222">
                  <c:v>1.497771</c:v>
                </c:pt>
                <c:pt idx="1223">
                  <c:v>1.5962940000000001</c:v>
                </c:pt>
                <c:pt idx="1224">
                  <c:v>1.6143559999999999</c:v>
                </c:pt>
                <c:pt idx="1225">
                  <c:v>1.4867010000000001</c:v>
                </c:pt>
                <c:pt idx="1226">
                  <c:v>1.6605000000000001</c:v>
                </c:pt>
                <c:pt idx="1227">
                  <c:v>1.5944119999999999</c:v>
                </c:pt>
                <c:pt idx="1228">
                  <c:v>1.4999849999999999</c:v>
                </c:pt>
                <c:pt idx="1229">
                  <c:v>1.606257</c:v>
                </c:pt>
                <c:pt idx="1230">
                  <c:v>1.5077339999999999</c:v>
                </c:pt>
                <c:pt idx="1231">
                  <c:v>1.606257</c:v>
                </c:pt>
                <c:pt idx="1232">
                  <c:v>1.6527510000000001</c:v>
                </c:pt>
                <c:pt idx="1233">
                  <c:v>1.550907</c:v>
                </c:pt>
                <c:pt idx="1234">
                  <c:v>1.513269</c:v>
                </c:pt>
                <c:pt idx="1235">
                  <c:v>1.657179</c:v>
                </c:pt>
                <c:pt idx="1236">
                  <c:v>1.632825</c:v>
                </c:pt>
                <c:pt idx="1237">
                  <c:v>1.5165900000000001</c:v>
                </c:pt>
                <c:pt idx="1238">
                  <c:v>1.6693560000000001</c:v>
                </c:pt>
                <c:pt idx="1239">
                  <c:v>1.6339319999999999</c:v>
                </c:pt>
                <c:pt idx="1240">
                  <c:v>1.4933430000000001</c:v>
                </c:pt>
                <c:pt idx="1241">
                  <c:v>1.607364</c:v>
                </c:pt>
                <c:pt idx="1242">
                  <c:v>1.688175</c:v>
                </c:pt>
                <c:pt idx="1243">
                  <c:v>1.463454</c:v>
                </c:pt>
                <c:pt idx="1244">
                  <c:v>1.552824</c:v>
                </c:pt>
                <c:pt idx="1245">
                  <c:v>1.657179</c:v>
                </c:pt>
                <c:pt idx="1246">
                  <c:v>1.5564420000000001</c:v>
                </c:pt>
                <c:pt idx="1247">
                  <c:v>1.496664</c:v>
                </c:pt>
                <c:pt idx="1248">
                  <c:v>1.6748909999999999</c:v>
                </c:pt>
                <c:pt idx="1249">
                  <c:v>1.672677</c:v>
                </c:pt>
                <c:pt idx="1250">
                  <c:v>1.4623470000000001</c:v>
                </c:pt>
                <c:pt idx="1251">
                  <c:v>1.6453800000000001</c:v>
                </c:pt>
                <c:pt idx="1252">
                  <c:v>1.6350389999999999</c:v>
                </c:pt>
                <c:pt idx="1253">
                  <c:v>1.4767380000000001</c:v>
                </c:pt>
                <c:pt idx="1254">
                  <c:v>1.6538580000000001</c:v>
                </c:pt>
                <c:pt idx="1255">
                  <c:v>1.631718</c:v>
                </c:pt>
                <c:pt idx="1256">
                  <c:v>1.425816</c:v>
                </c:pt>
                <c:pt idx="1257">
                  <c:v>1.6582859999999999</c:v>
                </c:pt>
                <c:pt idx="1258">
                  <c:v>1.615113</c:v>
                </c:pt>
                <c:pt idx="1259">
                  <c:v>1.480059</c:v>
                </c:pt>
                <c:pt idx="1260">
                  <c:v>1.6372530000000001</c:v>
                </c:pt>
                <c:pt idx="1261">
                  <c:v>1.6538580000000001</c:v>
                </c:pt>
                <c:pt idx="1262">
                  <c:v>1.4778450000000001</c:v>
                </c:pt>
                <c:pt idx="1263">
                  <c:v>1.662714</c:v>
                </c:pt>
                <c:pt idx="1264">
                  <c:v>1.654965</c:v>
                </c:pt>
                <c:pt idx="1265">
                  <c:v>1.464561</c:v>
                </c:pt>
                <c:pt idx="1266">
                  <c:v>1.6815329999999999</c:v>
                </c:pt>
                <c:pt idx="1267">
                  <c:v>1.6848540000000001</c:v>
                </c:pt>
                <c:pt idx="1268">
                  <c:v>1.480059</c:v>
                </c:pt>
                <c:pt idx="1269">
                  <c:v>1.6117919999999999</c:v>
                </c:pt>
                <c:pt idx="1270">
                  <c:v>1.6438950000000001</c:v>
                </c:pt>
                <c:pt idx="1271">
                  <c:v>1.4767380000000001</c:v>
                </c:pt>
                <c:pt idx="1272">
                  <c:v>1.631718</c:v>
                </c:pt>
                <c:pt idx="1273">
                  <c:v>1.6505369999999999</c:v>
                </c:pt>
                <c:pt idx="1274">
                  <c:v>1.4999849999999999</c:v>
                </c:pt>
                <c:pt idx="1275">
                  <c:v>1.6505369999999999</c:v>
                </c:pt>
                <c:pt idx="1276">
                  <c:v>1.626544</c:v>
                </c:pt>
                <c:pt idx="1277">
                  <c:v>1.490022</c:v>
                </c:pt>
                <c:pt idx="1278">
                  <c:v>1.6538580000000001</c:v>
                </c:pt>
                <c:pt idx="1279">
                  <c:v>1.6914960000000001</c:v>
                </c:pt>
                <c:pt idx="1280">
                  <c:v>1.528767</c:v>
                </c:pt>
                <c:pt idx="1281">
                  <c:v>1.552014</c:v>
                </c:pt>
                <c:pt idx="1282">
                  <c:v>1.6686479999999999</c:v>
                </c:pt>
                <c:pt idx="1283">
                  <c:v>1.5800080000000001</c:v>
                </c:pt>
                <c:pt idx="1284">
                  <c:v>1.4689890000000001</c:v>
                </c:pt>
                <c:pt idx="1285">
                  <c:v>1.6066</c:v>
                </c:pt>
                <c:pt idx="1286">
                  <c:v>1.626544</c:v>
                </c:pt>
                <c:pt idx="1287">
                  <c:v>1.4601329999999999</c:v>
                </c:pt>
                <c:pt idx="1288">
                  <c:v>1.6431640000000001</c:v>
                </c:pt>
                <c:pt idx="1289">
                  <c:v>1.609578</c:v>
                </c:pt>
                <c:pt idx="1290">
                  <c:v>1.5542279999999999</c:v>
                </c:pt>
                <c:pt idx="1291">
                  <c:v>1.6605000000000001</c:v>
                </c:pt>
                <c:pt idx="1292">
                  <c:v>1.5785819999999999</c:v>
                </c:pt>
                <c:pt idx="1293">
                  <c:v>1.52766</c:v>
                </c:pt>
                <c:pt idx="1294">
                  <c:v>1.4204559999999999</c:v>
                </c:pt>
                <c:pt idx="1295">
                  <c:v>1.6642159999999999</c:v>
                </c:pt>
                <c:pt idx="1296">
                  <c:v>1.724048</c:v>
                </c:pt>
                <c:pt idx="1297">
                  <c:v>1.489152</c:v>
                </c:pt>
                <c:pt idx="1298">
                  <c:v>1.6531359999999999</c:v>
                </c:pt>
                <c:pt idx="1299">
                  <c:v>1.536516</c:v>
                </c:pt>
                <c:pt idx="1300">
                  <c:v>1.5741540000000001</c:v>
                </c:pt>
                <c:pt idx="1301">
                  <c:v>1.6664319999999999</c:v>
                </c:pt>
                <c:pt idx="1302">
                  <c:v>1.5711440000000001</c:v>
                </c:pt>
                <c:pt idx="1303">
                  <c:v>1.537623</c:v>
                </c:pt>
                <c:pt idx="1304">
                  <c:v>1.6686479999999999</c:v>
                </c:pt>
                <c:pt idx="1305">
                  <c:v>1.587764</c:v>
                </c:pt>
                <c:pt idx="1306">
                  <c:v>1.4988779999999999</c:v>
                </c:pt>
                <c:pt idx="1307">
                  <c:v>1.67862</c:v>
                </c:pt>
                <c:pt idx="1308">
                  <c:v>1.572252</c:v>
                </c:pt>
                <c:pt idx="1309">
                  <c:v>1.572252</c:v>
                </c:pt>
                <c:pt idx="1310">
                  <c:v>1.482273</c:v>
                </c:pt>
                <c:pt idx="1311">
                  <c:v>1.6553519999999999</c:v>
                </c:pt>
                <c:pt idx="1312">
                  <c:v>1.6210039999999999</c:v>
                </c:pt>
                <c:pt idx="1313">
                  <c:v>1.4844869999999999</c:v>
                </c:pt>
                <c:pt idx="1314">
                  <c:v>1.6593929999999999</c:v>
                </c:pt>
                <c:pt idx="1315">
                  <c:v>1.6350389999999999</c:v>
                </c:pt>
                <c:pt idx="1316">
                  <c:v>1.5176970000000001</c:v>
                </c:pt>
                <c:pt idx="1317">
                  <c:v>1.70478</c:v>
                </c:pt>
                <c:pt idx="1318">
                  <c:v>1.5741540000000001</c:v>
                </c:pt>
                <c:pt idx="1319">
                  <c:v>1.5088410000000001</c:v>
                </c:pt>
                <c:pt idx="1320">
                  <c:v>1.7158500000000001</c:v>
                </c:pt>
                <c:pt idx="1321">
                  <c:v>1.6140060000000001</c:v>
                </c:pt>
                <c:pt idx="1322">
                  <c:v>1.478952</c:v>
                </c:pt>
                <c:pt idx="1323">
                  <c:v>1.6837470000000001</c:v>
                </c:pt>
                <c:pt idx="1324">
                  <c:v>1.6372530000000001</c:v>
                </c:pt>
                <c:pt idx="1325">
                  <c:v>1.487808</c:v>
                </c:pt>
                <c:pt idx="1326">
                  <c:v>1.662714</c:v>
                </c:pt>
                <c:pt idx="1327">
                  <c:v>1.646488</c:v>
                </c:pt>
                <c:pt idx="1328">
                  <c:v>1.6269260000000001</c:v>
                </c:pt>
                <c:pt idx="1329">
                  <c:v>1.608816</c:v>
                </c:pt>
                <c:pt idx="1330">
                  <c:v>1.5176970000000001</c:v>
                </c:pt>
                <c:pt idx="1331">
                  <c:v>1.6759980000000001</c:v>
                </c:pt>
                <c:pt idx="1332">
                  <c:v>1.504413</c:v>
                </c:pt>
                <c:pt idx="1333">
                  <c:v>1.5464789999999999</c:v>
                </c:pt>
                <c:pt idx="1334">
                  <c:v>1.654244</c:v>
                </c:pt>
                <c:pt idx="1335">
                  <c:v>1.550092</c:v>
                </c:pt>
                <c:pt idx="1336">
                  <c:v>1.519911</c:v>
                </c:pt>
                <c:pt idx="1337">
                  <c:v>1.680426</c:v>
                </c:pt>
                <c:pt idx="1338">
                  <c:v>1.487808</c:v>
                </c:pt>
                <c:pt idx="1339">
                  <c:v>1.6272899999999999</c:v>
                </c:pt>
                <c:pt idx="1340">
                  <c:v>1.6748909999999999</c:v>
                </c:pt>
                <c:pt idx="1341">
                  <c:v>1.4623470000000001</c:v>
                </c:pt>
                <c:pt idx="1342">
                  <c:v>1.6416809999999999</c:v>
                </c:pt>
                <c:pt idx="1343">
                  <c:v>1.6759980000000001</c:v>
                </c:pt>
                <c:pt idx="1344">
                  <c:v>1.449063</c:v>
                </c:pt>
                <c:pt idx="1345">
                  <c:v>1.6505369999999999</c:v>
                </c:pt>
                <c:pt idx="1346">
                  <c:v>1.6748909999999999</c:v>
                </c:pt>
                <c:pt idx="1347">
                  <c:v>1.4545980000000001</c:v>
                </c:pt>
                <c:pt idx="1348">
                  <c:v>1.6748909999999999</c:v>
                </c:pt>
                <c:pt idx="1349">
                  <c:v>1.6841600000000001</c:v>
                </c:pt>
                <c:pt idx="1350">
                  <c:v>1.4867010000000001</c:v>
                </c:pt>
                <c:pt idx="1351">
                  <c:v>1.64943</c:v>
                </c:pt>
                <c:pt idx="1352">
                  <c:v>1.6597839999999999</c:v>
                </c:pt>
                <c:pt idx="1353">
                  <c:v>1.4933430000000001</c:v>
                </c:pt>
                <c:pt idx="1354">
                  <c:v>1.656072</c:v>
                </c:pt>
                <c:pt idx="1355">
                  <c:v>1.656072</c:v>
                </c:pt>
                <c:pt idx="1356">
                  <c:v>1.6708639999999999</c:v>
                </c:pt>
                <c:pt idx="1357">
                  <c:v>1.4946919999999999</c:v>
                </c:pt>
                <c:pt idx="1358">
                  <c:v>1.5874379999999999</c:v>
                </c:pt>
                <c:pt idx="1359">
                  <c:v>1.66754</c:v>
                </c:pt>
                <c:pt idx="1360">
                  <c:v>1.597736</c:v>
                </c:pt>
                <c:pt idx="1361">
                  <c:v>1.512162</c:v>
                </c:pt>
                <c:pt idx="1362">
                  <c:v>1.6431640000000001</c:v>
                </c:pt>
                <c:pt idx="1363">
                  <c:v>1.5885450000000001</c:v>
                </c:pt>
                <c:pt idx="1364">
                  <c:v>1.606257</c:v>
                </c:pt>
                <c:pt idx="1365">
                  <c:v>1.6775119999999999</c:v>
                </c:pt>
                <c:pt idx="1366">
                  <c:v>1.607364</c:v>
                </c:pt>
                <c:pt idx="1367">
                  <c:v>1.6531359999999999</c:v>
                </c:pt>
                <c:pt idx="1368">
                  <c:v>1.4844869999999999</c:v>
                </c:pt>
                <c:pt idx="1369">
                  <c:v>1.6361460000000001</c:v>
                </c:pt>
                <c:pt idx="1370">
                  <c:v>1.6032759999999999</c:v>
                </c:pt>
                <c:pt idx="1371">
                  <c:v>1.5021990000000001</c:v>
                </c:pt>
                <c:pt idx="1372">
                  <c:v>1.6582859999999999</c:v>
                </c:pt>
                <c:pt idx="1373">
                  <c:v>1.672677</c:v>
                </c:pt>
                <c:pt idx="1374">
                  <c:v>1.4933430000000001</c:v>
                </c:pt>
                <c:pt idx="1375">
                  <c:v>1.6295040000000001</c:v>
                </c:pt>
                <c:pt idx="1376">
                  <c:v>1.694817</c:v>
                </c:pt>
                <c:pt idx="1377">
                  <c:v>1.4767380000000001</c:v>
                </c:pt>
                <c:pt idx="1378">
                  <c:v>1.5974010000000001</c:v>
                </c:pt>
                <c:pt idx="1379">
                  <c:v>1.691916</c:v>
                </c:pt>
                <c:pt idx="1380">
                  <c:v>1.4667749999999999</c:v>
                </c:pt>
                <c:pt idx="1381">
                  <c:v>1.6361460000000001</c:v>
                </c:pt>
                <c:pt idx="1382">
                  <c:v>1.6195409999999999</c:v>
                </c:pt>
                <c:pt idx="1383">
                  <c:v>1.471203</c:v>
                </c:pt>
                <c:pt idx="1384">
                  <c:v>1.5885450000000001</c:v>
                </c:pt>
                <c:pt idx="1385">
                  <c:v>1.660892</c:v>
                </c:pt>
                <c:pt idx="1386">
                  <c:v>1.4833799999999999</c:v>
                </c:pt>
                <c:pt idx="1387">
                  <c:v>1.6516439999999999</c:v>
                </c:pt>
                <c:pt idx="1388">
                  <c:v>1.642056</c:v>
                </c:pt>
                <c:pt idx="1389">
                  <c:v>1.480059</c:v>
                </c:pt>
                <c:pt idx="1390">
                  <c:v>1.5940799999999999</c:v>
                </c:pt>
                <c:pt idx="1391">
                  <c:v>1.6730799999999999</c:v>
                </c:pt>
                <c:pt idx="1392">
                  <c:v>1.4778450000000001</c:v>
                </c:pt>
                <c:pt idx="1393">
                  <c:v>1.631718</c:v>
                </c:pt>
                <c:pt idx="1394">
                  <c:v>1.6619999999999999</c:v>
                </c:pt>
                <c:pt idx="1395">
                  <c:v>1.5556319999999999</c:v>
                </c:pt>
                <c:pt idx="1396">
                  <c:v>1.480059</c:v>
                </c:pt>
                <c:pt idx="1397">
                  <c:v>1.6531359999999999</c:v>
                </c:pt>
                <c:pt idx="1398">
                  <c:v>1.6597839999999999</c:v>
                </c:pt>
                <c:pt idx="1399">
                  <c:v>1.4844869999999999</c:v>
                </c:pt>
                <c:pt idx="1400">
                  <c:v>1.6320840000000001</c:v>
                </c:pt>
                <c:pt idx="1401">
                  <c:v>1.680836</c:v>
                </c:pt>
                <c:pt idx="1402">
                  <c:v>1.4922359999999999</c:v>
                </c:pt>
                <c:pt idx="1403">
                  <c:v>0.51179200000000002</c:v>
                </c:pt>
                <c:pt idx="1404">
                  <c:v>0.49810399999999999</c:v>
                </c:pt>
                <c:pt idx="1405">
                  <c:v>0.49259399999999998</c:v>
                </c:pt>
                <c:pt idx="1406">
                  <c:v>0.48862899999999998</c:v>
                </c:pt>
                <c:pt idx="1407">
                  <c:v>0.48642299999999999</c:v>
                </c:pt>
                <c:pt idx="1408">
                  <c:v>0.48531999999999997</c:v>
                </c:pt>
                <c:pt idx="1409">
                  <c:v>0.48377799999999999</c:v>
                </c:pt>
                <c:pt idx="1410">
                  <c:v>0.48201100000000002</c:v>
                </c:pt>
                <c:pt idx="1411">
                  <c:v>0.480908</c:v>
                </c:pt>
                <c:pt idx="1412">
                  <c:v>0.480908</c:v>
                </c:pt>
                <c:pt idx="1413">
                  <c:v>0.65738799999999997</c:v>
                </c:pt>
                <c:pt idx="1414">
                  <c:v>1.0728200000000001</c:v>
                </c:pt>
                <c:pt idx="1415">
                  <c:v>1.223236</c:v>
                </c:pt>
                <c:pt idx="1416">
                  <c:v>1.4346719999999999</c:v>
                </c:pt>
                <c:pt idx="1417">
                  <c:v>1.452588</c:v>
                </c:pt>
                <c:pt idx="1418">
                  <c:v>1.1911620000000001</c:v>
                </c:pt>
                <c:pt idx="1419">
                  <c:v>1.570036</c:v>
                </c:pt>
                <c:pt idx="1420">
                  <c:v>1.4545980000000001</c:v>
                </c:pt>
                <c:pt idx="1421">
                  <c:v>1.64943</c:v>
                </c:pt>
                <c:pt idx="1422">
                  <c:v>1.536516</c:v>
                </c:pt>
                <c:pt idx="1423">
                  <c:v>1.7473160000000001</c:v>
                </c:pt>
                <c:pt idx="1424">
                  <c:v>1.7003520000000001</c:v>
                </c:pt>
                <c:pt idx="1425">
                  <c:v>1.685961</c:v>
                </c:pt>
                <c:pt idx="1426">
                  <c:v>1.50552</c:v>
                </c:pt>
                <c:pt idx="1427">
                  <c:v>1.6914960000000001</c:v>
                </c:pt>
                <c:pt idx="1428">
                  <c:v>1.6863760000000001</c:v>
                </c:pt>
                <c:pt idx="1429">
                  <c:v>1.513528</c:v>
                </c:pt>
                <c:pt idx="1430">
                  <c:v>1.5785819999999999</c:v>
                </c:pt>
                <c:pt idx="1431">
                  <c:v>1.7162919999999999</c:v>
                </c:pt>
                <c:pt idx="1432">
                  <c:v>1.5988439999999999</c:v>
                </c:pt>
                <c:pt idx="1433">
                  <c:v>1.5088410000000001</c:v>
                </c:pt>
                <c:pt idx="1434">
                  <c:v>1.665324</c:v>
                </c:pt>
                <c:pt idx="1435">
                  <c:v>1.521018</c:v>
                </c:pt>
                <c:pt idx="1436">
                  <c:v>1.608471</c:v>
                </c:pt>
                <c:pt idx="1437">
                  <c:v>1.712968</c:v>
                </c:pt>
                <c:pt idx="1438">
                  <c:v>1.5401199999999999</c:v>
                </c:pt>
                <c:pt idx="1439">
                  <c:v>1.606257</c:v>
                </c:pt>
                <c:pt idx="1440">
                  <c:v>1.705212</c:v>
                </c:pt>
                <c:pt idx="1441">
                  <c:v>1.522392</c:v>
                </c:pt>
                <c:pt idx="1442">
                  <c:v>1.5819030000000001</c:v>
                </c:pt>
                <c:pt idx="1443">
                  <c:v>1.6682490000000001</c:v>
                </c:pt>
                <c:pt idx="1444">
                  <c:v>1.5796889999999999</c:v>
                </c:pt>
                <c:pt idx="1445">
                  <c:v>1.581116</c:v>
                </c:pt>
                <c:pt idx="1446">
                  <c:v>1.512162</c:v>
                </c:pt>
                <c:pt idx="1447">
                  <c:v>1.7136359999999999</c:v>
                </c:pt>
                <c:pt idx="1448">
                  <c:v>1.70478</c:v>
                </c:pt>
                <c:pt idx="1449">
                  <c:v>1.529874</c:v>
                </c:pt>
                <c:pt idx="1450">
                  <c:v>1.654965</c:v>
                </c:pt>
                <c:pt idx="1451">
                  <c:v>1.694817</c:v>
                </c:pt>
                <c:pt idx="1452">
                  <c:v>1.512162</c:v>
                </c:pt>
                <c:pt idx="1453">
                  <c:v>1.6582859999999999</c:v>
                </c:pt>
                <c:pt idx="1454">
                  <c:v>1.6431640000000001</c:v>
                </c:pt>
                <c:pt idx="1455">
                  <c:v>1.47231</c:v>
                </c:pt>
                <c:pt idx="1456">
                  <c:v>1.6616070000000001</c:v>
                </c:pt>
                <c:pt idx="1457">
                  <c:v>1.6450020000000001</c:v>
                </c:pt>
                <c:pt idx="1458">
                  <c:v>1.4867010000000001</c:v>
                </c:pt>
                <c:pt idx="1459">
                  <c:v>1.6527510000000001</c:v>
                </c:pt>
                <c:pt idx="1460">
                  <c:v>1.6826399999999999</c:v>
                </c:pt>
                <c:pt idx="1461">
                  <c:v>1.50552</c:v>
                </c:pt>
                <c:pt idx="1462">
                  <c:v>1.670463</c:v>
                </c:pt>
                <c:pt idx="1463">
                  <c:v>1.676404</c:v>
                </c:pt>
                <c:pt idx="1464">
                  <c:v>1.4988779999999999</c:v>
                </c:pt>
                <c:pt idx="1465">
                  <c:v>1.6914960000000001</c:v>
                </c:pt>
                <c:pt idx="1466">
                  <c:v>1.663108</c:v>
                </c:pt>
                <c:pt idx="1467">
                  <c:v>1.5475859999999999</c:v>
                </c:pt>
                <c:pt idx="1468">
                  <c:v>1.663108</c:v>
                </c:pt>
                <c:pt idx="1469">
                  <c:v>1.6066</c:v>
                </c:pt>
                <c:pt idx="1470">
                  <c:v>1.4922359999999999</c:v>
                </c:pt>
                <c:pt idx="1471">
                  <c:v>1.671972</c:v>
                </c:pt>
                <c:pt idx="1472">
                  <c:v>1.6775119999999999</c:v>
                </c:pt>
                <c:pt idx="1473">
                  <c:v>1.5475859999999999</c:v>
                </c:pt>
                <c:pt idx="1474">
                  <c:v>1.687068</c:v>
                </c:pt>
                <c:pt idx="1475">
                  <c:v>1.7063200000000001</c:v>
                </c:pt>
                <c:pt idx="1476">
                  <c:v>1.50552</c:v>
                </c:pt>
                <c:pt idx="1477">
                  <c:v>1.67157</c:v>
                </c:pt>
                <c:pt idx="1478">
                  <c:v>1.6930240000000001</c:v>
                </c:pt>
                <c:pt idx="1479">
                  <c:v>1.5343020000000001</c:v>
                </c:pt>
                <c:pt idx="1480">
                  <c:v>1.6283970000000001</c:v>
                </c:pt>
                <c:pt idx="1481">
                  <c:v>1.7318039999999999</c:v>
                </c:pt>
                <c:pt idx="1482">
                  <c:v>1.5556319999999999</c:v>
                </c:pt>
                <c:pt idx="1483">
                  <c:v>1.631718</c:v>
                </c:pt>
                <c:pt idx="1484">
                  <c:v>1.7174</c:v>
                </c:pt>
                <c:pt idx="1485">
                  <c:v>1.570036</c:v>
                </c:pt>
                <c:pt idx="1486">
                  <c:v>1.575261</c:v>
                </c:pt>
                <c:pt idx="1487">
                  <c:v>1.688175</c:v>
                </c:pt>
                <c:pt idx="1488">
                  <c:v>1.597736</c:v>
                </c:pt>
                <c:pt idx="1489">
                  <c:v>1.5143759999999999</c:v>
                </c:pt>
                <c:pt idx="1490">
                  <c:v>1.5143759999999999</c:v>
                </c:pt>
                <c:pt idx="1491">
                  <c:v>1.680426</c:v>
                </c:pt>
                <c:pt idx="1492">
                  <c:v>1.648323</c:v>
                </c:pt>
                <c:pt idx="1493">
                  <c:v>1.4844869999999999</c:v>
                </c:pt>
                <c:pt idx="1494">
                  <c:v>1.689282</c:v>
                </c:pt>
                <c:pt idx="1495">
                  <c:v>1.656072</c:v>
                </c:pt>
                <c:pt idx="1496">
                  <c:v>1.5154829999999999</c:v>
                </c:pt>
                <c:pt idx="1497">
                  <c:v>1.6826399999999999</c:v>
                </c:pt>
                <c:pt idx="1498">
                  <c:v>1.654244</c:v>
                </c:pt>
                <c:pt idx="1499">
                  <c:v>1.504413</c:v>
                </c:pt>
                <c:pt idx="1500">
                  <c:v>1.63836</c:v>
                </c:pt>
                <c:pt idx="1501">
                  <c:v>1.656072</c:v>
                </c:pt>
                <c:pt idx="1502">
                  <c:v>1.61622</c:v>
                </c:pt>
                <c:pt idx="1503">
                  <c:v>1.7169570000000001</c:v>
                </c:pt>
                <c:pt idx="1504">
                  <c:v>1.535409</c:v>
                </c:pt>
                <c:pt idx="1505">
                  <c:v>1.6283970000000001</c:v>
                </c:pt>
                <c:pt idx="1506">
                  <c:v>1.5445519999999999</c:v>
                </c:pt>
                <c:pt idx="1507">
                  <c:v>1.5498000000000001</c:v>
                </c:pt>
                <c:pt idx="1508">
                  <c:v>1.6516439999999999</c:v>
                </c:pt>
                <c:pt idx="1509">
                  <c:v>1.7107520000000001</c:v>
                </c:pt>
                <c:pt idx="1510">
                  <c:v>1.437076</c:v>
                </c:pt>
                <c:pt idx="1511">
                  <c:v>1.6616070000000001</c:v>
                </c:pt>
                <c:pt idx="1512">
                  <c:v>1.646488</c:v>
                </c:pt>
                <c:pt idx="1513">
                  <c:v>1.4756309999999999</c:v>
                </c:pt>
                <c:pt idx="1514">
                  <c:v>1.7074279999999999</c:v>
                </c:pt>
                <c:pt idx="1515">
                  <c:v>1.423602</c:v>
                </c:pt>
                <c:pt idx="1516">
                  <c:v>1.689282</c:v>
                </c:pt>
                <c:pt idx="1517">
                  <c:v>1.5486930000000001</c:v>
                </c:pt>
                <c:pt idx="1518">
                  <c:v>1.743992</c:v>
                </c:pt>
                <c:pt idx="1519">
                  <c:v>1.58301</c:v>
                </c:pt>
                <c:pt idx="1520">
                  <c:v>1.6128990000000001</c:v>
                </c:pt>
                <c:pt idx="1521">
                  <c:v>1.6320840000000001</c:v>
                </c:pt>
                <c:pt idx="1522">
                  <c:v>1.3970340000000001</c:v>
                </c:pt>
                <c:pt idx="1523">
                  <c:v>1.6863760000000001</c:v>
                </c:pt>
                <c:pt idx="1524">
                  <c:v>1.4468490000000001</c:v>
                </c:pt>
                <c:pt idx="1525">
                  <c:v>1.6450020000000001</c:v>
                </c:pt>
                <c:pt idx="1526">
                  <c:v>1.5235000000000001</c:v>
                </c:pt>
                <c:pt idx="1527">
                  <c:v>1.537623</c:v>
                </c:pt>
                <c:pt idx="1528">
                  <c:v>1.7251559999999999</c:v>
                </c:pt>
                <c:pt idx="1529">
                  <c:v>1.591866</c:v>
                </c:pt>
                <c:pt idx="1530">
                  <c:v>1.6357740000000001</c:v>
                </c:pt>
                <c:pt idx="1531">
                  <c:v>1.695924</c:v>
                </c:pt>
                <c:pt idx="1532">
                  <c:v>1.522125</c:v>
                </c:pt>
                <c:pt idx="1533">
                  <c:v>1.567512</c:v>
                </c:pt>
                <c:pt idx="1534">
                  <c:v>1.5789</c:v>
                </c:pt>
                <c:pt idx="1535">
                  <c:v>1.4836119999999999</c:v>
                </c:pt>
                <c:pt idx="1536">
                  <c:v>1.6605000000000001</c:v>
                </c:pt>
                <c:pt idx="1537">
                  <c:v>1.4446349999999999</c:v>
                </c:pt>
                <c:pt idx="1538">
                  <c:v>1.640574</c:v>
                </c:pt>
                <c:pt idx="1539">
                  <c:v>1.6771050000000001</c:v>
                </c:pt>
                <c:pt idx="1540">
                  <c:v>1.518804</c:v>
                </c:pt>
                <c:pt idx="1541">
                  <c:v>1.7235990000000001</c:v>
                </c:pt>
                <c:pt idx="1542">
                  <c:v>1.4468490000000001</c:v>
                </c:pt>
                <c:pt idx="1543">
                  <c:v>1.6660349999999999</c:v>
                </c:pt>
                <c:pt idx="1544">
                  <c:v>1.672677</c:v>
                </c:pt>
                <c:pt idx="1545">
                  <c:v>1.3748940000000001</c:v>
                </c:pt>
                <c:pt idx="1546">
                  <c:v>1.6660349999999999</c:v>
                </c:pt>
                <c:pt idx="1547">
                  <c:v>1.688175</c:v>
                </c:pt>
                <c:pt idx="1548">
                  <c:v>1.4988779999999999</c:v>
                </c:pt>
                <c:pt idx="1549">
                  <c:v>1.630611</c:v>
                </c:pt>
                <c:pt idx="1550">
                  <c:v>1.687068</c:v>
                </c:pt>
                <c:pt idx="1551">
                  <c:v>1.4988779999999999</c:v>
                </c:pt>
                <c:pt idx="1552">
                  <c:v>1.569726</c:v>
                </c:pt>
                <c:pt idx="1553">
                  <c:v>1.662714</c:v>
                </c:pt>
                <c:pt idx="1554">
                  <c:v>1.63836</c:v>
                </c:pt>
                <c:pt idx="1555">
                  <c:v>1.4468490000000001</c:v>
                </c:pt>
                <c:pt idx="1556">
                  <c:v>1.6582859999999999</c:v>
                </c:pt>
                <c:pt idx="1557">
                  <c:v>1.6538580000000001</c:v>
                </c:pt>
                <c:pt idx="1558">
                  <c:v>1.4689890000000001</c:v>
                </c:pt>
                <c:pt idx="1559">
                  <c:v>1.672677</c:v>
                </c:pt>
                <c:pt idx="1560">
                  <c:v>1.642056</c:v>
                </c:pt>
                <c:pt idx="1561">
                  <c:v>1.4867010000000001</c:v>
                </c:pt>
                <c:pt idx="1562">
                  <c:v>1.630611</c:v>
                </c:pt>
                <c:pt idx="1563">
                  <c:v>1.685961</c:v>
                </c:pt>
                <c:pt idx="1564">
                  <c:v>1.5243390000000001</c:v>
                </c:pt>
                <c:pt idx="1565">
                  <c:v>1.5417639999999999</c:v>
                </c:pt>
                <c:pt idx="1566">
                  <c:v>1.6682490000000001</c:v>
                </c:pt>
                <c:pt idx="1567">
                  <c:v>1.640574</c:v>
                </c:pt>
                <c:pt idx="1568">
                  <c:v>1.4855940000000001</c:v>
                </c:pt>
                <c:pt idx="1569">
                  <c:v>1.6339319999999999</c:v>
                </c:pt>
                <c:pt idx="1570">
                  <c:v>1.490022</c:v>
                </c:pt>
                <c:pt idx="1571">
                  <c:v>1.606257</c:v>
                </c:pt>
                <c:pt idx="1572">
                  <c:v>1.6416809999999999</c:v>
                </c:pt>
                <c:pt idx="1573">
                  <c:v>1.569726</c:v>
                </c:pt>
                <c:pt idx="1574">
                  <c:v>1.643516</c:v>
                </c:pt>
                <c:pt idx="1575">
                  <c:v>1.640574</c:v>
                </c:pt>
                <c:pt idx="1576">
                  <c:v>1.4933430000000001</c:v>
                </c:pt>
                <c:pt idx="1577">
                  <c:v>1.5819030000000001</c:v>
                </c:pt>
                <c:pt idx="1578">
                  <c:v>1.632825</c:v>
                </c:pt>
                <c:pt idx="1579">
                  <c:v>1.5866560000000001</c:v>
                </c:pt>
                <c:pt idx="1580">
                  <c:v>1.5013399999999999</c:v>
                </c:pt>
                <c:pt idx="1581">
                  <c:v>1.4999849999999999</c:v>
                </c:pt>
                <c:pt idx="1582">
                  <c:v>1.6505369999999999</c:v>
                </c:pt>
                <c:pt idx="1583">
                  <c:v>1.662714</c:v>
                </c:pt>
                <c:pt idx="1584">
                  <c:v>1.47231</c:v>
                </c:pt>
                <c:pt idx="1585">
                  <c:v>1.657179</c:v>
                </c:pt>
                <c:pt idx="1586">
                  <c:v>1.6343000000000001</c:v>
                </c:pt>
                <c:pt idx="1587">
                  <c:v>1.5154829999999999</c:v>
                </c:pt>
                <c:pt idx="1588">
                  <c:v>1.590759</c:v>
                </c:pt>
                <c:pt idx="1589">
                  <c:v>1.654244</c:v>
                </c:pt>
                <c:pt idx="1590">
                  <c:v>1.529874</c:v>
                </c:pt>
                <c:pt idx="1591">
                  <c:v>1.622862</c:v>
                </c:pt>
                <c:pt idx="1592">
                  <c:v>1.6339319999999999</c:v>
                </c:pt>
                <c:pt idx="1593">
                  <c:v>1.482273</c:v>
                </c:pt>
                <c:pt idx="1594">
                  <c:v>1.6450020000000001</c:v>
                </c:pt>
                <c:pt idx="1595">
                  <c:v>1.622862</c:v>
                </c:pt>
                <c:pt idx="1596">
                  <c:v>1.5309809999999999</c:v>
                </c:pt>
                <c:pt idx="1597">
                  <c:v>1.4988779999999999</c:v>
                </c:pt>
                <c:pt idx="1598">
                  <c:v>1.639467</c:v>
                </c:pt>
                <c:pt idx="1599">
                  <c:v>1.646109</c:v>
                </c:pt>
                <c:pt idx="1600">
                  <c:v>1.4612400000000001</c:v>
                </c:pt>
                <c:pt idx="1601">
                  <c:v>1.6837470000000001</c:v>
                </c:pt>
                <c:pt idx="1602">
                  <c:v>1.654965</c:v>
                </c:pt>
                <c:pt idx="1603">
                  <c:v>1.4933430000000001</c:v>
                </c:pt>
                <c:pt idx="1604">
                  <c:v>1.6350389999999999</c:v>
                </c:pt>
                <c:pt idx="1605">
                  <c:v>1.646488</c:v>
                </c:pt>
                <c:pt idx="1606">
                  <c:v>1.5088410000000001</c:v>
                </c:pt>
                <c:pt idx="1607">
                  <c:v>1.6527510000000001</c:v>
                </c:pt>
                <c:pt idx="1608">
                  <c:v>1.6775119999999999</c:v>
                </c:pt>
                <c:pt idx="1609">
                  <c:v>1.4911289999999999</c:v>
                </c:pt>
                <c:pt idx="1610">
                  <c:v>1.553121</c:v>
                </c:pt>
                <c:pt idx="1611">
                  <c:v>1.6453800000000001</c:v>
                </c:pt>
                <c:pt idx="1612">
                  <c:v>1.480059</c:v>
                </c:pt>
                <c:pt idx="1613">
                  <c:v>1.6372530000000001</c:v>
                </c:pt>
                <c:pt idx="1614">
                  <c:v>1.630611</c:v>
                </c:pt>
                <c:pt idx="1615">
                  <c:v>1.577475</c:v>
                </c:pt>
                <c:pt idx="1616">
                  <c:v>1.6682490000000001</c:v>
                </c:pt>
                <c:pt idx="1617">
                  <c:v>1.5630839999999999</c:v>
                </c:pt>
                <c:pt idx="1618">
                  <c:v>1.6450020000000001</c:v>
                </c:pt>
                <c:pt idx="1619">
                  <c:v>1.674188</c:v>
                </c:pt>
                <c:pt idx="1620">
                  <c:v>1.521018</c:v>
                </c:pt>
                <c:pt idx="1621">
                  <c:v>1.553121</c:v>
                </c:pt>
                <c:pt idx="1622">
                  <c:v>1.773414</c:v>
                </c:pt>
                <c:pt idx="1623">
                  <c:v>1.522125</c:v>
                </c:pt>
                <c:pt idx="1624">
                  <c:v>1.6538580000000001</c:v>
                </c:pt>
                <c:pt idx="1625">
                  <c:v>1.7136359999999999</c:v>
                </c:pt>
                <c:pt idx="1626">
                  <c:v>1.7136359999999999</c:v>
                </c:pt>
                <c:pt idx="1627">
                  <c:v>1.519911</c:v>
                </c:pt>
                <c:pt idx="1628">
                  <c:v>1.5940799999999999</c:v>
                </c:pt>
                <c:pt idx="1629">
                  <c:v>1.679319</c:v>
                </c:pt>
                <c:pt idx="1630">
                  <c:v>1.522392</c:v>
                </c:pt>
                <c:pt idx="1631">
                  <c:v>1.5232319999999999</c:v>
                </c:pt>
                <c:pt idx="1632">
                  <c:v>1.6737839999999999</c:v>
                </c:pt>
                <c:pt idx="1633">
                  <c:v>1.63836</c:v>
                </c:pt>
                <c:pt idx="1634">
                  <c:v>1.487808</c:v>
                </c:pt>
                <c:pt idx="1635">
                  <c:v>1.632825</c:v>
                </c:pt>
                <c:pt idx="1636">
                  <c:v>1.6593929999999999</c:v>
                </c:pt>
                <c:pt idx="1637">
                  <c:v>1.6538580000000001</c:v>
                </c:pt>
                <c:pt idx="1638">
                  <c:v>1.6427879999999999</c:v>
                </c:pt>
                <c:pt idx="1639">
                  <c:v>1.5077339999999999</c:v>
                </c:pt>
                <c:pt idx="1640">
                  <c:v>1.647216</c:v>
                </c:pt>
                <c:pt idx="1641">
                  <c:v>1.6372530000000001</c:v>
                </c:pt>
                <c:pt idx="1642">
                  <c:v>1.482273</c:v>
                </c:pt>
                <c:pt idx="1643">
                  <c:v>1.6450020000000001</c:v>
                </c:pt>
                <c:pt idx="1644">
                  <c:v>1.631718</c:v>
                </c:pt>
                <c:pt idx="1645">
                  <c:v>1.5154829999999999</c:v>
                </c:pt>
                <c:pt idx="1646">
                  <c:v>1.6416809999999999</c:v>
                </c:pt>
                <c:pt idx="1647">
                  <c:v>1.670463</c:v>
                </c:pt>
                <c:pt idx="1648">
                  <c:v>1.4756309999999999</c:v>
                </c:pt>
                <c:pt idx="1649">
                  <c:v>1.56087</c:v>
                </c:pt>
                <c:pt idx="1650">
                  <c:v>1.6908080000000001</c:v>
                </c:pt>
                <c:pt idx="1651">
                  <c:v>1.526824</c:v>
                </c:pt>
                <c:pt idx="1652">
                  <c:v>1.5232319999999999</c:v>
                </c:pt>
                <c:pt idx="1653">
                  <c:v>1.691916</c:v>
                </c:pt>
                <c:pt idx="1654">
                  <c:v>1.6575679999999999</c:v>
                </c:pt>
                <c:pt idx="1655">
                  <c:v>1.503306</c:v>
                </c:pt>
                <c:pt idx="1656">
                  <c:v>1.6930240000000001</c:v>
                </c:pt>
                <c:pt idx="1657">
                  <c:v>1.660892</c:v>
                </c:pt>
                <c:pt idx="1658">
                  <c:v>1.4944500000000001</c:v>
                </c:pt>
                <c:pt idx="1659">
                  <c:v>1.6903889999999999</c:v>
                </c:pt>
                <c:pt idx="1660">
                  <c:v>1.662714</c:v>
                </c:pt>
                <c:pt idx="1661">
                  <c:v>1.464561</c:v>
                </c:pt>
                <c:pt idx="1662">
                  <c:v>1.663821</c:v>
                </c:pt>
                <c:pt idx="1663">
                  <c:v>1.569726</c:v>
                </c:pt>
                <c:pt idx="1664">
                  <c:v>1.568619</c:v>
                </c:pt>
                <c:pt idx="1665">
                  <c:v>1.6952400000000001</c:v>
                </c:pt>
                <c:pt idx="1666">
                  <c:v>1.5445519999999999</c:v>
                </c:pt>
                <c:pt idx="1667">
                  <c:v>1.511055</c:v>
                </c:pt>
                <c:pt idx="1668">
                  <c:v>1.660892</c:v>
                </c:pt>
                <c:pt idx="1669">
                  <c:v>1.5844400000000001</c:v>
                </c:pt>
                <c:pt idx="1670">
                  <c:v>1.4667749999999999</c:v>
                </c:pt>
                <c:pt idx="1671">
                  <c:v>1.658676</c:v>
                </c:pt>
                <c:pt idx="1672">
                  <c:v>1.657179</c:v>
                </c:pt>
                <c:pt idx="1673">
                  <c:v>1.513269</c:v>
                </c:pt>
                <c:pt idx="1674">
                  <c:v>1.6350389999999999</c:v>
                </c:pt>
                <c:pt idx="1675">
                  <c:v>1.6992449999999999</c:v>
                </c:pt>
                <c:pt idx="1676">
                  <c:v>1.5176970000000001</c:v>
                </c:pt>
                <c:pt idx="1677">
                  <c:v>1.663821</c:v>
                </c:pt>
                <c:pt idx="1678">
                  <c:v>1.6605000000000001</c:v>
                </c:pt>
                <c:pt idx="1679">
                  <c:v>1.488915</c:v>
                </c:pt>
                <c:pt idx="1680">
                  <c:v>1.576368</c:v>
                </c:pt>
                <c:pt idx="1681">
                  <c:v>1.7224919999999999</c:v>
                </c:pt>
                <c:pt idx="1682">
                  <c:v>1.5553349999999999</c:v>
                </c:pt>
                <c:pt idx="1683">
                  <c:v>1.544265</c:v>
                </c:pt>
                <c:pt idx="1684">
                  <c:v>1.712529</c:v>
                </c:pt>
                <c:pt idx="1685">
                  <c:v>1.504413</c:v>
                </c:pt>
                <c:pt idx="1686">
                  <c:v>1.63836</c:v>
                </c:pt>
                <c:pt idx="1687">
                  <c:v>1.7081010000000001</c:v>
                </c:pt>
                <c:pt idx="1688">
                  <c:v>1.5398369999999999</c:v>
                </c:pt>
                <c:pt idx="1689">
                  <c:v>1.6029359999999999</c:v>
                </c:pt>
                <c:pt idx="1690">
                  <c:v>1.5921959999999999</c:v>
                </c:pt>
                <c:pt idx="1691">
                  <c:v>1.456812</c:v>
                </c:pt>
                <c:pt idx="1692">
                  <c:v>1.640574</c:v>
                </c:pt>
                <c:pt idx="1693">
                  <c:v>1.6450020000000001</c:v>
                </c:pt>
                <c:pt idx="1694">
                  <c:v>1.4678819999999999</c:v>
                </c:pt>
                <c:pt idx="1695">
                  <c:v>1.7390969999999999</c:v>
                </c:pt>
                <c:pt idx="1696">
                  <c:v>1.522125</c:v>
                </c:pt>
                <c:pt idx="1697">
                  <c:v>1.5254460000000001</c:v>
                </c:pt>
                <c:pt idx="1698">
                  <c:v>1.6509199999999999</c:v>
                </c:pt>
                <c:pt idx="1699">
                  <c:v>1.5944119999999999</c:v>
                </c:pt>
                <c:pt idx="1700">
                  <c:v>1.521018</c:v>
                </c:pt>
                <c:pt idx="1701">
                  <c:v>1.6771050000000001</c:v>
                </c:pt>
                <c:pt idx="1702">
                  <c:v>1.587764</c:v>
                </c:pt>
                <c:pt idx="1703">
                  <c:v>1.495557</c:v>
                </c:pt>
                <c:pt idx="1704">
                  <c:v>1.688175</c:v>
                </c:pt>
                <c:pt idx="1705">
                  <c:v>1.5010920000000001</c:v>
                </c:pt>
                <c:pt idx="1706">
                  <c:v>1.6505369999999999</c:v>
                </c:pt>
                <c:pt idx="1707">
                  <c:v>1.6582859999999999</c:v>
                </c:pt>
                <c:pt idx="1708">
                  <c:v>1.513269</c:v>
                </c:pt>
                <c:pt idx="1709">
                  <c:v>1.6616070000000001</c:v>
                </c:pt>
                <c:pt idx="1710">
                  <c:v>1.660892</c:v>
                </c:pt>
                <c:pt idx="1711">
                  <c:v>1.473417</c:v>
                </c:pt>
                <c:pt idx="1712">
                  <c:v>1.631718</c:v>
                </c:pt>
                <c:pt idx="1713">
                  <c:v>1.6759980000000001</c:v>
                </c:pt>
                <c:pt idx="1714">
                  <c:v>1.5143759999999999</c:v>
                </c:pt>
                <c:pt idx="1715">
                  <c:v>1.5708329999999999</c:v>
                </c:pt>
                <c:pt idx="1716">
                  <c:v>1.663821</c:v>
                </c:pt>
                <c:pt idx="1717">
                  <c:v>1.663821</c:v>
                </c:pt>
                <c:pt idx="1718">
                  <c:v>1.526824</c:v>
                </c:pt>
                <c:pt idx="1719">
                  <c:v>1.4844869999999999</c:v>
                </c:pt>
                <c:pt idx="1720">
                  <c:v>1.67157</c:v>
                </c:pt>
                <c:pt idx="1721">
                  <c:v>1.6040430000000001</c:v>
                </c:pt>
                <c:pt idx="1722">
                  <c:v>1.496664</c:v>
                </c:pt>
                <c:pt idx="1723">
                  <c:v>1.672677</c:v>
                </c:pt>
                <c:pt idx="1724">
                  <c:v>1.622112</c:v>
                </c:pt>
                <c:pt idx="1725">
                  <c:v>1.5243390000000001</c:v>
                </c:pt>
                <c:pt idx="1726">
                  <c:v>1.687068</c:v>
                </c:pt>
                <c:pt idx="1727">
                  <c:v>1.658676</c:v>
                </c:pt>
                <c:pt idx="1728">
                  <c:v>1.482273</c:v>
                </c:pt>
                <c:pt idx="1729">
                  <c:v>1.6593929999999999</c:v>
                </c:pt>
                <c:pt idx="1730">
                  <c:v>1.640574</c:v>
                </c:pt>
                <c:pt idx="1731">
                  <c:v>1.4767380000000001</c:v>
                </c:pt>
                <c:pt idx="1732">
                  <c:v>1.6527510000000001</c:v>
                </c:pt>
                <c:pt idx="1733">
                  <c:v>1.642056</c:v>
                </c:pt>
                <c:pt idx="1734">
                  <c:v>1.50552</c:v>
                </c:pt>
                <c:pt idx="1735">
                  <c:v>1.6505369999999999</c:v>
                </c:pt>
                <c:pt idx="1736">
                  <c:v>1.6450020000000001</c:v>
                </c:pt>
                <c:pt idx="1737">
                  <c:v>1.3560749999999999</c:v>
                </c:pt>
                <c:pt idx="1738">
                  <c:v>1.4988779999999999</c:v>
                </c:pt>
                <c:pt idx="1739">
                  <c:v>1.4855940000000001</c:v>
                </c:pt>
                <c:pt idx="1740">
                  <c:v>1.6693560000000001</c:v>
                </c:pt>
                <c:pt idx="1741">
                  <c:v>1.632825</c:v>
                </c:pt>
                <c:pt idx="1742">
                  <c:v>1.5143759999999999</c:v>
                </c:pt>
                <c:pt idx="1743">
                  <c:v>1.673378</c:v>
                </c:pt>
                <c:pt idx="1744">
                  <c:v>1.624328</c:v>
                </c:pt>
                <c:pt idx="1745">
                  <c:v>1.504413</c:v>
                </c:pt>
                <c:pt idx="1746">
                  <c:v>1.6217550000000001</c:v>
                </c:pt>
                <c:pt idx="1747">
                  <c:v>1.66754</c:v>
                </c:pt>
                <c:pt idx="1748">
                  <c:v>1.504664</c:v>
                </c:pt>
                <c:pt idx="1749">
                  <c:v>1.590759</c:v>
                </c:pt>
                <c:pt idx="1750">
                  <c:v>1.6841600000000001</c:v>
                </c:pt>
                <c:pt idx="1751">
                  <c:v>1.519911</c:v>
                </c:pt>
                <c:pt idx="1752">
                  <c:v>1.5387299999999999</c:v>
                </c:pt>
                <c:pt idx="1753">
                  <c:v>1.679319</c:v>
                </c:pt>
                <c:pt idx="1754">
                  <c:v>1.5575490000000001</c:v>
                </c:pt>
                <c:pt idx="1755">
                  <c:v>1.543158</c:v>
                </c:pt>
                <c:pt idx="1756">
                  <c:v>1.688175</c:v>
                </c:pt>
                <c:pt idx="1757">
                  <c:v>1.490022</c:v>
                </c:pt>
                <c:pt idx="1758">
                  <c:v>1.6361460000000001</c:v>
                </c:pt>
                <c:pt idx="1759">
                  <c:v>1.6815329999999999</c:v>
                </c:pt>
                <c:pt idx="1760">
                  <c:v>1.5099480000000001</c:v>
                </c:pt>
                <c:pt idx="1761">
                  <c:v>1.61622</c:v>
                </c:pt>
                <c:pt idx="1762">
                  <c:v>1.61622</c:v>
                </c:pt>
                <c:pt idx="1763">
                  <c:v>1.6605000000000001</c:v>
                </c:pt>
                <c:pt idx="1764">
                  <c:v>1.56087</c:v>
                </c:pt>
                <c:pt idx="1765">
                  <c:v>1.50552</c:v>
                </c:pt>
                <c:pt idx="1766">
                  <c:v>0.52344999999999997</c:v>
                </c:pt>
                <c:pt idx="1767">
                  <c:v>0.49479800000000002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[4]GTS!$BH$3:$BH$1373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0.95519799999999999</c:v>
                </c:pt>
                <c:pt idx="2">
                  <c:v>1.5243390000000001</c:v>
                </c:pt>
                <c:pt idx="3">
                  <c:v>1.5974010000000001</c:v>
                </c:pt>
                <c:pt idx="4">
                  <c:v>1.5974010000000001</c:v>
                </c:pt>
                <c:pt idx="5">
                  <c:v>2.5765039999999999</c:v>
                </c:pt>
                <c:pt idx="6">
                  <c:v>2.64656</c:v>
                </c:pt>
                <c:pt idx="7">
                  <c:v>2.9379040000000001</c:v>
                </c:pt>
                <c:pt idx="8">
                  <c:v>2.88008</c:v>
                </c:pt>
                <c:pt idx="9">
                  <c:v>3.1431119999999999</c:v>
                </c:pt>
                <c:pt idx="10">
                  <c:v>3.052959</c:v>
                </c:pt>
                <c:pt idx="11">
                  <c:v>3.231039</c:v>
                </c:pt>
                <c:pt idx="12">
                  <c:v>3.0941399999999999</c:v>
                </c:pt>
                <c:pt idx="13">
                  <c:v>3.1564679999999998</c:v>
                </c:pt>
                <c:pt idx="14">
                  <c:v>3.2009880000000002</c:v>
                </c:pt>
                <c:pt idx="15">
                  <c:v>3.1642589999999999</c:v>
                </c:pt>
                <c:pt idx="16">
                  <c:v>3.1353209999999998</c:v>
                </c:pt>
                <c:pt idx="17">
                  <c:v>3.1241910000000002</c:v>
                </c:pt>
                <c:pt idx="18">
                  <c:v>3.144225</c:v>
                </c:pt>
                <c:pt idx="19">
                  <c:v>3.2254740000000002</c:v>
                </c:pt>
                <c:pt idx="20">
                  <c:v>3.1766350000000001</c:v>
                </c:pt>
                <c:pt idx="21">
                  <c:v>3.196536</c:v>
                </c:pt>
                <c:pt idx="22">
                  <c:v>3.1677149999999998</c:v>
                </c:pt>
                <c:pt idx="23">
                  <c:v>3.1898580000000001</c:v>
                </c:pt>
                <c:pt idx="24">
                  <c:v>3.1709369999999999</c:v>
                </c:pt>
                <c:pt idx="25">
                  <c:v>3.0440550000000002</c:v>
                </c:pt>
                <c:pt idx="26">
                  <c:v>3.0773999999999999</c:v>
                </c:pt>
                <c:pt idx="27">
                  <c:v>3.1687110000000001</c:v>
                </c:pt>
                <c:pt idx="28">
                  <c:v>3.17205</c:v>
                </c:pt>
                <c:pt idx="29">
                  <c:v>3.234378</c:v>
                </c:pt>
                <c:pt idx="30">
                  <c:v>3.2000500000000001</c:v>
                </c:pt>
                <c:pt idx="31">
                  <c:v>3.183325</c:v>
                </c:pt>
                <c:pt idx="32">
                  <c:v>3.1677149999999998</c:v>
                </c:pt>
                <c:pt idx="33">
                  <c:v>3.16214</c:v>
                </c:pt>
                <c:pt idx="34">
                  <c:v>3.1954229999999999</c:v>
                </c:pt>
                <c:pt idx="35">
                  <c:v>3.2143440000000001</c:v>
                </c:pt>
                <c:pt idx="36">
                  <c:v>3.2143440000000001</c:v>
                </c:pt>
                <c:pt idx="37">
                  <c:v>3.1298050000000002</c:v>
                </c:pt>
                <c:pt idx="38">
                  <c:v>3.0996999999999999</c:v>
                </c:pt>
                <c:pt idx="39">
                  <c:v>3.2087789999999998</c:v>
                </c:pt>
                <c:pt idx="40">
                  <c:v>3.1831800000000001</c:v>
                </c:pt>
                <c:pt idx="41">
                  <c:v>3.1164000000000001</c:v>
                </c:pt>
                <c:pt idx="42">
                  <c:v>3.206553</c:v>
                </c:pt>
                <c:pt idx="43">
                  <c:v>3.1798410000000001</c:v>
                </c:pt>
                <c:pt idx="44">
                  <c:v>3.1664850000000002</c:v>
                </c:pt>
                <c:pt idx="45">
                  <c:v>3.2076660000000001</c:v>
                </c:pt>
                <c:pt idx="46">
                  <c:v>3.22681</c:v>
                </c:pt>
                <c:pt idx="47">
                  <c:v>3.161025</c:v>
                </c:pt>
                <c:pt idx="48">
                  <c:v>3.15768</c:v>
                </c:pt>
                <c:pt idx="49">
                  <c:v>3.161025</c:v>
                </c:pt>
                <c:pt idx="50">
                  <c:v>3.1865190000000001</c:v>
                </c:pt>
                <c:pt idx="51">
                  <c:v>3.225695</c:v>
                </c:pt>
                <c:pt idx="52">
                  <c:v>3.1420699999999999</c:v>
                </c:pt>
                <c:pt idx="53">
                  <c:v>3.1565650000000001</c:v>
                </c:pt>
                <c:pt idx="54">
                  <c:v>3.1744050000000001</c:v>
                </c:pt>
                <c:pt idx="55">
                  <c:v>3.07517</c:v>
                </c:pt>
                <c:pt idx="56">
                  <c:v>3.181095</c:v>
                </c:pt>
                <c:pt idx="57">
                  <c:v>3.2000500000000001</c:v>
                </c:pt>
                <c:pt idx="58">
                  <c:v>3.074055</c:v>
                </c:pt>
                <c:pt idx="59">
                  <c:v>3.1353800000000001</c:v>
                </c:pt>
                <c:pt idx="60">
                  <c:v>3.2201200000000001</c:v>
                </c:pt>
                <c:pt idx="61">
                  <c:v>3.1732900000000002</c:v>
                </c:pt>
                <c:pt idx="62">
                  <c:v>3.1108349999999998</c:v>
                </c:pt>
                <c:pt idx="63">
                  <c:v>3.1320350000000001</c:v>
                </c:pt>
                <c:pt idx="64">
                  <c:v>3.2357300000000002</c:v>
                </c:pt>
                <c:pt idx="65">
                  <c:v>3.1565650000000001</c:v>
                </c:pt>
                <c:pt idx="66">
                  <c:v>3.15768</c:v>
                </c:pt>
                <c:pt idx="67">
                  <c:v>3.181095</c:v>
                </c:pt>
                <c:pt idx="68">
                  <c:v>3.1532200000000001</c:v>
                </c:pt>
                <c:pt idx="69">
                  <c:v>3.2366039999999998</c:v>
                </c:pt>
                <c:pt idx="70">
                  <c:v>3.1442999999999999</c:v>
                </c:pt>
                <c:pt idx="71">
                  <c:v>3.1454149999999998</c:v>
                </c:pt>
                <c:pt idx="72">
                  <c:v>3.1677149999999998</c:v>
                </c:pt>
                <c:pt idx="73">
                  <c:v>3.108609</c:v>
                </c:pt>
                <c:pt idx="74">
                  <c:v>3.1877849999999999</c:v>
                </c:pt>
                <c:pt idx="75">
                  <c:v>3.1954229999999999</c:v>
                </c:pt>
                <c:pt idx="76">
                  <c:v>3.0584449999999999</c:v>
                </c:pt>
                <c:pt idx="77">
                  <c:v>3.1119650000000001</c:v>
                </c:pt>
                <c:pt idx="78">
                  <c:v>3.2123149999999998</c:v>
                </c:pt>
                <c:pt idx="79">
                  <c:v>3.1464509999999999</c:v>
                </c:pt>
                <c:pt idx="80">
                  <c:v>3.07517</c:v>
                </c:pt>
                <c:pt idx="81">
                  <c:v>3.1086200000000002</c:v>
                </c:pt>
                <c:pt idx="82">
                  <c:v>3.1086200000000002</c:v>
                </c:pt>
                <c:pt idx="83">
                  <c:v>3.1486770000000002</c:v>
                </c:pt>
                <c:pt idx="84">
                  <c:v>3.1298050000000002</c:v>
                </c:pt>
                <c:pt idx="85">
                  <c:v>3.2277</c:v>
                </c:pt>
                <c:pt idx="86">
                  <c:v>3.147564</c:v>
                </c:pt>
                <c:pt idx="87">
                  <c:v>3.051755</c:v>
                </c:pt>
                <c:pt idx="88">
                  <c:v>3.1331500000000001</c:v>
                </c:pt>
                <c:pt idx="89">
                  <c:v>3.049525</c:v>
                </c:pt>
                <c:pt idx="90">
                  <c:v>3.1275300000000001</c:v>
                </c:pt>
                <c:pt idx="91">
                  <c:v>3.10527</c:v>
                </c:pt>
                <c:pt idx="92">
                  <c:v>3.150903</c:v>
                </c:pt>
                <c:pt idx="93">
                  <c:v>3.133095</c:v>
                </c:pt>
                <c:pt idx="94">
                  <c:v>3.11754</c:v>
                </c:pt>
                <c:pt idx="95">
                  <c:v>3.2413050000000001</c:v>
                </c:pt>
                <c:pt idx="96">
                  <c:v>3.203395</c:v>
                </c:pt>
                <c:pt idx="97">
                  <c:v>3.1465299999999998</c:v>
                </c:pt>
                <c:pt idx="98">
                  <c:v>3.1264599999999998</c:v>
                </c:pt>
                <c:pt idx="99">
                  <c:v>3.2054399999999998</c:v>
                </c:pt>
                <c:pt idx="100">
                  <c:v>3.2346149999999998</c:v>
                </c:pt>
                <c:pt idx="101">
                  <c:v>3.158795</c:v>
                </c:pt>
                <c:pt idx="102">
                  <c:v>3.03057</c:v>
                </c:pt>
                <c:pt idx="103">
                  <c:v>3.1620330000000001</c:v>
                </c:pt>
                <c:pt idx="104">
                  <c:v>3.1766350000000001</c:v>
                </c:pt>
                <c:pt idx="105">
                  <c:v>3.0863489999999998</c:v>
                </c:pt>
                <c:pt idx="106">
                  <c:v>3.0818599999999998</c:v>
                </c:pt>
                <c:pt idx="107">
                  <c:v>3.1643699999999999</c:v>
                </c:pt>
                <c:pt idx="108">
                  <c:v>3.2279249999999999</c:v>
                </c:pt>
                <c:pt idx="109">
                  <c:v>3.0996999999999999</c:v>
                </c:pt>
                <c:pt idx="110">
                  <c:v>3.17998</c:v>
                </c:pt>
                <c:pt idx="111">
                  <c:v>3.1097350000000001</c:v>
                </c:pt>
                <c:pt idx="112">
                  <c:v>3.0785149999999999</c:v>
                </c:pt>
                <c:pt idx="113">
                  <c:v>3.2056249999999999</c:v>
                </c:pt>
                <c:pt idx="114">
                  <c:v>3.1888999999999998</c:v>
                </c:pt>
                <c:pt idx="115">
                  <c:v>3.1888999999999998</c:v>
                </c:pt>
                <c:pt idx="116">
                  <c:v>3.1465299999999998</c:v>
                </c:pt>
                <c:pt idx="117">
                  <c:v>3.1119650000000001</c:v>
                </c:pt>
                <c:pt idx="118">
                  <c:v>3.2145450000000002</c:v>
                </c:pt>
                <c:pt idx="119">
                  <c:v>3.11754</c:v>
                </c:pt>
                <c:pt idx="120">
                  <c:v>3.1699449999999998</c:v>
                </c:pt>
                <c:pt idx="121">
                  <c:v>3.1320350000000001</c:v>
                </c:pt>
                <c:pt idx="122">
                  <c:v>3.1777500000000001</c:v>
                </c:pt>
                <c:pt idx="123">
                  <c:v>3.1688299999999998</c:v>
                </c:pt>
                <c:pt idx="124">
                  <c:v>3.119739</c:v>
                </c:pt>
                <c:pt idx="125">
                  <c:v>3.1487599999999998</c:v>
                </c:pt>
                <c:pt idx="126">
                  <c:v>3.1487599999999998</c:v>
                </c:pt>
                <c:pt idx="127">
                  <c:v>3.1866699999999999</c:v>
                </c:pt>
                <c:pt idx="128">
                  <c:v>3.1381920000000001</c:v>
                </c:pt>
                <c:pt idx="129">
                  <c:v>3.1632549999999999</c:v>
                </c:pt>
                <c:pt idx="130">
                  <c:v>3.2067399999999999</c:v>
                </c:pt>
                <c:pt idx="131">
                  <c:v>3.09524</c:v>
                </c:pt>
                <c:pt idx="132">
                  <c:v>3.1442999999999999</c:v>
                </c:pt>
                <c:pt idx="133">
                  <c:v>3.13984</c:v>
                </c:pt>
                <c:pt idx="134">
                  <c:v>3.1052749999999998</c:v>
                </c:pt>
                <c:pt idx="135">
                  <c:v>3.2323849999999998</c:v>
                </c:pt>
                <c:pt idx="136">
                  <c:v>3.1554500000000001</c:v>
                </c:pt>
                <c:pt idx="137">
                  <c:v>3.0785149999999999</c:v>
                </c:pt>
                <c:pt idx="138">
                  <c:v>3.1888999999999998</c:v>
                </c:pt>
                <c:pt idx="139">
                  <c:v>3.1732900000000002</c:v>
                </c:pt>
                <c:pt idx="140">
                  <c:v>3.0974699999999999</c:v>
                </c:pt>
                <c:pt idx="141">
                  <c:v>3.1699449999999998</c:v>
                </c:pt>
                <c:pt idx="142">
                  <c:v>3.1108500000000001</c:v>
                </c:pt>
                <c:pt idx="143">
                  <c:v>3.11531</c:v>
                </c:pt>
                <c:pt idx="144">
                  <c:v>3.1543350000000001</c:v>
                </c:pt>
                <c:pt idx="145">
                  <c:v>3.1532200000000001</c:v>
                </c:pt>
                <c:pt idx="146">
                  <c:v>3.1008149999999999</c:v>
                </c:pt>
                <c:pt idx="147">
                  <c:v>3.1844399999999999</c:v>
                </c:pt>
                <c:pt idx="148">
                  <c:v>3.1553550000000001</c:v>
                </c:pt>
                <c:pt idx="149">
                  <c:v>3.1097350000000001</c:v>
                </c:pt>
                <c:pt idx="150">
                  <c:v>3.1788650000000001</c:v>
                </c:pt>
                <c:pt idx="151">
                  <c:v>3.0852050000000002</c:v>
                </c:pt>
                <c:pt idx="152">
                  <c:v>3.1653720000000001</c:v>
                </c:pt>
                <c:pt idx="153">
                  <c:v>3.223465</c:v>
                </c:pt>
                <c:pt idx="154">
                  <c:v>3.1487599999999998</c:v>
                </c:pt>
                <c:pt idx="155">
                  <c:v>3.1465299999999998</c:v>
                </c:pt>
                <c:pt idx="156">
                  <c:v>3.0796299999999999</c:v>
                </c:pt>
                <c:pt idx="157">
                  <c:v>3.1208520000000002</c:v>
                </c:pt>
                <c:pt idx="158">
                  <c:v>3.1298050000000002</c:v>
                </c:pt>
                <c:pt idx="159">
                  <c:v>3.1554500000000001</c:v>
                </c:pt>
                <c:pt idx="160">
                  <c:v>3.1620330000000001</c:v>
                </c:pt>
                <c:pt idx="161">
                  <c:v>3.0562149999999999</c:v>
                </c:pt>
                <c:pt idx="162">
                  <c:v>3.1543350000000001</c:v>
                </c:pt>
                <c:pt idx="163">
                  <c:v>3.1521050000000002</c:v>
                </c:pt>
                <c:pt idx="164">
                  <c:v>3.2334999999999998</c:v>
                </c:pt>
                <c:pt idx="165">
                  <c:v>3.1075050000000002</c:v>
                </c:pt>
                <c:pt idx="166">
                  <c:v>3.1710600000000002</c:v>
                </c:pt>
                <c:pt idx="167">
                  <c:v>3.2301549999999999</c:v>
                </c:pt>
                <c:pt idx="168">
                  <c:v>3.20228</c:v>
                </c:pt>
                <c:pt idx="169">
                  <c:v>3.1844399999999999</c:v>
                </c:pt>
                <c:pt idx="170">
                  <c:v>3.1420699999999999</c:v>
                </c:pt>
                <c:pt idx="171">
                  <c:v>3.1632549999999999</c:v>
                </c:pt>
                <c:pt idx="172">
                  <c:v>3.1632549999999999</c:v>
                </c:pt>
                <c:pt idx="173">
                  <c:v>3.1130800000000001</c:v>
                </c:pt>
                <c:pt idx="174">
                  <c:v>3.1532200000000001</c:v>
                </c:pt>
                <c:pt idx="175">
                  <c:v>3.154242</c:v>
                </c:pt>
                <c:pt idx="176">
                  <c:v>3.0695950000000001</c:v>
                </c:pt>
                <c:pt idx="177">
                  <c:v>3.1219649999999999</c:v>
                </c:pt>
                <c:pt idx="178">
                  <c:v>3.1665999999999999</c:v>
                </c:pt>
                <c:pt idx="179">
                  <c:v>3.1030449999999998</c:v>
                </c:pt>
                <c:pt idx="180">
                  <c:v>3.1766350000000001</c:v>
                </c:pt>
                <c:pt idx="181">
                  <c:v>3.1755200000000001</c:v>
                </c:pt>
                <c:pt idx="182">
                  <c:v>3.1052749999999998</c:v>
                </c:pt>
                <c:pt idx="183">
                  <c:v>3.09301</c:v>
                </c:pt>
                <c:pt idx="184">
                  <c:v>3.1130800000000001</c:v>
                </c:pt>
                <c:pt idx="185">
                  <c:v>3.11754</c:v>
                </c:pt>
                <c:pt idx="186">
                  <c:v>3.1710600000000002</c:v>
                </c:pt>
                <c:pt idx="187">
                  <c:v>3.17998</c:v>
                </c:pt>
                <c:pt idx="188">
                  <c:v>3.1842929999999998</c:v>
                </c:pt>
                <c:pt idx="189">
                  <c:v>3.0896650000000001</c:v>
                </c:pt>
                <c:pt idx="190">
                  <c:v>3.1041599999999998</c:v>
                </c:pt>
                <c:pt idx="191">
                  <c:v>3.2312699999999999</c:v>
                </c:pt>
                <c:pt idx="192">
                  <c:v>3.1264599999999998</c:v>
                </c:pt>
                <c:pt idx="193">
                  <c:v>3.2143440000000001</c:v>
                </c:pt>
                <c:pt idx="194">
                  <c:v>3.1933600000000002</c:v>
                </c:pt>
                <c:pt idx="195">
                  <c:v>3.20451</c:v>
                </c:pt>
                <c:pt idx="196">
                  <c:v>3.0450650000000001</c:v>
                </c:pt>
                <c:pt idx="197">
                  <c:v>3.114195</c:v>
                </c:pt>
                <c:pt idx="198">
                  <c:v>3.1420699999999999</c:v>
                </c:pt>
                <c:pt idx="199">
                  <c:v>3.1175130000000002</c:v>
                </c:pt>
                <c:pt idx="200">
                  <c:v>3.237717</c:v>
                </c:pt>
                <c:pt idx="201">
                  <c:v>3.1900149999999998</c:v>
                </c:pt>
                <c:pt idx="202">
                  <c:v>3.175389</c:v>
                </c:pt>
                <c:pt idx="203">
                  <c:v>3.1632549999999999</c:v>
                </c:pt>
                <c:pt idx="204">
                  <c:v>3.2187960000000002</c:v>
                </c:pt>
                <c:pt idx="205">
                  <c:v>3.17205</c:v>
                </c:pt>
                <c:pt idx="206">
                  <c:v>3.1654849999999999</c:v>
                </c:pt>
                <c:pt idx="207">
                  <c:v>3.1721750000000002</c:v>
                </c:pt>
                <c:pt idx="208">
                  <c:v>3.1900149999999998</c:v>
                </c:pt>
                <c:pt idx="209">
                  <c:v>3.1532200000000001</c:v>
                </c:pt>
                <c:pt idx="210">
                  <c:v>3.1509900000000002</c:v>
                </c:pt>
                <c:pt idx="211">
                  <c:v>3.22681</c:v>
                </c:pt>
                <c:pt idx="212">
                  <c:v>3.1844399999999999</c:v>
                </c:pt>
                <c:pt idx="213">
                  <c:v>3.0762849999999999</c:v>
                </c:pt>
                <c:pt idx="214">
                  <c:v>3.1454149999999998</c:v>
                </c:pt>
                <c:pt idx="215">
                  <c:v>2.979501</c:v>
                </c:pt>
                <c:pt idx="216">
                  <c:v>3.22681</c:v>
                </c:pt>
                <c:pt idx="217">
                  <c:v>3.0852050000000002</c:v>
                </c:pt>
                <c:pt idx="218">
                  <c:v>3.0852050000000002</c:v>
                </c:pt>
                <c:pt idx="219">
                  <c:v>3.1409549999999999</c:v>
                </c:pt>
                <c:pt idx="220">
                  <c:v>3.1922450000000002</c:v>
                </c:pt>
                <c:pt idx="221">
                  <c:v>3.157581</c:v>
                </c:pt>
                <c:pt idx="222">
                  <c:v>3.2221350000000002</c:v>
                </c:pt>
                <c:pt idx="223">
                  <c:v>3.1063900000000002</c:v>
                </c:pt>
                <c:pt idx="224">
                  <c:v>3.158795</c:v>
                </c:pt>
                <c:pt idx="225">
                  <c:v>3.1755200000000001</c:v>
                </c:pt>
                <c:pt idx="226">
                  <c:v>3.133095</c:v>
                </c:pt>
                <c:pt idx="227">
                  <c:v>3.1654849999999999</c:v>
                </c:pt>
                <c:pt idx="228">
                  <c:v>3.225695</c:v>
                </c:pt>
                <c:pt idx="229">
                  <c:v>3.118655</c:v>
                </c:pt>
                <c:pt idx="230">
                  <c:v>3.223465</c:v>
                </c:pt>
                <c:pt idx="231">
                  <c:v>3.1565650000000001</c:v>
                </c:pt>
                <c:pt idx="232">
                  <c:v>3.1922450000000002</c:v>
                </c:pt>
                <c:pt idx="233">
                  <c:v>3.26918</c:v>
                </c:pt>
                <c:pt idx="234">
                  <c:v>3.1777500000000001</c:v>
                </c:pt>
                <c:pt idx="235">
                  <c:v>3.1431849999999999</c:v>
                </c:pt>
                <c:pt idx="236">
                  <c:v>3.1487599999999998</c:v>
                </c:pt>
                <c:pt idx="237">
                  <c:v>3.13761</c:v>
                </c:pt>
                <c:pt idx="238">
                  <c:v>3.07517</c:v>
                </c:pt>
                <c:pt idx="239">
                  <c:v>3.1744050000000001</c:v>
                </c:pt>
                <c:pt idx="240">
                  <c:v>3.1275750000000002</c:v>
                </c:pt>
                <c:pt idx="241">
                  <c:v>3.1665999999999999</c:v>
                </c:pt>
                <c:pt idx="242">
                  <c:v>3.1777500000000001</c:v>
                </c:pt>
                <c:pt idx="243">
                  <c:v>3.2190050000000001</c:v>
                </c:pt>
                <c:pt idx="244">
                  <c:v>3.1509900000000002</c:v>
                </c:pt>
                <c:pt idx="245">
                  <c:v>3.18221</c:v>
                </c:pt>
                <c:pt idx="246">
                  <c:v>3.183325</c:v>
                </c:pt>
                <c:pt idx="247">
                  <c:v>3.0472950000000001</c:v>
                </c:pt>
                <c:pt idx="248">
                  <c:v>3.114195</c:v>
                </c:pt>
                <c:pt idx="249">
                  <c:v>3.2165699999999999</c:v>
                </c:pt>
                <c:pt idx="250">
                  <c:v>3.2167750000000002</c:v>
                </c:pt>
                <c:pt idx="251">
                  <c:v>3.157581</c:v>
                </c:pt>
                <c:pt idx="252">
                  <c:v>3.1710600000000002</c:v>
                </c:pt>
                <c:pt idx="253">
                  <c:v>3.1877849999999999</c:v>
                </c:pt>
                <c:pt idx="254">
                  <c:v>3.1732900000000002</c:v>
                </c:pt>
                <c:pt idx="255">
                  <c:v>3.1888999999999998</c:v>
                </c:pt>
                <c:pt idx="256">
                  <c:v>3.0762849999999999</c:v>
                </c:pt>
                <c:pt idx="257">
                  <c:v>3.0752190000000001</c:v>
                </c:pt>
                <c:pt idx="258">
                  <c:v>3.07294</c:v>
                </c:pt>
                <c:pt idx="259">
                  <c:v>3.1431849999999999</c:v>
                </c:pt>
                <c:pt idx="260">
                  <c:v>3.1855549999999999</c:v>
                </c:pt>
                <c:pt idx="261">
                  <c:v>3.1298050000000002</c:v>
                </c:pt>
                <c:pt idx="262">
                  <c:v>3.1298050000000002</c:v>
                </c:pt>
                <c:pt idx="263">
                  <c:v>3.1086200000000002</c:v>
                </c:pt>
                <c:pt idx="264">
                  <c:v>3.1063900000000002</c:v>
                </c:pt>
                <c:pt idx="265">
                  <c:v>3.1955900000000002</c:v>
                </c:pt>
                <c:pt idx="266">
                  <c:v>3.2524549999999999</c:v>
                </c:pt>
                <c:pt idx="267">
                  <c:v>3.1130800000000001</c:v>
                </c:pt>
                <c:pt idx="268">
                  <c:v>3.1286900000000002</c:v>
                </c:pt>
                <c:pt idx="269">
                  <c:v>3.15991</c:v>
                </c:pt>
                <c:pt idx="270">
                  <c:v>3.1777500000000001</c:v>
                </c:pt>
                <c:pt idx="271">
                  <c:v>3.2870200000000001</c:v>
                </c:pt>
                <c:pt idx="272">
                  <c:v>3.1498750000000002</c:v>
                </c:pt>
                <c:pt idx="273">
                  <c:v>3.1855549999999999</c:v>
                </c:pt>
                <c:pt idx="274">
                  <c:v>3.136495</c:v>
                </c:pt>
                <c:pt idx="275">
                  <c:v>3.1464509999999999</c:v>
                </c:pt>
                <c:pt idx="276">
                  <c:v>3.1777500000000001</c:v>
                </c:pt>
                <c:pt idx="277">
                  <c:v>3.1019299999999999</c:v>
                </c:pt>
                <c:pt idx="278">
                  <c:v>3.24465</c:v>
                </c:pt>
                <c:pt idx="279">
                  <c:v>1.9345680000000001</c:v>
                </c:pt>
                <c:pt idx="280">
                  <c:v>1.7772319999999999</c:v>
                </c:pt>
                <c:pt idx="281">
                  <c:v>1.7683679999999999</c:v>
                </c:pt>
                <c:pt idx="282">
                  <c:v>2.653232</c:v>
                </c:pt>
                <c:pt idx="283">
                  <c:v>2.8793310000000001</c:v>
                </c:pt>
                <c:pt idx="284">
                  <c:v>2.9461110000000001</c:v>
                </c:pt>
                <c:pt idx="285">
                  <c:v>2.7255120000000002</c:v>
                </c:pt>
                <c:pt idx="286">
                  <c:v>3.0383749999999998</c:v>
                </c:pt>
                <c:pt idx="287">
                  <c:v>3.009385</c:v>
                </c:pt>
                <c:pt idx="288">
                  <c:v>3.1431849999999999</c:v>
                </c:pt>
                <c:pt idx="289">
                  <c:v>3.2145450000000002</c:v>
                </c:pt>
                <c:pt idx="290">
                  <c:v>3.158795</c:v>
                </c:pt>
                <c:pt idx="291">
                  <c:v>3.1464509999999999</c:v>
                </c:pt>
                <c:pt idx="292">
                  <c:v>3.0885500000000001</c:v>
                </c:pt>
                <c:pt idx="293">
                  <c:v>3.183325</c:v>
                </c:pt>
                <c:pt idx="294">
                  <c:v>3.2134299999999998</c:v>
                </c:pt>
                <c:pt idx="295">
                  <c:v>3.2134299999999998</c:v>
                </c:pt>
                <c:pt idx="296">
                  <c:v>3.114195</c:v>
                </c:pt>
                <c:pt idx="297">
                  <c:v>3.203395</c:v>
                </c:pt>
                <c:pt idx="298">
                  <c:v>3.1967050000000001</c:v>
                </c:pt>
                <c:pt idx="299">
                  <c:v>3.1917599999999999</c:v>
                </c:pt>
                <c:pt idx="300">
                  <c:v>3.1654849999999999</c:v>
                </c:pt>
                <c:pt idx="301">
                  <c:v>3.1665999999999999</c:v>
                </c:pt>
                <c:pt idx="302">
                  <c:v>3.1688299999999998</c:v>
                </c:pt>
                <c:pt idx="303">
                  <c:v>3.1744050000000001</c:v>
                </c:pt>
                <c:pt idx="304">
                  <c:v>3.2056249999999999</c:v>
                </c:pt>
                <c:pt idx="305">
                  <c:v>3.22458</c:v>
                </c:pt>
                <c:pt idx="306">
                  <c:v>3.1989350000000001</c:v>
                </c:pt>
                <c:pt idx="307">
                  <c:v>3.1665999999999999</c:v>
                </c:pt>
                <c:pt idx="308">
                  <c:v>3.1665999999999999</c:v>
                </c:pt>
                <c:pt idx="309">
                  <c:v>3.2334999999999998</c:v>
                </c:pt>
                <c:pt idx="310">
                  <c:v>3.2401900000000001</c:v>
                </c:pt>
                <c:pt idx="311">
                  <c:v>3.2334999999999998</c:v>
                </c:pt>
                <c:pt idx="312">
                  <c:v>3.1353800000000001</c:v>
                </c:pt>
                <c:pt idx="313">
                  <c:v>3.1710600000000002</c:v>
                </c:pt>
                <c:pt idx="314">
                  <c:v>3.1766350000000001</c:v>
                </c:pt>
                <c:pt idx="315">
                  <c:v>3.1654849999999999</c:v>
                </c:pt>
                <c:pt idx="316">
                  <c:v>3.1431119999999999</c:v>
                </c:pt>
                <c:pt idx="317">
                  <c:v>3.2535699999999999</c:v>
                </c:pt>
                <c:pt idx="318">
                  <c:v>3.071825</c:v>
                </c:pt>
                <c:pt idx="319">
                  <c:v>3.1732900000000002</c:v>
                </c:pt>
                <c:pt idx="320">
                  <c:v>3.2156600000000002</c:v>
                </c:pt>
                <c:pt idx="321">
                  <c:v>3.1052749999999998</c:v>
                </c:pt>
                <c:pt idx="322">
                  <c:v>3.2145450000000002</c:v>
                </c:pt>
                <c:pt idx="323">
                  <c:v>3.2145450000000002</c:v>
                </c:pt>
                <c:pt idx="324">
                  <c:v>3.2167750000000002</c:v>
                </c:pt>
                <c:pt idx="325">
                  <c:v>3.0651350000000002</c:v>
                </c:pt>
                <c:pt idx="326">
                  <c:v>3.0573299999999999</c:v>
                </c:pt>
                <c:pt idx="327">
                  <c:v>3.1431119999999999</c:v>
                </c:pt>
                <c:pt idx="328">
                  <c:v>3.15991</c:v>
                </c:pt>
                <c:pt idx="329">
                  <c:v>3.0852050000000002</c:v>
                </c:pt>
                <c:pt idx="330">
                  <c:v>3.1175130000000002</c:v>
                </c:pt>
                <c:pt idx="331">
                  <c:v>3.1242299999999998</c:v>
                </c:pt>
                <c:pt idx="332">
                  <c:v>3.2156600000000002</c:v>
                </c:pt>
                <c:pt idx="333">
                  <c:v>3.1086200000000002</c:v>
                </c:pt>
                <c:pt idx="334">
                  <c:v>2.9815100000000001</c:v>
                </c:pt>
                <c:pt idx="335">
                  <c:v>3.1887449999999999</c:v>
                </c:pt>
                <c:pt idx="336">
                  <c:v>3.144225</c:v>
                </c:pt>
                <c:pt idx="337">
                  <c:v>3.1665999999999999</c:v>
                </c:pt>
                <c:pt idx="338">
                  <c:v>3.1710600000000002</c:v>
                </c:pt>
                <c:pt idx="339">
                  <c:v>3.1298050000000002</c:v>
                </c:pt>
                <c:pt idx="340">
                  <c:v>3.1408860000000001</c:v>
                </c:pt>
                <c:pt idx="341">
                  <c:v>3.1922450000000002</c:v>
                </c:pt>
                <c:pt idx="342">
                  <c:v>3.2156600000000002</c:v>
                </c:pt>
                <c:pt idx="343">
                  <c:v>3.1788650000000001</c:v>
                </c:pt>
                <c:pt idx="344">
                  <c:v>3.1532200000000001</c:v>
                </c:pt>
                <c:pt idx="345">
                  <c:v>3.26918</c:v>
                </c:pt>
                <c:pt idx="346">
                  <c:v>3.136495</c:v>
                </c:pt>
                <c:pt idx="347">
                  <c:v>3.1888999999999998</c:v>
                </c:pt>
                <c:pt idx="348">
                  <c:v>3.22458</c:v>
                </c:pt>
                <c:pt idx="349">
                  <c:v>3.1242299999999998</c:v>
                </c:pt>
                <c:pt idx="350">
                  <c:v>3.1777500000000001</c:v>
                </c:pt>
                <c:pt idx="351">
                  <c:v>3.1967050000000001</c:v>
                </c:pt>
                <c:pt idx="352">
                  <c:v>3.2089699999999999</c:v>
                </c:pt>
                <c:pt idx="353">
                  <c:v>3.1487599999999998</c:v>
                </c:pt>
                <c:pt idx="354">
                  <c:v>3.1487599999999998</c:v>
                </c:pt>
                <c:pt idx="355">
                  <c:v>3.1777500000000001</c:v>
                </c:pt>
                <c:pt idx="356">
                  <c:v>3.16214</c:v>
                </c:pt>
                <c:pt idx="357">
                  <c:v>3.2544119999999999</c:v>
                </c:pt>
                <c:pt idx="358">
                  <c:v>3.1264599999999998</c:v>
                </c:pt>
                <c:pt idx="359">
                  <c:v>3.0852050000000002</c:v>
                </c:pt>
                <c:pt idx="360">
                  <c:v>3.0840900000000002</c:v>
                </c:pt>
                <c:pt idx="361">
                  <c:v>3.2178900000000001</c:v>
                </c:pt>
                <c:pt idx="362">
                  <c:v>3.1454149999999998</c:v>
                </c:pt>
                <c:pt idx="363">
                  <c:v>3.0038100000000001</c:v>
                </c:pt>
                <c:pt idx="364">
                  <c:v>3.116425</c:v>
                </c:pt>
                <c:pt idx="365">
                  <c:v>3.1476449999999998</c:v>
                </c:pt>
                <c:pt idx="366">
                  <c:v>3.16214</c:v>
                </c:pt>
                <c:pt idx="367">
                  <c:v>3.1442999999999999</c:v>
                </c:pt>
                <c:pt idx="368">
                  <c:v>3.1487599999999998</c:v>
                </c:pt>
                <c:pt idx="369">
                  <c:v>3.1353800000000001</c:v>
                </c:pt>
                <c:pt idx="370">
                  <c:v>3.1866699999999999</c:v>
                </c:pt>
                <c:pt idx="371">
                  <c:v>3.1620330000000001</c:v>
                </c:pt>
                <c:pt idx="372">
                  <c:v>3.1554500000000001</c:v>
                </c:pt>
                <c:pt idx="373">
                  <c:v>3.268065</c:v>
                </c:pt>
                <c:pt idx="374">
                  <c:v>3.1866699999999999</c:v>
                </c:pt>
                <c:pt idx="375">
                  <c:v>3.1654849999999999</c:v>
                </c:pt>
                <c:pt idx="376">
                  <c:v>3.0796299999999999</c:v>
                </c:pt>
                <c:pt idx="377">
                  <c:v>3.1397729999999999</c:v>
                </c:pt>
                <c:pt idx="378">
                  <c:v>3.1933600000000002</c:v>
                </c:pt>
                <c:pt idx="379">
                  <c:v>3.09524</c:v>
                </c:pt>
                <c:pt idx="380">
                  <c:v>3.2859050000000001</c:v>
                </c:pt>
                <c:pt idx="381">
                  <c:v>3.098592</c:v>
                </c:pt>
                <c:pt idx="382">
                  <c:v>3.2078549999999999</c:v>
                </c:pt>
                <c:pt idx="383">
                  <c:v>3.2190050000000001</c:v>
                </c:pt>
                <c:pt idx="384">
                  <c:v>3.1744050000000001</c:v>
                </c:pt>
                <c:pt idx="385">
                  <c:v>3.0472950000000001</c:v>
                </c:pt>
                <c:pt idx="386">
                  <c:v>3.0585239999999998</c:v>
                </c:pt>
                <c:pt idx="387">
                  <c:v>3.1052749999999998</c:v>
                </c:pt>
                <c:pt idx="388">
                  <c:v>3.203395</c:v>
                </c:pt>
                <c:pt idx="389">
                  <c:v>3.158795</c:v>
                </c:pt>
                <c:pt idx="390">
                  <c:v>3.1955900000000002</c:v>
                </c:pt>
                <c:pt idx="391">
                  <c:v>3.1108500000000001</c:v>
                </c:pt>
                <c:pt idx="392">
                  <c:v>3.1531289999999998</c:v>
                </c:pt>
                <c:pt idx="393">
                  <c:v>3.2346149999999998</c:v>
                </c:pt>
                <c:pt idx="394">
                  <c:v>3.15768</c:v>
                </c:pt>
                <c:pt idx="395">
                  <c:v>3.1931970000000001</c:v>
                </c:pt>
                <c:pt idx="396">
                  <c:v>3.2154569999999998</c:v>
                </c:pt>
                <c:pt idx="397">
                  <c:v>3.0662500000000001</c:v>
                </c:pt>
                <c:pt idx="398">
                  <c:v>3.0440550000000002</c:v>
                </c:pt>
                <c:pt idx="399">
                  <c:v>3.1777500000000001</c:v>
                </c:pt>
                <c:pt idx="400">
                  <c:v>3.0361449999999999</c:v>
                </c:pt>
                <c:pt idx="401">
                  <c:v>3.1063900000000002</c:v>
                </c:pt>
                <c:pt idx="402">
                  <c:v>3.0396030000000001</c:v>
                </c:pt>
                <c:pt idx="403">
                  <c:v>3.2167750000000002</c:v>
                </c:pt>
                <c:pt idx="404">
                  <c:v>3.1865190000000001</c:v>
                </c:pt>
                <c:pt idx="405">
                  <c:v>3.1008149999999999</c:v>
                </c:pt>
                <c:pt idx="406">
                  <c:v>3.1654849999999999</c:v>
                </c:pt>
                <c:pt idx="407">
                  <c:v>3.17998</c:v>
                </c:pt>
                <c:pt idx="408">
                  <c:v>3.1898580000000001</c:v>
                </c:pt>
                <c:pt idx="409">
                  <c:v>3.2178900000000001</c:v>
                </c:pt>
                <c:pt idx="410">
                  <c:v>3.1342650000000001</c:v>
                </c:pt>
                <c:pt idx="411">
                  <c:v>3.237717</c:v>
                </c:pt>
                <c:pt idx="412">
                  <c:v>3.1308690000000001</c:v>
                </c:pt>
                <c:pt idx="413">
                  <c:v>3.1497899999999999</c:v>
                </c:pt>
                <c:pt idx="414">
                  <c:v>3.1933600000000002</c:v>
                </c:pt>
                <c:pt idx="415">
                  <c:v>3.0351509999999999</c:v>
                </c:pt>
                <c:pt idx="416">
                  <c:v>3.1598069999999998</c:v>
                </c:pt>
                <c:pt idx="417">
                  <c:v>3.0540720000000001</c:v>
                </c:pt>
                <c:pt idx="418">
                  <c:v>3.196536</c:v>
                </c:pt>
                <c:pt idx="419">
                  <c:v>3.1520160000000002</c:v>
                </c:pt>
                <c:pt idx="420">
                  <c:v>3.1931970000000001</c:v>
                </c:pt>
                <c:pt idx="421">
                  <c:v>3.1642589999999999</c:v>
                </c:pt>
                <c:pt idx="422">
                  <c:v>3.1408860000000001</c:v>
                </c:pt>
                <c:pt idx="423">
                  <c:v>3.231039</c:v>
                </c:pt>
                <c:pt idx="424">
                  <c:v>3.2232479999999999</c:v>
                </c:pt>
                <c:pt idx="425">
                  <c:v>3.1876319999999998</c:v>
                </c:pt>
                <c:pt idx="426">
                  <c:v>3.1698240000000002</c:v>
                </c:pt>
                <c:pt idx="427">
                  <c:v>3.1631459999999998</c:v>
                </c:pt>
                <c:pt idx="428">
                  <c:v>3.0484100000000001</c:v>
                </c:pt>
                <c:pt idx="429">
                  <c:v>3.1175130000000002</c:v>
                </c:pt>
                <c:pt idx="430">
                  <c:v>3.20451</c:v>
                </c:pt>
                <c:pt idx="431">
                  <c:v>3.1253039999999999</c:v>
                </c:pt>
                <c:pt idx="432">
                  <c:v>3.1386599999999998</c:v>
                </c:pt>
                <c:pt idx="433">
                  <c:v>3.2755589999999999</c:v>
                </c:pt>
                <c:pt idx="434">
                  <c:v>3.1665999999999999</c:v>
                </c:pt>
                <c:pt idx="435">
                  <c:v>3.1464509999999999</c:v>
                </c:pt>
                <c:pt idx="436">
                  <c:v>3.234378</c:v>
                </c:pt>
                <c:pt idx="437">
                  <c:v>3.17998</c:v>
                </c:pt>
                <c:pt idx="438">
                  <c:v>3.0596369999999999</c:v>
                </c:pt>
                <c:pt idx="439">
                  <c:v>3.0852360000000001</c:v>
                </c:pt>
                <c:pt idx="440">
                  <c:v>3.1709369999999999</c:v>
                </c:pt>
                <c:pt idx="441">
                  <c:v>3.2277</c:v>
                </c:pt>
                <c:pt idx="442">
                  <c:v>3.13761</c:v>
                </c:pt>
                <c:pt idx="443">
                  <c:v>3.1632549999999999</c:v>
                </c:pt>
                <c:pt idx="444">
                  <c:v>3.157581</c:v>
                </c:pt>
                <c:pt idx="445">
                  <c:v>3.1331500000000001</c:v>
                </c:pt>
                <c:pt idx="446">
                  <c:v>3.101931</c:v>
                </c:pt>
                <c:pt idx="447">
                  <c:v>3.136495</c:v>
                </c:pt>
                <c:pt idx="448">
                  <c:v>3.136495</c:v>
                </c:pt>
                <c:pt idx="449">
                  <c:v>3.1675979999999999</c:v>
                </c:pt>
                <c:pt idx="450">
                  <c:v>3.1008179999999999</c:v>
                </c:pt>
                <c:pt idx="451">
                  <c:v>3.1654849999999999</c:v>
                </c:pt>
                <c:pt idx="452">
                  <c:v>3.0695950000000001</c:v>
                </c:pt>
                <c:pt idx="453">
                  <c:v>3.1030449999999998</c:v>
                </c:pt>
                <c:pt idx="454">
                  <c:v>3.00604</c:v>
                </c:pt>
                <c:pt idx="455">
                  <c:v>3.2078549999999999</c:v>
                </c:pt>
                <c:pt idx="456">
                  <c:v>3.1809539999999998</c:v>
                </c:pt>
                <c:pt idx="457">
                  <c:v>3.1742759999999999</c:v>
                </c:pt>
                <c:pt idx="458">
                  <c:v>3.0829749999999998</c:v>
                </c:pt>
                <c:pt idx="459">
                  <c:v>3.1844399999999999</c:v>
                </c:pt>
                <c:pt idx="460">
                  <c:v>3.150903</c:v>
                </c:pt>
                <c:pt idx="461">
                  <c:v>3.1677149999999998</c:v>
                </c:pt>
                <c:pt idx="462">
                  <c:v>3.1877849999999999</c:v>
                </c:pt>
                <c:pt idx="463">
                  <c:v>3.1308690000000001</c:v>
                </c:pt>
                <c:pt idx="464">
                  <c:v>3.1967050000000001</c:v>
                </c:pt>
                <c:pt idx="465">
                  <c:v>3.2078549999999999</c:v>
                </c:pt>
                <c:pt idx="466">
                  <c:v>3.108609</c:v>
                </c:pt>
                <c:pt idx="467">
                  <c:v>3.1431119999999999</c:v>
                </c:pt>
                <c:pt idx="468">
                  <c:v>3.1298050000000002</c:v>
                </c:pt>
                <c:pt idx="469">
                  <c:v>3.2178900000000001</c:v>
                </c:pt>
                <c:pt idx="470">
                  <c:v>3.1664850000000002</c:v>
                </c:pt>
                <c:pt idx="471">
                  <c:v>3.1776149999999999</c:v>
                </c:pt>
                <c:pt idx="472">
                  <c:v>3.16214</c:v>
                </c:pt>
                <c:pt idx="473">
                  <c:v>3.16214</c:v>
                </c:pt>
                <c:pt idx="474">
                  <c:v>3.1788650000000001</c:v>
                </c:pt>
                <c:pt idx="475">
                  <c:v>3.1620330000000001</c:v>
                </c:pt>
                <c:pt idx="476">
                  <c:v>3.1386599999999998</c:v>
                </c:pt>
                <c:pt idx="477">
                  <c:v>3.1933600000000002</c:v>
                </c:pt>
                <c:pt idx="478">
                  <c:v>3.074106</c:v>
                </c:pt>
                <c:pt idx="479">
                  <c:v>3.07517</c:v>
                </c:pt>
                <c:pt idx="480">
                  <c:v>3.2178900000000001</c:v>
                </c:pt>
                <c:pt idx="481">
                  <c:v>3.0997050000000002</c:v>
                </c:pt>
                <c:pt idx="482">
                  <c:v>3.2156600000000002</c:v>
                </c:pt>
                <c:pt idx="483">
                  <c:v>2.987085</c:v>
                </c:pt>
                <c:pt idx="484">
                  <c:v>3.1097350000000001</c:v>
                </c:pt>
                <c:pt idx="485">
                  <c:v>3.2143440000000001</c:v>
                </c:pt>
                <c:pt idx="486">
                  <c:v>3.1309200000000001</c:v>
                </c:pt>
                <c:pt idx="487">
                  <c:v>3.03057</c:v>
                </c:pt>
                <c:pt idx="488">
                  <c:v>3.1933600000000002</c:v>
                </c:pt>
                <c:pt idx="489">
                  <c:v>3.1710600000000002</c:v>
                </c:pt>
                <c:pt idx="490">
                  <c:v>3.1653720000000001</c:v>
                </c:pt>
                <c:pt idx="491">
                  <c:v>3.1710600000000002</c:v>
                </c:pt>
                <c:pt idx="492">
                  <c:v>3.1888999999999998</c:v>
                </c:pt>
                <c:pt idx="493">
                  <c:v>3.0640890000000001</c:v>
                </c:pt>
                <c:pt idx="494">
                  <c:v>3.17205</c:v>
                </c:pt>
                <c:pt idx="495">
                  <c:v>3.203214</c:v>
                </c:pt>
                <c:pt idx="496">
                  <c:v>3.1876319999999998</c:v>
                </c:pt>
                <c:pt idx="497">
                  <c:v>3.1665999999999999</c:v>
                </c:pt>
                <c:pt idx="498">
                  <c:v>2.1334200000000001</c:v>
                </c:pt>
                <c:pt idx="499">
                  <c:v>1.7224919999999999</c:v>
                </c:pt>
                <c:pt idx="500">
                  <c:v>1.759023</c:v>
                </c:pt>
                <c:pt idx="501">
                  <c:v>2.32199</c:v>
                </c:pt>
                <c:pt idx="502">
                  <c:v>2.3986489999999998</c:v>
                </c:pt>
                <c:pt idx="503">
                  <c:v>2.8281329999999998</c:v>
                </c:pt>
                <c:pt idx="504">
                  <c:v>3.0574110000000001</c:v>
                </c:pt>
                <c:pt idx="505">
                  <c:v>3.0149599999999999</c:v>
                </c:pt>
                <c:pt idx="506">
                  <c:v>3.1710600000000002</c:v>
                </c:pt>
                <c:pt idx="507">
                  <c:v>3.2100849999999999</c:v>
                </c:pt>
                <c:pt idx="508">
                  <c:v>3.2123149999999998</c:v>
                </c:pt>
                <c:pt idx="509">
                  <c:v>3.1465299999999998</c:v>
                </c:pt>
                <c:pt idx="510">
                  <c:v>3.0485069999999999</c:v>
                </c:pt>
                <c:pt idx="511">
                  <c:v>3.11754</c:v>
                </c:pt>
                <c:pt idx="512">
                  <c:v>3.1298050000000002</c:v>
                </c:pt>
                <c:pt idx="513">
                  <c:v>3.09301</c:v>
                </c:pt>
                <c:pt idx="514">
                  <c:v>3.1308690000000001</c:v>
                </c:pt>
                <c:pt idx="515">
                  <c:v>3.1308690000000001</c:v>
                </c:pt>
                <c:pt idx="516">
                  <c:v>3.1933600000000002</c:v>
                </c:pt>
                <c:pt idx="517">
                  <c:v>3.1319819999999998</c:v>
                </c:pt>
                <c:pt idx="518">
                  <c:v>3.09301</c:v>
                </c:pt>
                <c:pt idx="519">
                  <c:v>3.0829749999999998</c:v>
                </c:pt>
                <c:pt idx="520">
                  <c:v>3.1865190000000001</c:v>
                </c:pt>
                <c:pt idx="521">
                  <c:v>3.1253039999999999</c:v>
                </c:pt>
                <c:pt idx="522">
                  <c:v>3.2078549999999999</c:v>
                </c:pt>
                <c:pt idx="523">
                  <c:v>3.17205</c:v>
                </c:pt>
                <c:pt idx="524">
                  <c:v>3.2178900000000001</c:v>
                </c:pt>
                <c:pt idx="525">
                  <c:v>3.1565650000000001</c:v>
                </c:pt>
                <c:pt idx="526">
                  <c:v>3.1286900000000002</c:v>
                </c:pt>
                <c:pt idx="527">
                  <c:v>3.1543350000000001</c:v>
                </c:pt>
                <c:pt idx="528">
                  <c:v>3.0461800000000001</c:v>
                </c:pt>
                <c:pt idx="529">
                  <c:v>3.157581</c:v>
                </c:pt>
                <c:pt idx="530">
                  <c:v>2.98597</c:v>
                </c:pt>
                <c:pt idx="531">
                  <c:v>3.1353209999999998</c:v>
                </c:pt>
                <c:pt idx="532">
                  <c:v>3.0417200000000002</c:v>
                </c:pt>
                <c:pt idx="533">
                  <c:v>3.2056249999999999</c:v>
                </c:pt>
                <c:pt idx="534">
                  <c:v>3.1186259999999999</c:v>
                </c:pt>
                <c:pt idx="535">
                  <c:v>3.1186259999999999</c:v>
                </c:pt>
                <c:pt idx="536">
                  <c:v>3.118655</c:v>
                </c:pt>
                <c:pt idx="537">
                  <c:v>3.05287</c:v>
                </c:pt>
                <c:pt idx="538">
                  <c:v>3.1900149999999998</c:v>
                </c:pt>
                <c:pt idx="539">
                  <c:v>3.1419990000000002</c:v>
                </c:pt>
                <c:pt idx="540">
                  <c:v>3.0361449999999999</c:v>
                </c:pt>
                <c:pt idx="541">
                  <c:v>3.2190050000000001</c:v>
                </c:pt>
                <c:pt idx="542">
                  <c:v>3.1075050000000002</c:v>
                </c:pt>
                <c:pt idx="543">
                  <c:v>3.1364339999999999</c:v>
                </c:pt>
                <c:pt idx="544">
                  <c:v>3.0785149999999999</c:v>
                </c:pt>
                <c:pt idx="545">
                  <c:v>3.1688299999999998</c:v>
                </c:pt>
                <c:pt idx="546">
                  <c:v>3.1264599999999998</c:v>
                </c:pt>
                <c:pt idx="547">
                  <c:v>3.1108500000000001</c:v>
                </c:pt>
                <c:pt idx="548">
                  <c:v>3.2354910000000001</c:v>
                </c:pt>
                <c:pt idx="549">
                  <c:v>3.2145450000000002</c:v>
                </c:pt>
                <c:pt idx="550">
                  <c:v>3.15768</c:v>
                </c:pt>
                <c:pt idx="551">
                  <c:v>3.237717</c:v>
                </c:pt>
                <c:pt idx="552">
                  <c:v>3.1654849999999999</c:v>
                </c:pt>
                <c:pt idx="553">
                  <c:v>3.1375470000000001</c:v>
                </c:pt>
                <c:pt idx="554">
                  <c:v>3.1920839999999999</c:v>
                </c:pt>
                <c:pt idx="555">
                  <c:v>3.0484100000000001</c:v>
                </c:pt>
                <c:pt idx="556">
                  <c:v>3.077445</c:v>
                </c:pt>
                <c:pt idx="557">
                  <c:v>3.0840900000000002</c:v>
                </c:pt>
                <c:pt idx="558">
                  <c:v>3.0373770000000002</c:v>
                </c:pt>
                <c:pt idx="559">
                  <c:v>3.1231149999999999</c:v>
                </c:pt>
                <c:pt idx="560">
                  <c:v>3.1342080000000001</c:v>
                </c:pt>
                <c:pt idx="561">
                  <c:v>3.1844399999999999</c:v>
                </c:pt>
                <c:pt idx="562">
                  <c:v>3.1909709999999998</c:v>
                </c:pt>
                <c:pt idx="563">
                  <c:v>3.0439500000000002</c:v>
                </c:pt>
                <c:pt idx="564">
                  <c:v>3.1074959999999998</c:v>
                </c:pt>
                <c:pt idx="565">
                  <c:v>3.1431119999999999</c:v>
                </c:pt>
                <c:pt idx="566">
                  <c:v>3.1911299999999998</c:v>
                </c:pt>
                <c:pt idx="567">
                  <c:v>3.1643699999999999</c:v>
                </c:pt>
                <c:pt idx="568">
                  <c:v>3.2357300000000002</c:v>
                </c:pt>
                <c:pt idx="569">
                  <c:v>3.196536</c:v>
                </c:pt>
                <c:pt idx="570">
                  <c:v>3.20451</c:v>
                </c:pt>
                <c:pt idx="571">
                  <c:v>3.15991</c:v>
                </c:pt>
                <c:pt idx="572">
                  <c:v>3.0874350000000002</c:v>
                </c:pt>
                <c:pt idx="573">
                  <c:v>3.0852050000000002</c:v>
                </c:pt>
                <c:pt idx="574">
                  <c:v>3.1710600000000002</c:v>
                </c:pt>
                <c:pt idx="575">
                  <c:v>3.15768</c:v>
                </c:pt>
                <c:pt idx="576">
                  <c:v>3.2368450000000002</c:v>
                </c:pt>
                <c:pt idx="577">
                  <c:v>3.1208849999999999</c:v>
                </c:pt>
                <c:pt idx="578">
                  <c:v>3.2232479999999999</c:v>
                </c:pt>
                <c:pt idx="579">
                  <c:v>3.1687110000000001</c:v>
                </c:pt>
                <c:pt idx="580">
                  <c:v>3.1744050000000001</c:v>
                </c:pt>
                <c:pt idx="581">
                  <c:v>3.2413050000000001</c:v>
                </c:pt>
                <c:pt idx="582">
                  <c:v>3.094125</c:v>
                </c:pt>
                <c:pt idx="583">
                  <c:v>3.245765</c:v>
                </c:pt>
                <c:pt idx="584">
                  <c:v>2.98597</c:v>
                </c:pt>
                <c:pt idx="585">
                  <c:v>3.1922450000000002</c:v>
                </c:pt>
                <c:pt idx="586">
                  <c:v>3.138725</c:v>
                </c:pt>
                <c:pt idx="587">
                  <c:v>3.2346149999999998</c:v>
                </c:pt>
                <c:pt idx="588">
                  <c:v>3.2056249999999999</c:v>
                </c:pt>
                <c:pt idx="589">
                  <c:v>3.0863200000000002</c:v>
                </c:pt>
                <c:pt idx="590">
                  <c:v>3.1888999999999998</c:v>
                </c:pt>
                <c:pt idx="591">
                  <c:v>3.2145450000000002</c:v>
                </c:pt>
                <c:pt idx="592">
                  <c:v>3.1298050000000002</c:v>
                </c:pt>
                <c:pt idx="593">
                  <c:v>3.1298050000000002</c:v>
                </c:pt>
                <c:pt idx="594">
                  <c:v>3.2078549999999999</c:v>
                </c:pt>
                <c:pt idx="595">
                  <c:v>3.2156600000000002</c:v>
                </c:pt>
                <c:pt idx="596">
                  <c:v>3.2323849999999998</c:v>
                </c:pt>
                <c:pt idx="597">
                  <c:v>3.1008149999999999</c:v>
                </c:pt>
                <c:pt idx="598">
                  <c:v>3.2000500000000001</c:v>
                </c:pt>
                <c:pt idx="599">
                  <c:v>3.2277</c:v>
                </c:pt>
                <c:pt idx="600">
                  <c:v>3.1967050000000001</c:v>
                </c:pt>
                <c:pt idx="601">
                  <c:v>3.24465</c:v>
                </c:pt>
                <c:pt idx="602">
                  <c:v>3.158795</c:v>
                </c:pt>
                <c:pt idx="603">
                  <c:v>3.1710600000000002</c:v>
                </c:pt>
                <c:pt idx="604">
                  <c:v>3.1532200000000001</c:v>
                </c:pt>
                <c:pt idx="605">
                  <c:v>3.1744050000000001</c:v>
                </c:pt>
                <c:pt idx="606">
                  <c:v>3.07517</c:v>
                </c:pt>
                <c:pt idx="607">
                  <c:v>3.1119479999999999</c:v>
                </c:pt>
                <c:pt idx="608">
                  <c:v>3.1709369999999999</c:v>
                </c:pt>
                <c:pt idx="609">
                  <c:v>3.0673650000000001</c:v>
                </c:pt>
                <c:pt idx="610">
                  <c:v>2.9772750000000001</c:v>
                </c:pt>
                <c:pt idx="611">
                  <c:v>3.1944750000000002</c:v>
                </c:pt>
                <c:pt idx="612">
                  <c:v>3.0440550000000002</c:v>
                </c:pt>
                <c:pt idx="613">
                  <c:v>3.1497899999999999</c:v>
                </c:pt>
                <c:pt idx="614">
                  <c:v>3.1454149999999998</c:v>
                </c:pt>
                <c:pt idx="615">
                  <c:v>3.1097350000000001</c:v>
                </c:pt>
                <c:pt idx="616">
                  <c:v>3.158795</c:v>
                </c:pt>
                <c:pt idx="617">
                  <c:v>3.196536</c:v>
                </c:pt>
                <c:pt idx="618">
                  <c:v>3.1264599999999998</c:v>
                </c:pt>
                <c:pt idx="619">
                  <c:v>3.1900149999999998</c:v>
                </c:pt>
                <c:pt idx="620">
                  <c:v>3.1922450000000002</c:v>
                </c:pt>
                <c:pt idx="621">
                  <c:v>3.1041599999999998</c:v>
                </c:pt>
                <c:pt idx="622">
                  <c:v>3.2190050000000001</c:v>
                </c:pt>
                <c:pt idx="623">
                  <c:v>3.144225</c:v>
                </c:pt>
                <c:pt idx="624">
                  <c:v>3.0440550000000002</c:v>
                </c:pt>
                <c:pt idx="625">
                  <c:v>3.108609</c:v>
                </c:pt>
                <c:pt idx="626">
                  <c:v>3.114195</c:v>
                </c:pt>
                <c:pt idx="627">
                  <c:v>3.2323849999999998</c:v>
                </c:pt>
                <c:pt idx="628">
                  <c:v>3.1453380000000002</c:v>
                </c:pt>
                <c:pt idx="629">
                  <c:v>3.2167750000000002</c:v>
                </c:pt>
                <c:pt idx="630">
                  <c:v>3.1987619999999999</c:v>
                </c:pt>
                <c:pt idx="631">
                  <c:v>3.1242299999999998</c:v>
                </c:pt>
                <c:pt idx="632">
                  <c:v>3.1086200000000002</c:v>
                </c:pt>
                <c:pt idx="633">
                  <c:v>3.1454149999999998</c:v>
                </c:pt>
                <c:pt idx="634">
                  <c:v>3.1454149999999998</c:v>
                </c:pt>
                <c:pt idx="635">
                  <c:v>3.136495</c:v>
                </c:pt>
                <c:pt idx="636">
                  <c:v>2.9960049999999998</c:v>
                </c:pt>
                <c:pt idx="637">
                  <c:v>3.094125</c:v>
                </c:pt>
                <c:pt idx="638">
                  <c:v>3.16214</c:v>
                </c:pt>
                <c:pt idx="639">
                  <c:v>3.0918950000000001</c:v>
                </c:pt>
                <c:pt idx="640">
                  <c:v>3.0428350000000002</c:v>
                </c:pt>
                <c:pt idx="641">
                  <c:v>3.1967050000000001</c:v>
                </c:pt>
                <c:pt idx="642">
                  <c:v>3.175389</c:v>
                </c:pt>
                <c:pt idx="643">
                  <c:v>3.1231149999999999</c:v>
                </c:pt>
                <c:pt idx="644">
                  <c:v>3.1464509999999999</c:v>
                </c:pt>
                <c:pt idx="645">
                  <c:v>3.09524</c:v>
                </c:pt>
                <c:pt idx="646">
                  <c:v>3.2201200000000001</c:v>
                </c:pt>
                <c:pt idx="647">
                  <c:v>3.0974699999999999</c:v>
                </c:pt>
                <c:pt idx="648">
                  <c:v>3.1208520000000002</c:v>
                </c:pt>
                <c:pt idx="649">
                  <c:v>3.1130610000000001</c:v>
                </c:pt>
                <c:pt idx="650">
                  <c:v>3.1286900000000002</c:v>
                </c:pt>
                <c:pt idx="651">
                  <c:v>3.2334999999999998</c:v>
                </c:pt>
                <c:pt idx="652">
                  <c:v>3.09524</c:v>
                </c:pt>
                <c:pt idx="653">
                  <c:v>3.1955900000000002</c:v>
                </c:pt>
                <c:pt idx="654">
                  <c:v>3.1219649999999999</c:v>
                </c:pt>
                <c:pt idx="655">
                  <c:v>3.1208520000000002</c:v>
                </c:pt>
                <c:pt idx="656">
                  <c:v>3.0171899999999998</c:v>
                </c:pt>
                <c:pt idx="657">
                  <c:v>3.096355</c:v>
                </c:pt>
                <c:pt idx="658">
                  <c:v>3.1130800000000001</c:v>
                </c:pt>
                <c:pt idx="659">
                  <c:v>3.0718800000000002</c:v>
                </c:pt>
                <c:pt idx="660">
                  <c:v>3.0963660000000002</c:v>
                </c:pt>
                <c:pt idx="661">
                  <c:v>3.2056249999999999</c:v>
                </c:pt>
                <c:pt idx="662">
                  <c:v>3.11754</c:v>
                </c:pt>
                <c:pt idx="663">
                  <c:v>3.0818970000000001</c:v>
                </c:pt>
                <c:pt idx="664">
                  <c:v>3.1989350000000001</c:v>
                </c:pt>
                <c:pt idx="665">
                  <c:v>3.1987619999999999</c:v>
                </c:pt>
                <c:pt idx="666">
                  <c:v>3.1119650000000001</c:v>
                </c:pt>
                <c:pt idx="667">
                  <c:v>3.2078549999999999</c:v>
                </c:pt>
                <c:pt idx="668">
                  <c:v>3.138725</c:v>
                </c:pt>
                <c:pt idx="669">
                  <c:v>3.138725</c:v>
                </c:pt>
                <c:pt idx="670">
                  <c:v>3.1320350000000001</c:v>
                </c:pt>
                <c:pt idx="671">
                  <c:v>3.1320350000000001</c:v>
                </c:pt>
                <c:pt idx="672">
                  <c:v>3.2199089999999999</c:v>
                </c:pt>
                <c:pt idx="673">
                  <c:v>3.0852050000000002</c:v>
                </c:pt>
                <c:pt idx="674">
                  <c:v>3.2156600000000002</c:v>
                </c:pt>
                <c:pt idx="675">
                  <c:v>3.1063830000000001</c:v>
                </c:pt>
                <c:pt idx="676">
                  <c:v>3.1967050000000001</c:v>
                </c:pt>
                <c:pt idx="677">
                  <c:v>3.0885500000000001</c:v>
                </c:pt>
                <c:pt idx="678">
                  <c:v>3.1442999999999999</c:v>
                </c:pt>
                <c:pt idx="679">
                  <c:v>3.0818599999999998</c:v>
                </c:pt>
                <c:pt idx="680">
                  <c:v>3.1442999999999999</c:v>
                </c:pt>
                <c:pt idx="681">
                  <c:v>3.1866699999999999</c:v>
                </c:pt>
                <c:pt idx="682">
                  <c:v>3.0685410000000002</c:v>
                </c:pt>
                <c:pt idx="683">
                  <c:v>3.1320350000000001</c:v>
                </c:pt>
                <c:pt idx="684">
                  <c:v>3.2100849999999999</c:v>
                </c:pt>
                <c:pt idx="685">
                  <c:v>3.0863489999999998</c:v>
                </c:pt>
                <c:pt idx="686">
                  <c:v>3.0852050000000002</c:v>
                </c:pt>
                <c:pt idx="687">
                  <c:v>3.161025</c:v>
                </c:pt>
                <c:pt idx="688">
                  <c:v>3.2201200000000001</c:v>
                </c:pt>
                <c:pt idx="689">
                  <c:v>3.2167750000000002</c:v>
                </c:pt>
                <c:pt idx="690">
                  <c:v>3.22681</c:v>
                </c:pt>
                <c:pt idx="691">
                  <c:v>3.1978200000000001</c:v>
                </c:pt>
                <c:pt idx="692">
                  <c:v>3.158795</c:v>
                </c:pt>
                <c:pt idx="693">
                  <c:v>3.22458</c:v>
                </c:pt>
                <c:pt idx="694">
                  <c:v>3.1008149999999999</c:v>
                </c:pt>
                <c:pt idx="695">
                  <c:v>3.2190050000000001</c:v>
                </c:pt>
                <c:pt idx="696">
                  <c:v>3.225695</c:v>
                </c:pt>
                <c:pt idx="697">
                  <c:v>3.0796299999999999</c:v>
                </c:pt>
                <c:pt idx="698">
                  <c:v>3.0852050000000002</c:v>
                </c:pt>
                <c:pt idx="699">
                  <c:v>3.1855549999999999</c:v>
                </c:pt>
                <c:pt idx="700">
                  <c:v>3.1543350000000001</c:v>
                </c:pt>
                <c:pt idx="701">
                  <c:v>3.2067399999999999</c:v>
                </c:pt>
                <c:pt idx="702">
                  <c:v>3.0918950000000001</c:v>
                </c:pt>
                <c:pt idx="703">
                  <c:v>3.1744050000000001</c:v>
                </c:pt>
                <c:pt idx="704">
                  <c:v>3.1264599999999998</c:v>
                </c:pt>
                <c:pt idx="705">
                  <c:v>3.0918950000000001</c:v>
                </c:pt>
                <c:pt idx="706">
                  <c:v>3.0796299999999999</c:v>
                </c:pt>
                <c:pt idx="707">
                  <c:v>3.1242299999999998</c:v>
                </c:pt>
                <c:pt idx="708">
                  <c:v>3.1476449999999998</c:v>
                </c:pt>
                <c:pt idx="709">
                  <c:v>3.2000500000000001</c:v>
                </c:pt>
                <c:pt idx="710">
                  <c:v>3.2201200000000001</c:v>
                </c:pt>
                <c:pt idx="711">
                  <c:v>3.2502249999999999</c:v>
                </c:pt>
                <c:pt idx="712">
                  <c:v>3.1521050000000002</c:v>
                </c:pt>
                <c:pt idx="713">
                  <c:v>3.13761</c:v>
                </c:pt>
                <c:pt idx="714">
                  <c:v>3.20228</c:v>
                </c:pt>
                <c:pt idx="715">
                  <c:v>3.223465</c:v>
                </c:pt>
                <c:pt idx="716">
                  <c:v>3.223465</c:v>
                </c:pt>
                <c:pt idx="717">
                  <c:v>3.2089699999999999</c:v>
                </c:pt>
                <c:pt idx="718">
                  <c:v>3.2156600000000002</c:v>
                </c:pt>
                <c:pt idx="719">
                  <c:v>3.2379600000000002</c:v>
                </c:pt>
                <c:pt idx="720">
                  <c:v>3.1264599999999998</c:v>
                </c:pt>
                <c:pt idx="721">
                  <c:v>3.2000500000000001</c:v>
                </c:pt>
                <c:pt idx="722">
                  <c:v>3.1677149999999998</c:v>
                </c:pt>
                <c:pt idx="723">
                  <c:v>3.116425</c:v>
                </c:pt>
                <c:pt idx="724">
                  <c:v>3.13984</c:v>
                </c:pt>
                <c:pt idx="725">
                  <c:v>3.15768</c:v>
                </c:pt>
                <c:pt idx="726">
                  <c:v>3.2413050000000001</c:v>
                </c:pt>
                <c:pt idx="727">
                  <c:v>3.0818599999999998</c:v>
                </c:pt>
                <c:pt idx="728">
                  <c:v>3.1586940000000001</c:v>
                </c:pt>
                <c:pt idx="729">
                  <c:v>3.158795</c:v>
                </c:pt>
                <c:pt idx="730">
                  <c:v>3.161025</c:v>
                </c:pt>
                <c:pt idx="731">
                  <c:v>3.1643699999999999</c:v>
                </c:pt>
                <c:pt idx="732">
                  <c:v>3.1699449999999998</c:v>
                </c:pt>
                <c:pt idx="733">
                  <c:v>2.9514049999999998</c:v>
                </c:pt>
                <c:pt idx="734">
                  <c:v>3.26695</c:v>
                </c:pt>
                <c:pt idx="735">
                  <c:v>3.2401900000000001</c:v>
                </c:pt>
                <c:pt idx="736">
                  <c:v>3.1766350000000001</c:v>
                </c:pt>
                <c:pt idx="737">
                  <c:v>3.1877849999999999</c:v>
                </c:pt>
                <c:pt idx="738">
                  <c:v>3.15991</c:v>
                </c:pt>
                <c:pt idx="739">
                  <c:v>3.1197699999999999</c:v>
                </c:pt>
                <c:pt idx="740">
                  <c:v>3.1677149999999998</c:v>
                </c:pt>
                <c:pt idx="741">
                  <c:v>3.0918950000000001</c:v>
                </c:pt>
                <c:pt idx="742">
                  <c:v>3.183325</c:v>
                </c:pt>
                <c:pt idx="743">
                  <c:v>3.096355</c:v>
                </c:pt>
                <c:pt idx="744">
                  <c:v>3.1877849999999999</c:v>
                </c:pt>
                <c:pt idx="745">
                  <c:v>3.1744050000000001</c:v>
                </c:pt>
                <c:pt idx="746">
                  <c:v>3.1375470000000001</c:v>
                </c:pt>
                <c:pt idx="747">
                  <c:v>3.17998</c:v>
                </c:pt>
                <c:pt idx="748">
                  <c:v>3.2156600000000002</c:v>
                </c:pt>
                <c:pt idx="749">
                  <c:v>3.1108500000000001</c:v>
                </c:pt>
                <c:pt idx="750">
                  <c:v>3.1063830000000001</c:v>
                </c:pt>
                <c:pt idx="751">
                  <c:v>3.0015800000000001</c:v>
                </c:pt>
                <c:pt idx="752">
                  <c:v>3.2413050000000001</c:v>
                </c:pt>
                <c:pt idx="753">
                  <c:v>3.185406</c:v>
                </c:pt>
                <c:pt idx="754">
                  <c:v>3.1777500000000001</c:v>
                </c:pt>
                <c:pt idx="755">
                  <c:v>3.09524</c:v>
                </c:pt>
                <c:pt idx="756">
                  <c:v>3.158795</c:v>
                </c:pt>
                <c:pt idx="757">
                  <c:v>3.0796299999999999</c:v>
                </c:pt>
                <c:pt idx="758">
                  <c:v>3.11754</c:v>
                </c:pt>
                <c:pt idx="759">
                  <c:v>3.1699449999999998</c:v>
                </c:pt>
                <c:pt idx="760">
                  <c:v>3.1554500000000001</c:v>
                </c:pt>
                <c:pt idx="761">
                  <c:v>3.1130800000000001</c:v>
                </c:pt>
                <c:pt idx="762">
                  <c:v>3.1130800000000001</c:v>
                </c:pt>
                <c:pt idx="763">
                  <c:v>3.1744050000000001</c:v>
                </c:pt>
                <c:pt idx="764">
                  <c:v>3.1900149999999998</c:v>
                </c:pt>
                <c:pt idx="765">
                  <c:v>3.1710600000000002</c:v>
                </c:pt>
                <c:pt idx="766">
                  <c:v>3.1197699999999999</c:v>
                </c:pt>
                <c:pt idx="767">
                  <c:v>3.1944750000000002</c:v>
                </c:pt>
                <c:pt idx="768">
                  <c:v>3.1660919999999999</c:v>
                </c:pt>
                <c:pt idx="769">
                  <c:v>3.136495</c:v>
                </c:pt>
                <c:pt idx="770">
                  <c:v>3.1766350000000001</c:v>
                </c:pt>
                <c:pt idx="771">
                  <c:v>3.1119650000000001</c:v>
                </c:pt>
                <c:pt idx="772">
                  <c:v>3.1420699999999999</c:v>
                </c:pt>
                <c:pt idx="773">
                  <c:v>3.0985849999999999</c:v>
                </c:pt>
                <c:pt idx="774">
                  <c:v>2.893424</c:v>
                </c:pt>
                <c:pt idx="775">
                  <c:v>1.511055</c:v>
                </c:pt>
                <c:pt idx="776">
                  <c:v>1.773414</c:v>
                </c:pt>
                <c:pt idx="777">
                  <c:v>2.5064160000000002</c:v>
                </c:pt>
                <c:pt idx="778">
                  <c:v>2.6843680000000001</c:v>
                </c:pt>
                <c:pt idx="779">
                  <c:v>3.0017610000000001</c:v>
                </c:pt>
                <c:pt idx="780">
                  <c:v>3.0863489999999998</c:v>
                </c:pt>
                <c:pt idx="781">
                  <c:v>3.1955900000000002</c:v>
                </c:pt>
                <c:pt idx="782">
                  <c:v>3.24688</c:v>
                </c:pt>
                <c:pt idx="783">
                  <c:v>3.074055</c:v>
                </c:pt>
                <c:pt idx="784">
                  <c:v>3.1855549999999999</c:v>
                </c:pt>
                <c:pt idx="785">
                  <c:v>3.158795</c:v>
                </c:pt>
                <c:pt idx="786">
                  <c:v>3.2000500000000001</c:v>
                </c:pt>
                <c:pt idx="787">
                  <c:v>3.1565650000000001</c:v>
                </c:pt>
                <c:pt idx="788">
                  <c:v>3.1108500000000001</c:v>
                </c:pt>
                <c:pt idx="789">
                  <c:v>3.203395</c:v>
                </c:pt>
                <c:pt idx="790">
                  <c:v>3.2513399999999999</c:v>
                </c:pt>
                <c:pt idx="791">
                  <c:v>3.2557999999999998</c:v>
                </c:pt>
                <c:pt idx="792">
                  <c:v>3.0773999999999999</c:v>
                </c:pt>
                <c:pt idx="793">
                  <c:v>3.1877849999999999</c:v>
                </c:pt>
                <c:pt idx="794">
                  <c:v>3.2201200000000001</c:v>
                </c:pt>
                <c:pt idx="795">
                  <c:v>3.0818599999999998</c:v>
                </c:pt>
                <c:pt idx="796">
                  <c:v>3.18221</c:v>
                </c:pt>
                <c:pt idx="797">
                  <c:v>3.2346149999999998</c:v>
                </c:pt>
                <c:pt idx="798">
                  <c:v>3.17998</c:v>
                </c:pt>
                <c:pt idx="799">
                  <c:v>3.1721750000000002</c:v>
                </c:pt>
                <c:pt idx="800">
                  <c:v>3.2279249999999999</c:v>
                </c:pt>
                <c:pt idx="801">
                  <c:v>3.2123149999999998</c:v>
                </c:pt>
                <c:pt idx="802">
                  <c:v>3.0595599999999998</c:v>
                </c:pt>
                <c:pt idx="803">
                  <c:v>3.2067399999999999</c:v>
                </c:pt>
                <c:pt idx="804">
                  <c:v>3.1008149999999999</c:v>
                </c:pt>
                <c:pt idx="805">
                  <c:v>3.1665999999999999</c:v>
                </c:pt>
                <c:pt idx="806">
                  <c:v>3.1454149999999998</c:v>
                </c:pt>
                <c:pt idx="807">
                  <c:v>3.1454149999999998</c:v>
                </c:pt>
                <c:pt idx="808">
                  <c:v>3.2323849999999998</c:v>
                </c:pt>
                <c:pt idx="809">
                  <c:v>3.16214</c:v>
                </c:pt>
                <c:pt idx="810">
                  <c:v>3.13984</c:v>
                </c:pt>
                <c:pt idx="811">
                  <c:v>3.1342650000000001</c:v>
                </c:pt>
                <c:pt idx="812">
                  <c:v>3.1409549999999999</c:v>
                </c:pt>
                <c:pt idx="813">
                  <c:v>3.1030449999999998</c:v>
                </c:pt>
                <c:pt idx="814">
                  <c:v>3.237717</c:v>
                </c:pt>
                <c:pt idx="815">
                  <c:v>3.0773999999999999</c:v>
                </c:pt>
                <c:pt idx="816">
                  <c:v>3.2379600000000002</c:v>
                </c:pt>
                <c:pt idx="817">
                  <c:v>3.13984</c:v>
                </c:pt>
                <c:pt idx="818">
                  <c:v>3.116425</c:v>
                </c:pt>
                <c:pt idx="819">
                  <c:v>3.0785149999999999</c:v>
                </c:pt>
                <c:pt idx="820">
                  <c:v>3.1498750000000002</c:v>
                </c:pt>
                <c:pt idx="821">
                  <c:v>3.225695</c:v>
                </c:pt>
                <c:pt idx="822">
                  <c:v>3.2123149999999998</c:v>
                </c:pt>
                <c:pt idx="823">
                  <c:v>3.1922450000000002</c:v>
                </c:pt>
                <c:pt idx="824">
                  <c:v>3.1699449999999998</c:v>
                </c:pt>
                <c:pt idx="825">
                  <c:v>3.2156600000000002</c:v>
                </c:pt>
                <c:pt idx="826">
                  <c:v>3.031685</c:v>
                </c:pt>
                <c:pt idx="827">
                  <c:v>3.2121179999999998</c:v>
                </c:pt>
                <c:pt idx="828">
                  <c:v>3.1554500000000001</c:v>
                </c:pt>
                <c:pt idx="829">
                  <c:v>3.1955900000000002</c:v>
                </c:pt>
                <c:pt idx="830">
                  <c:v>3.2156600000000002</c:v>
                </c:pt>
                <c:pt idx="831">
                  <c:v>3.1744050000000001</c:v>
                </c:pt>
                <c:pt idx="832">
                  <c:v>3.26918</c:v>
                </c:pt>
                <c:pt idx="833">
                  <c:v>3.18221</c:v>
                </c:pt>
                <c:pt idx="834">
                  <c:v>3.2290399999999999</c:v>
                </c:pt>
                <c:pt idx="835">
                  <c:v>3.2145450000000002</c:v>
                </c:pt>
                <c:pt idx="836">
                  <c:v>3.1632549999999999</c:v>
                </c:pt>
                <c:pt idx="837">
                  <c:v>3.0550999999999999</c:v>
                </c:pt>
                <c:pt idx="838">
                  <c:v>3.1509900000000002</c:v>
                </c:pt>
                <c:pt idx="839">
                  <c:v>3.1922450000000002</c:v>
                </c:pt>
                <c:pt idx="840">
                  <c:v>3.1409549999999999</c:v>
                </c:pt>
                <c:pt idx="841">
                  <c:v>3.13761</c:v>
                </c:pt>
                <c:pt idx="842">
                  <c:v>3.1866699999999999</c:v>
                </c:pt>
                <c:pt idx="843">
                  <c:v>3.1130800000000001</c:v>
                </c:pt>
                <c:pt idx="844">
                  <c:v>3.0996999999999999</c:v>
                </c:pt>
                <c:pt idx="845">
                  <c:v>3.1844399999999999</c:v>
                </c:pt>
                <c:pt idx="846">
                  <c:v>3.0707100000000001</c:v>
                </c:pt>
                <c:pt idx="847">
                  <c:v>3.3082050000000001</c:v>
                </c:pt>
                <c:pt idx="848">
                  <c:v>3.2000500000000001</c:v>
                </c:pt>
                <c:pt idx="849">
                  <c:v>3.1431849999999999</c:v>
                </c:pt>
                <c:pt idx="850">
                  <c:v>3.2569149999999998</c:v>
                </c:pt>
                <c:pt idx="851">
                  <c:v>3.1197699999999999</c:v>
                </c:pt>
                <c:pt idx="852">
                  <c:v>3.1197699999999999</c:v>
                </c:pt>
                <c:pt idx="853">
                  <c:v>3.0651350000000002</c:v>
                </c:pt>
                <c:pt idx="854">
                  <c:v>3.20228</c:v>
                </c:pt>
                <c:pt idx="855">
                  <c:v>3.1219999999999999</c:v>
                </c:pt>
                <c:pt idx="856">
                  <c:v>3.1744050000000001</c:v>
                </c:pt>
                <c:pt idx="857">
                  <c:v>3.2279249999999999</c:v>
                </c:pt>
                <c:pt idx="858">
                  <c:v>3.2379600000000002</c:v>
                </c:pt>
                <c:pt idx="859">
                  <c:v>3.2000500000000001</c:v>
                </c:pt>
                <c:pt idx="860">
                  <c:v>3.2524549999999999</c:v>
                </c:pt>
                <c:pt idx="861">
                  <c:v>3.2100849999999999</c:v>
                </c:pt>
                <c:pt idx="862">
                  <c:v>3.2000500000000001</c:v>
                </c:pt>
                <c:pt idx="863">
                  <c:v>3.13984</c:v>
                </c:pt>
                <c:pt idx="864">
                  <c:v>3.1978200000000001</c:v>
                </c:pt>
                <c:pt idx="865">
                  <c:v>3.1454149999999998</c:v>
                </c:pt>
                <c:pt idx="866">
                  <c:v>3.2375159999999998</c:v>
                </c:pt>
                <c:pt idx="867">
                  <c:v>3.2334999999999998</c:v>
                </c:pt>
                <c:pt idx="868">
                  <c:v>3.1660919999999999</c:v>
                </c:pt>
                <c:pt idx="869">
                  <c:v>3.1922450000000002</c:v>
                </c:pt>
                <c:pt idx="870">
                  <c:v>3.181095</c:v>
                </c:pt>
                <c:pt idx="871">
                  <c:v>3.1643699999999999</c:v>
                </c:pt>
                <c:pt idx="872">
                  <c:v>3.1554500000000001</c:v>
                </c:pt>
                <c:pt idx="873">
                  <c:v>3.1342650000000001</c:v>
                </c:pt>
                <c:pt idx="874">
                  <c:v>3.17502</c:v>
                </c:pt>
                <c:pt idx="875">
                  <c:v>3.0573299999999999</c:v>
                </c:pt>
                <c:pt idx="876">
                  <c:v>3.2190050000000001</c:v>
                </c:pt>
                <c:pt idx="877">
                  <c:v>3.1086200000000002</c:v>
                </c:pt>
                <c:pt idx="878">
                  <c:v>3.26695</c:v>
                </c:pt>
                <c:pt idx="879">
                  <c:v>3.05064</c:v>
                </c:pt>
                <c:pt idx="880">
                  <c:v>3.1320350000000001</c:v>
                </c:pt>
                <c:pt idx="881">
                  <c:v>3.2165699999999999</c:v>
                </c:pt>
                <c:pt idx="882">
                  <c:v>3.2134299999999998</c:v>
                </c:pt>
                <c:pt idx="883">
                  <c:v>3.1331500000000001</c:v>
                </c:pt>
                <c:pt idx="884">
                  <c:v>3.1543350000000001</c:v>
                </c:pt>
                <c:pt idx="885">
                  <c:v>3.2111999999999998</c:v>
                </c:pt>
                <c:pt idx="886">
                  <c:v>3.2145450000000002</c:v>
                </c:pt>
                <c:pt idx="887">
                  <c:v>3.203395</c:v>
                </c:pt>
                <c:pt idx="888">
                  <c:v>3.247995</c:v>
                </c:pt>
                <c:pt idx="889">
                  <c:v>3.181095</c:v>
                </c:pt>
                <c:pt idx="890">
                  <c:v>3.07517</c:v>
                </c:pt>
                <c:pt idx="891">
                  <c:v>3.2145450000000002</c:v>
                </c:pt>
                <c:pt idx="892">
                  <c:v>3.1721750000000002</c:v>
                </c:pt>
                <c:pt idx="893">
                  <c:v>3.1755200000000001</c:v>
                </c:pt>
                <c:pt idx="894">
                  <c:v>3.20228</c:v>
                </c:pt>
                <c:pt idx="895">
                  <c:v>3.2513399999999999</c:v>
                </c:pt>
                <c:pt idx="896">
                  <c:v>3.15768</c:v>
                </c:pt>
                <c:pt idx="897">
                  <c:v>3.1487599999999998</c:v>
                </c:pt>
                <c:pt idx="898">
                  <c:v>3.1487599999999998</c:v>
                </c:pt>
                <c:pt idx="899">
                  <c:v>3.136495</c:v>
                </c:pt>
                <c:pt idx="900">
                  <c:v>3.1777500000000001</c:v>
                </c:pt>
                <c:pt idx="901">
                  <c:v>3.1989350000000001</c:v>
                </c:pt>
                <c:pt idx="902">
                  <c:v>3.1543350000000001</c:v>
                </c:pt>
                <c:pt idx="903">
                  <c:v>3.1420699999999999</c:v>
                </c:pt>
                <c:pt idx="904">
                  <c:v>3.114195</c:v>
                </c:pt>
                <c:pt idx="905">
                  <c:v>3.1939920000000002</c:v>
                </c:pt>
                <c:pt idx="906">
                  <c:v>3.1688299999999998</c:v>
                </c:pt>
                <c:pt idx="907">
                  <c:v>3.1437719999999998</c:v>
                </c:pt>
                <c:pt idx="908">
                  <c:v>3.181095</c:v>
                </c:pt>
                <c:pt idx="909">
                  <c:v>3.1075050000000002</c:v>
                </c:pt>
                <c:pt idx="910">
                  <c:v>3.1688299999999998</c:v>
                </c:pt>
                <c:pt idx="911">
                  <c:v>3.1331500000000001</c:v>
                </c:pt>
                <c:pt idx="912">
                  <c:v>3.2792150000000002</c:v>
                </c:pt>
                <c:pt idx="913">
                  <c:v>3.1320350000000001</c:v>
                </c:pt>
                <c:pt idx="914">
                  <c:v>3.11531</c:v>
                </c:pt>
                <c:pt idx="915">
                  <c:v>3.1275750000000002</c:v>
                </c:pt>
                <c:pt idx="916">
                  <c:v>3.16214</c:v>
                </c:pt>
                <c:pt idx="917">
                  <c:v>3.181095</c:v>
                </c:pt>
                <c:pt idx="918">
                  <c:v>3.1465299999999998</c:v>
                </c:pt>
                <c:pt idx="919">
                  <c:v>3.1487599999999998</c:v>
                </c:pt>
                <c:pt idx="920">
                  <c:v>3.1766350000000001</c:v>
                </c:pt>
                <c:pt idx="921">
                  <c:v>3.1286900000000002</c:v>
                </c:pt>
                <c:pt idx="922">
                  <c:v>3.11754</c:v>
                </c:pt>
                <c:pt idx="923">
                  <c:v>3.16214</c:v>
                </c:pt>
                <c:pt idx="924">
                  <c:v>3.07517</c:v>
                </c:pt>
                <c:pt idx="925">
                  <c:v>2.962555</c:v>
                </c:pt>
                <c:pt idx="926">
                  <c:v>3.20228</c:v>
                </c:pt>
                <c:pt idx="927">
                  <c:v>3.2591450000000002</c:v>
                </c:pt>
                <c:pt idx="928">
                  <c:v>3.181095</c:v>
                </c:pt>
                <c:pt idx="929">
                  <c:v>3.1286900000000002</c:v>
                </c:pt>
                <c:pt idx="930">
                  <c:v>3.1231149999999999</c:v>
                </c:pt>
                <c:pt idx="931">
                  <c:v>3.0974699999999999</c:v>
                </c:pt>
                <c:pt idx="932">
                  <c:v>3.1208849999999999</c:v>
                </c:pt>
                <c:pt idx="933">
                  <c:v>3.2323849999999998</c:v>
                </c:pt>
                <c:pt idx="934">
                  <c:v>3.2207759999999999</c:v>
                </c:pt>
                <c:pt idx="935">
                  <c:v>3.2535699999999999</c:v>
                </c:pt>
                <c:pt idx="936">
                  <c:v>3.1253449999999998</c:v>
                </c:pt>
                <c:pt idx="937">
                  <c:v>3.2123149999999998</c:v>
                </c:pt>
                <c:pt idx="938">
                  <c:v>3.16214</c:v>
                </c:pt>
                <c:pt idx="939">
                  <c:v>3.1565650000000001</c:v>
                </c:pt>
                <c:pt idx="940">
                  <c:v>3.15768</c:v>
                </c:pt>
                <c:pt idx="941">
                  <c:v>3.1844399999999999</c:v>
                </c:pt>
                <c:pt idx="942">
                  <c:v>3.1978200000000001</c:v>
                </c:pt>
                <c:pt idx="943">
                  <c:v>3.1978200000000001</c:v>
                </c:pt>
                <c:pt idx="944">
                  <c:v>3.1342650000000001</c:v>
                </c:pt>
                <c:pt idx="945">
                  <c:v>3.1855549999999999</c:v>
                </c:pt>
                <c:pt idx="946">
                  <c:v>3.2167750000000002</c:v>
                </c:pt>
                <c:pt idx="947">
                  <c:v>3.0863200000000002</c:v>
                </c:pt>
                <c:pt idx="948">
                  <c:v>3.1900149999999998</c:v>
                </c:pt>
                <c:pt idx="949">
                  <c:v>3.2755589999999999</c:v>
                </c:pt>
                <c:pt idx="950">
                  <c:v>3.17998</c:v>
                </c:pt>
                <c:pt idx="951">
                  <c:v>3.2123149999999998</c:v>
                </c:pt>
                <c:pt idx="952">
                  <c:v>3.0796299999999999</c:v>
                </c:pt>
                <c:pt idx="953">
                  <c:v>3.18221</c:v>
                </c:pt>
                <c:pt idx="954">
                  <c:v>3.0595599999999998</c:v>
                </c:pt>
                <c:pt idx="955">
                  <c:v>3.1465299999999998</c:v>
                </c:pt>
                <c:pt idx="956">
                  <c:v>3.13984</c:v>
                </c:pt>
                <c:pt idx="957">
                  <c:v>3.1309200000000001</c:v>
                </c:pt>
                <c:pt idx="958">
                  <c:v>3.2178900000000001</c:v>
                </c:pt>
                <c:pt idx="959">
                  <c:v>3.1041599999999998</c:v>
                </c:pt>
                <c:pt idx="960">
                  <c:v>3.1955900000000002</c:v>
                </c:pt>
                <c:pt idx="961">
                  <c:v>3.1063830000000001</c:v>
                </c:pt>
                <c:pt idx="962">
                  <c:v>3.1097350000000001</c:v>
                </c:pt>
                <c:pt idx="963">
                  <c:v>3.2290399999999999</c:v>
                </c:pt>
                <c:pt idx="964">
                  <c:v>3.1431849999999999</c:v>
                </c:pt>
                <c:pt idx="965">
                  <c:v>3.029455</c:v>
                </c:pt>
                <c:pt idx="966">
                  <c:v>3.1454149999999998</c:v>
                </c:pt>
                <c:pt idx="967">
                  <c:v>3.245765</c:v>
                </c:pt>
                <c:pt idx="968">
                  <c:v>3.2062680000000001</c:v>
                </c:pt>
                <c:pt idx="969">
                  <c:v>3.0539849999999999</c:v>
                </c:pt>
                <c:pt idx="970">
                  <c:v>3.0550999999999999</c:v>
                </c:pt>
                <c:pt idx="971">
                  <c:v>3.0907800000000001</c:v>
                </c:pt>
                <c:pt idx="972">
                  <c:v>3.16092</c:v>
                </c:pt>
                <c:pt idx="973">
                  <c:v>3.2143440000000001</c:v>
                </c:pt>
                <c:pt idx="974">
                  <c:v>3.2312699999999999</c:v>
                </c:pt>
                <c:pt idx="975">
                  <c:v>3.158795</c:v>
                </c:pt>
                <c:pt idx="976">
                  <c:v>3.16214</c:v>
                </c:pt>
                <c:pt idx="977">
                  <c:v>3.0896650000000001</c:v>
                </c:pt>
                <c:pt idx="978">
                  <c:v>3.1888999999999998</c:v>
                </c:pt>
                <c:pt idx="979">
                  <c:v>3.0996999999999999</c:v>
                </c:pt>
                <c:pt idx="980">
                  <c:v>3.1944750000000002</c:v>
                </c:pt>
                <c:pt idx="981">
                  <c:v>3.2134299999999998</c:v>
                </c:pt>
                <c:pt idx="982">
                  <c:v>3.2279249999999999</c:v>
                </c:pt>
                <c:pt idx="983">
                  <c:v>3.1721750000000002</c:v>
                </c:pt>
                <c:pt idx="984">
                  <c:v>3.2167750000000002</c:v>
                </c:pt>
                <c:pt idx="985">
                  <c:v>3.0484100000000001</c:v>
                </c:pt>
                <c:pt idx="986">
                  <c:v>3.2513399999999999</c:v>
                </c:pt>
                <c:pt idx="987">
                  <c:v>3.1331500000000001</c:v>
                </c:pt>
                <c:pt idx="988">
                  <c:v>3.1275300000000001</c:v>
                </c:pt>
                <c:pt idx="989">
                  <c:v>3.199875</c:v>
                </c:pt>
                <c:pt idx="990">
                  <c:v>3.1331500000000001</c:v>
                </c:pt>
                <c:pt idx="991">
                  <c:v>3.1342650000000001</c:v>
                </c:pt>
                <c:pt idx="992">
                  <c:v>3.1898580000000001</c:v>
                </c:pt>
                <c:pt idx="993">
                  <c:v>3.1989350000000001</c:v>
                </c:pt>
                <c:pt idx="994">
                  <c:v>3.1665999999999999</c:v>
                </c:pt>
                <c:pt idx="995">
                  <c:v>3.1675979999999999</c:v>
                </c:pt>
                <c:pt idx="996">
                  <c:v>3.1876319999999998</c:v>
                </c:pt>
                <c:pt idx="997">
                  <c:v>3.0863489999999998</c:v>
                </c:pt>
                <c:pt idx="998">
                  <c:v>3.1866699999999999</c:v>
                </c:pt>
                <c:pt idx="999">
                  <c:v>3.1642589999999999</c:v>
                </c:pt>
                <c:pt idx="1000">
                  <c:v>3.0629050000000002</c:v>
                </c:pt>
                <c:pt idx="1001">
                  <c:v>3.1241910000000002</c:v>
                </c:pt>
                <c:pt idx="1002">
                  <c:v>3.16092</c:v>
                </c:pt>
                <c:pt idx="1003">
                  <c:v>3.0350299999999999</c:v>
                </c:pt>
                <c:pt idx="1004">
                  <c:v>3.1709369999999999</c:v>
                </c:pt>
                <c:pt idx="1005">
                  <c:v>3.1052749999999998</c:v>
                </c:pt>
                <c:pt idx="1006">
                  <c:v>3.0985849999999999</c:v>
                </c:pt>
                <c:pt idx="1007">
                  <c:v>3.209892</c:v>
                </c:pt>
                <c:pt idx="1008">
                  <c:v>3.1298050000000002</c:v>
                </c:pt>
                <c:pt idx="1009">
                  <c:v>3.1632549999999999</c:v>
                </c:pt>
                <c:pt idx="1010">
                  <c:v>3.1108500000000001</c:v>
                </c:pt>
                <c:pt idx="1011">
                  <c:v>3.16214</c:v>
                </c:pt>
                <c:pt idx="1012">
                  <c:v>3.2569149999999998</c:v>
                </c:pt>
                <c:pt idx="1013">
                  <c:v>3.1554500000000001</c:v>
                </c:pt>
                <c:pt idx="1014">
                  <c:v>3.1688299999999998</c:v>
                </c:pt>
                <c:pt idx="1015">
                  <c:v>3.1978200000000001</c:v>
                </c:pt>
                <c:pt idx="1016">
                  <c:v>3.1476449999999998</c:v>
                </c:pt>
                <c:pt idx="1017">
                  <c:v>3.2602600000000002</c:v>
                </c:pt>
                <c:pt idx="1018">
                  <c:v>3.2201200000000001</c:v>
                </c:pt>
                <c:pt idx="1019">
                  <c:v>3.0907800000000001</c:v>
                </c:pt>
                <c:pt idx="1020">
                  <c:v>3.1521050000000002</c:v>
                </c:pt>
                <c:pt idx="1021">
                  <c:v>3.13761</c:v>
                </c:pt>
                <c:pt idx="1022">
                  <c:v>3.1643699999999999</c:v>
                </c:pt>
                <c:pt idx="1023">
                  <c:v>3.1074959999999998</c:v>
                </c:pt>
                <c:pt idx="1024">
                  <c:v>3.1554500000000001</c:v>
                </c:pt>
                <c:pt idx="1025">
                  <c:v>3.1976490000000002</c:v>
                </c:pt>
                <c:pt idx="1026">
                  <c:v>3.1454149999999998</c:v>
                </c:pt>
                <c:pt idx="1027">
                  <c:v>3.2424200000000001</c:v>
                </c:pt>
                <c:pt idx="1028">
                  <c:v>3.2199089999999999</c:v>
                </c:pt>
                <c:pt idx="1029">
                  <c:v>3.1554500000000001</c:v>
                </c:pt>
                <c:pt idx="1030">
                  <c:v>3.2165699999999999</c:v>
                </c:pt>
                <c:pt idx="1031">
                  <c:v>3.1900149999999998</c:v>
                </c:pt>
                <c:pt idx="1032">
                  <c:v>3.13984</c:v>
                </c:pt>
                <c:pt idx="1033">
                  <c:v>3.13984</c:v>
                </c:pt>
                <c:pt idx="1034">
                  <c:v>3.1911299999999998</c:v>
                </c:pt>
                <c:pt idx="1035">
                  <c:v>3.1320350000000001</c:v>
                </c:pt>
                <c:pt idx="1036">
                  <c:v>3.1442999999999999</c:v>
                </c:pt>
                <c:pt idx="1037">
                  <c:v>3.1554500000000001</c:v>
                </c:pt>
                <c:pt idx="1038">
                  <c:v>3.16214</c:v>
                </c:pt>
                <c:pt idx="1039">
                  <c:v>3.0629050000000002</c:v>
                </c:pt>
                <c:pt idx="1040">
                  <c:v>3.20228</c:v>
                </c:pt>
                <c:pt idx="1041">
                  <c:v>3.2056249999999999</c:v>
                </c:pt>
                <c:pt idx="1042">
                  <c:v>3.1933600000000002</c:v>
                </c:pt>
                <c:pt idx="1043">
                  <c:v>3.1075050000000002</c:v>
                </c:pt>
                <c:pt idx="1044">
                  <c:v>3.0461800000000001</c:v>
                </c:pt>
                <c:pt idx="1045">
                  <c:v>3.1877849999999999</c:v>
                </c:pt>
                <c:pt idx="1046">
                  <c:v>3.1777500000000001</c:v>
                </c:pt>
                <c:pt idx="1047">
                  <c:v>3.0796299999999999</c:v>
                </c:pt>
                <c:pt idx="1048">
                  <c:v>3.16214</c:v>
                </c:pt>
                <c:pt idx="1049">
                  <c:v>3.1442999999999999</c:v>
                </c:pt>
                <c:pt idx="1050">
                  <c:v>3.1900149999999998</c:v>
                </c:pt>
                <c:pt idx="1051">
                  <c:v>3.1844399999999999</c:v>
                </c:pt>
                <c:pt idx="1052">
                  <c:v>3.1766350000000001</c:v>
                </c:pt>
                <c:pt idx="1053">
                  <c:v>3.1298050000000002</c:v>
                </c:pt>
                <c:pt idx="1054">
                  <c:v>3.1643699999999999</c:v>
                </c:pt>
                <c:pt idx="1055">
                  <c:v>3.1888999999999998</c:v>
                </c:pt>
                <c:pt idx="1056">
                  <c:v>3.0963660000000002</c:v>
                </c:pt>
                <c:pt idx="1057">
                  <c:v>3.1275300000000001</c:v>
                </c:pt>
                <c:pt idx="1058">
                  <c:v>3.1532200000000001</c:v>
                </c:pt>
                <c:pt idx="1059">
                  <c:v>3.1487599999999998</c:v>
                </c:pt>
                <c:pt idx="1060">
                  <c:v>3.1788650000000001</c:v>
                </c:pt>
                <c:pt idx="1061">
                  <c:v>3.1075050000000002</c:v>
                </c:pt>
                <c:pt idx="1062">
                  <c:v>3.0829749999999998</c:v>
                </c:pt>
                <c:pt idx="1063">
                  <c:v>3.138725</c:v>
                </c:pt>
                <c:pt idx="1064">
                  <c:v>3.1654849999999999</c:v>
                </c:pt>
                <c:pt idx="1065">
                  <c:v>3.247995</c:v>
                </c:pt>
                <c:pt idx="1066">
                  <c:v>3.1509900000000002</c:v>
                </c:pt>
                <c:pt idx="1067">
                  <c:v>3.203395</c:v>
                </c:pt>
                <c:pt idx="1068">
                  <c:v>3.0049250000000001</c:v>
                </c:pt>
                <c:pt idx="1069">
                  <c:v>3.2524549999999999</c:v>
                </c:pt>
                <c:pt idx="1070">
                  <c:v>3.0685410000000002</c:v>
                </c:pt>
                <c:pt idx="1071">
                  <c:v>3.1788650000000001</c:v>
                </c:pt>
                <c:pt idx="1072">
                  <c:v>3.07517</c:v>
                </c:pt>
                <c:pt idx="1073">
                  <c:v>3.2532990000000002</c:v>
                </c:pt>
                <c:pt idx="1074">
                  <c:v>3.183325</c:v>
                </c:pt>
                <c:pt idx="1075">
                  <c:v>3.1532200000000001</c:v>
                </c:pt>
                <c:pt idx="1076">
                  <c:v>3.1744050000000001</c:v>
                </c:pt>
                <c:pt idx="1077">
                  <c:v>3.1922450000000002</c:v>
                </c:pt>
                <c:pt idx="1078">
                  <c:v>3.22235</c:v>
                </c:pt>
                <c:pt idx="1079">
                  <c:v>3.2165699999999999</c:v>
                </c:pt>
                <c:pt idx="1080">
                  <c:v>3.118655</c:v>
                </c:pt>
                <c:pt idx="1081">
                  <c:v>2.3975379999999999</c:v>
                </c:pt>
                <c:pt idx="1082">
                  <c:v>1.6682490000000001</c:v>
                </c:pt>
                <c:pt idx="1083">
                  <c:v>1.7661519999999999</c:v>
                </c:pt>
                <c:pt idx="1084">
                  <c:v>2.0135399999999999</c:v>
                </c:pt>
                <c:pt idx="1085">
                  <c:v>2.8548450000000001</c:v>
                </c:pt>
                <c:pt idx="1086">
                  <c:v>2.837037</c:v>
                </c:pt>
                <c:pt idx="1087">
                  <c:v>2.90232</c:v>
                </c:pt>
                <c:pt idx="1088">
                  <c:v>3.108609</c:v>
                </c:pt>
                <c:pt idx="1089">
                  <c:v>3.1409549999999999</c:v>
                </c:pt>
                <c:pt idx="1090">
                  <c:v>3.1086200000000002</c:v>
                </c:pt>
                <c:pt idx="1091">
                  <c:v>3.1476449999999998</c:v>
                </c:pt>
                <c:pt idx="1092">
                  <c:v>3.2836750000000001</c:v>
                </c:pt>
                <c:pt idx="1093">
                  <c:v>3.2212350000000001</c:v>
                </c:pt>
                <c:pt idx="1094">
                  <c:v>3.0394899999999998</c:v>
                </c:pt>
                <c:pt idx="1095">
                  <c:v>3.1509900000000002</c:v>
                </c:pt>
                <c:pt idx="1096">
                  <c:v>3.1431849999999999</c:v>
                </c:pt>
                <c:pt idx="1097">
                  <c:v>3.2043270000000001</c:v>
                </c:pt>
                <c:pt idx="1098">
                  <c:v>3.13984</c:v>
                </c:pt>
                <c:pt idx="1099">
                  <c:v>3.2334999999999998</c:v>
                </c:pt>
                <c:pt idx="1100">
                  <c:v>3.1920839999999999</c:v>
                </c:pt>
                <c:pt idx="1101">
                  <c:v>3.1989350000000001</c:v>
                </c:pt>
                <c:pt idx="1102">
                  <c:v>3.1420699999999999</c:v>
                </c:pt>
                <c:pt idx="1103">
                  <c:v>3.2312699999999999</c:v>
                </c:pt>
                <c:pt idx="1104">
                  <c:v>3.1677149999999998</c:v>
                </c:pt>
                <c:pt idx="1105">
                  <c:v>3.0651350000000002</c:v>
                </c:pt>
                <c:pt idx="1106">
                  <c:v>3.07517</c:v>
                </c:pt>
                <c:pt idx="1107">
                  <c:v>3.1677149999999998</c:v>
                </c:pt>
                <c:pt idx="1108">
                  <c:v>3.225695</c:v>
                </c:pt>
                <c:pt idx="1109">
                  <c:v>3.1755200000000001</c:v>
                </c:pt>
                <c:pt idx="1110">
                  <c:v>3.1331500000000001</c:v>
                </c:pt>
                <c:pt idx="1111">
                  <c:v>3.0974699999999999</c:v>
                </c:pt>
                <c:pt idx="1112">
                  <c:v>3.183325</c:v>
                </c:pt>
                <c:pt idx="1113">
                  <c:v>3.2524549999999999</c:v>
                </c:pt>
                <c:pt idx="1114">
                  <c:v>3.201165</c:v>
                </c:pt>
                <c:pt idx="1115">
                  <c:v>3.0361449999999999</c:v>
                </c:pt>
                <c:pt idx="1116">
                  <c:v>3.20228</c:v>
                </c:pt>
                <c:pt idx="1117">
                  <c:v>3.1119650000000001</c:v>
                </c:pt>
                <c:pt idx="1118">
                  <c:v>3.1911299999999998</c:v>
                </c:pt>
                <c:pt idx="1119">
                  <c:v>3.0629050000000002</c:v>
                </c:pt>
                <c:pt idx="1120">
                  <c:v>3.1900149999999998</c:v>
                </c:pt>
                <c:pt idx="1121">
                  <c:v>3.074055</c:v>
                </c:pt>
                <c:pt idx="1122">
                  <c:v>3.2212350000000001</c:v>
                </c:pt>
                <c:pt idx="1123">
                  <c:v>3.2357300000000002</c:v>
                </c:pt>
                <c:pt idx="1124">
                  <c:v>3.2357300000000002</c:v>
                </c:pt>
                <c:pt idx="1125">
                  <c:v>3.1454149999999998</c:v>
                </c:pt>
                <c:pt idx="1126">
                  <c:v>3.1933600000000002</c:v>
                </c:pt>
                <c:pt idx="1127">
                  <c:v>3.2000500000000001</c:v>
                </c:pt>
                <c:pt idx="1128">
                  <c:v>3.1498750000000002</c:v>
                </c:pt>
                <c:pt idx="1129">
                  <c:v>3.1420699999999999</c:v>
                </c:pt>
                <c:pt idx="1130">
                  <c:v>3.1030449999999998</c:v>
                </c:pt>
                <c:pt idx="1131">
                  <c:v>3.2190050000000001</c:v>
                </c:pt>
                <c:pt idx="1132">
                  <c:v>3.2636050000000001</c:v>
                </c:pt>
                <c:pt idx="1133">
                  <c:v>3.1219999999999999</c:v>
                </c:pt>
                <c:pt idx="1134">
                  <c:v>3.2803300000000002</c:v>
                </c:pt>
                <c:pt idx="1135">
                  <c:v>3.2636050000000001</c:v>
                </c:pt>
                <c:pt idx="1136">
                  <c:v>3.181095</c:v>
                </c:pt>
                <c:pt idx="1137">
                  <c:v>3.2089699999999999</c:v>
                </c:pt>
                <c:pt idx="1138">
                  <c:v>3.1943100000000002</c:v>
                </c:pt>
                <c:pt idx="1139">
                  <c:v>3.1264599999999998</c:v>
                </c:pt>
                <c:pt idx="1140">
                  <c:v>3.1320350000000001</c:v>
                </c:pt>
                <c:pt idx="1141">
                  <c:v>3.0461800000000001</c:v>
                </c:pt>
                <c:pt idx="1142">
                  <c:v>3.2178900000000001</c:v>
                </c:pt>
                <c:pt idx="1143">
                  <c:v>3.1933600000000002</c:v>
                </c:pt>
                <c:pt idx="1144">
                  <c:v>3.2156600000000002</c:v>
                </c:pt>
                <c:pt idx="1145">
                  <c:v>3.2043270000000001</c:v>
                </c:pt>
                <c:pt idx="1146">
                  <c:v>3.0829749999999998</c:v>
                </c:pt>
                <c:pt idx="1147">
                  <c:v>3.183325</c:v>
                </c:pt>
                <c:pt idx="1148">
                  <c:v>3.1989350000000001</c:v>
                </c:pt>
                <c:pt idx="1149">
                  <c:v>3.1342650000000001</c:v>
                </c:pt>
                <c:pt idx="1150">
                  <c:v>3.2000500000000001</c:v>
                </c:pt>
                <c:pt idx="1151">
                  <c:v>3.178728</c:v>
                </c:pt>
                <c:pt idx="1152">
                  <c:v>3.2301549999999999</c:v>
                </c:pt>
                <c:pt idx="1153">
                  <c:v>3.2424200000000001</c:v>
                </c:pt>
                <c:pt idx="1154">
                  <c:v>3.183325</c:v>
                </c:pt>
                <c:pt idx="1155">
                  <c:v>3.2647200000000001</c:v>
                </c:pt>
                <c:pt idx="1156">
                  <c:v>3.1231149999999999</c:v>
                </c:pt>
                <c:pt idx="1157">
                  <c:v>3.1809539999999998</c:v>
                </c:pt>
                <c:pt idx="1158">
                  <c:v>3.1744050000000001</c:v>
                </c:pt>
                <c:pt idx="1159">
                  <c:v>3.1788650000000001</c:v>
                </c:pt>
                <c:pt idx="1160">
                  <c:v>3.2201200000000001</c:v>
                </c:pt>
                <c:pt idx="1161">
                  <c:v>3.11754</c:v>
                </c:pt>
                <c:pt idx="1162">
                  <c:v>3.1242299999999998</c:v>
                </c:pt>
                <c:pt idx="1163">
                  <c:v>3.16214</c:v>
                </c:pt>
                <c:pt idx="1164">
                  <c:v>3.1744050000000001</c:v>
                </c:pt>
                <c:pt idx="1165">
                  <c:v>3.2201200000000001</c:v>
                </c:pt>
                <c:pt idx="1166">
                  <c:v>3.1431849999999999</c:v>
                </c:pt>
                <c:pt idx="1167">
                  <c:v>3.1900149999999998</c:v>
                </c:pt>
                <c:pt idx="1168">
                  <c:v>3.0985849999999999</c:v>
                </c:pt>
                <c:pt idx="1169">
                  <c:v>3.0985849999999999</c:v>
                </c:pt>
                <c:pt idx="1170">
                  <c:v>3.13984</c:v>
                </c:pt>
                <c:pt idx="1171">
                  <c:v>3.1219999999999999</c:v>
                </c:pt>
                <c:pt idx="1172">
                  <c:v>3.114195</c:v>
                </c:pt>
                <c:pt idx="1173">
                  <c:v>3.1375470000000001</c:v>
                </c:pt>
                <c:pt idx="1174">
                  <c:v>3.1543350000000001</c:v>
                </c:pt>
                <c:pt idx="1175">
                  <c:v>3.2432820000000002</c:v>
                </c:pt>
                <c:pt idx="1176">
                  <c:v>3.1219649999999999</c:v>
                </c:pt>
                <c:pt idx="1177">
                  <c:v>3.0918950000000001</c:v>
                </c:pt>
                <c:pt idx="1178">
                  <c:v>3.2100849999999999</c:v>
                </c:pt>
                <c:pt idx="1179">
                  <c:v>3.2288130000000002</c:v>
                </c:pt>
                <c:pt idx="1180">
                  <c:v>3.118655</c:v>
                </c:pt>
                <c:pt idx="1181">
                  <c:v>3.0539849999999999</c:v>
                </c:pt>
                <c:pt idx="1182">
                  <c:v>3.18221</c:v>
                </c:pt>
                <c:pt idx="1183">
                  <c:v>3.1487599999999998</c:v>
                </c:pt>
                <c:pt idx="1184">
                  <c:v>3.2167750000000002</c:v>
                </c:pt>
                <c:pt idx="1185">
                  <c:v>3.0106649999999999</c:v>
                </c:pt>
                <c:pt idx="1186">
                  <c:v>3.2190050000000001</c:v>
                </c:pt>
                <c:pt idx="1187">
                  <c:v>3.1264599999999998</c:v>
                </c:pt>
                <c:pt idx="1188">
                  <c:v>3.1933600000000002</c:v>
                </c:pt>
                <c:pt idx="1189">
                  <c:v>3.1052749999999998</c:v>
                </c:pt>
                <c:pt idx="1190">
                  <c:v>3.0908009999999999</c:v>
                </c:pt>
                <c:pt idx="1191">
                  <c:v>3.2502249999999999</c:v>
                </c:pt>
                <c:pt idx="1192">
                  <c:v>3.1130800000000001</c:v>
                </c:pt>
                <c:pt idx="1193">
                  <c:v>3.0695950000000001</c:v>
                </c:pt>
                <c:pt idx="1194">
                  <c:v>3.1497899999999999</c:v>
                </c:pt>
                <c:pt idx="1195">
                  <c:v>3.1197699999999999</c:v>
                </c:pt>
                <c:pt idx="1196">
                  <c:v>3.1197699999999999</c:v>
                </c:pt>
                <c:pt idx="1197">
                  <c:v>3.1431849999999999</c:v>
                </c:pt>
                <c:pt idx="1198">
                  <c:v>3.1041599999999998</c:v>
                </c:pt>
                <c:pt idx="1199">
                  <c:v>3.1242299999999998</c:v>
                </c:pt>
                <c:pt idx="1200">
                  <c:v>3.1086200000000002</c:v>
                </c:pt>
                <c:pt idx="1201">
                  <c:v>3.1776149999999999</c:v>
                </c:pt>
                <c:pt idx="1202">
                  <c:v>3.1909709999999998</c:v>
                </c:pt>
                <c:pt idx="1203">
                  <c:v>3.094125</c:v>
                </c:pt>
                <c:pt idx="1204">
                  <c:v>3.11531</c:v>
                </c:pt>
                <c:pt idx="1205">
                  <c:v>3.161025</c:v>
                </c:pt>
                <c:pt idx="1206">
                  <c:v>3.114195</c:v>
                </c:pt>
                <c:pt idx="1207">
                  <c:v>3.1943100000000002</c:v>
                </c:pt>
                <c:pt idx="1208">
                  <c:v>3.1298050000000002</c:v>
                </c:pt>
                <c:pt idx="1209">
                  <c:v>3.2421690000000001</c:v>
                </c:pt>
                <c:pt idx="1210">
                  <c:v>3.2078549999999999</c:v>
                </c:pt>
                <c:pt idx="1211">
                  <c:v>3.0640200000000002</c:v>
                </c:pt>
                <c:pt idx="1212">
                  <c:v>3.2089699999999999</c:v>
                </c:pt>
                <c:pt idx="1213">
                  <c:v>3.1710600000000002</c:v>
                </c:pt>
                <c:pt idx="1214">
                  <c:v>3.1654849999999999</c:v>
                </c:pt>
                <c:pt idx="1215">
                  <c:v>3.1654849999999999</c:v>
                </c:pt>
                <c:pt idx="1216">
                  <c:v>3.1944750000000002</c:v>
                </c:pt>
                <c:pt idx="1217">
                  <c:v>3.2413050000000001</c:v>
                </c:pt>
                <c:pt idx="1218">
                  <c:v>3.1108500000000001</c:v>
                </c:pt>
                <c:pt idx="1219">
                  <c:v>3.1476449999999998</c:v>
                </c:pt>
                <c:pt idx="1220">
                  <c:v>3.203395</c:v>
                </c:pt>
                <c:pt idx="1221">
                  <c:v>3.0617899999999998</c:v>
                </c:pt>
                <c:pt idx="1222">
                  <c:v>3.031685</c:v>
                </c:pt>
                <c:pt idx="1223">
                  <c:v>3.1699449999999998</c:v>
                </c:pt>
                <c:pt idx="1224">
                  <c:v>3.1308690000000001</c:v>
                </c:pt>
                <c:pt idx="1225">
                  <c:v>3.0540720000000001</c:v>
                </c:pt>
                <c:pt idx="1226">
                  <c:v>3.108609</c:v>
                </c:pt>
                <c:pt idx="1227">
                  <c:v>3.2111999999999998</c:v>
                </c:pt>
                <c:pt idx="1228">
                  <c:v>3.1253449999999998</c:v>
                </c:pt>
                <c:pt idx="1229">
                  <c:v>3.206553</c:v>
                </c:pt>
                <c:pt idx="1230">
                  <c:v>3.147564</c:v>
                </c:pt>
                <c:pt idx="1231">
                  <c:v>3.1320350000000001</c:v>
                </c:pt>
                <c:pt idx="1232">
                  <c:v>3.2390750000000001</c:v>
                </c:pt>
                <c:pt idx="1233">
                  <c:v>3.1063900000000002</c:v>
                </c:pt>
                <c:pt idx="1234">
                  <c:v>3.2212350000000001</c:v>
                </c:pt>
                <c:pt idx="1235">
                  <c:v>3.1487599999999998</c:v>
                </c:pt>
                <c:pt idx="1236">
                  <c:v>3.1520160000000002</c:v>
                </c:pt>
                <c:pt idx="1237">
                  <c:v>3.09524</c:v>
                </c:pt>
                <c:pt idx="1238">
                  <c:v>3.114195</c:v>
                </c:pt>
                <c:pt idx="1239">
                  <c:v>3.1208849999999999</c:v>
                </c:pt>
                <c:pt idx="1240">
                  <c:v>3.2000500000000001</c:v>
                </c:pt>
                <c:pt idx="1241">
                  <c:v>3.2111999999999998</c:v>
                </c:pt>
                <c:pt idx="1242">
                  <c:v>3.209892</c:v>
                </c:pt>
                <c:pt idx="1243">
                  <c:v>3.1141740000000002</c:v>
                </c:pt>
                <c:pt idx="1244">
                  <c:v>3.1687110000000001</c:v>
                </c:pt>
                <c:pt idx="1245">
                  <c:v>3.126417</c:v>
                </c:pt>
                <c:pt idx="1246">
                  <c:v>3.1554500000000001</c:v>
                </c:pt>
                <c:pt idx="1247">
                  <c:v>3.1642589999999999</c:v>
                </c:pt>
                <c:pt idx="1248">
                  <c:v>3.0930270000000002</c:v>
                </c:pt>
                <c:pt idx="1249">
                  <c:v>3.2000500000000001</c:v>
                </c:pt>
                <c:pt idx="1250">
                  <c:v>3.1364339999999999</c:v>
                </c:pt>
                <c:pt idx="1251">
                  <c:v>3.1408860000000001</c:v>
                </c:pt>
                <c:pt idx="1252">
                  <c:v>3.1264599999999998</c:v>
                </c:pt>
                <c:pt idx="1253">
                  <c:v>3.133095</c:v>
                </c:pt>
                <c:pt idx="1254">
                  <c:v>3.1898580000000001</c:v>
                </c:pt>
                <c:pt idx="1255">
                  <c:v>3.1967050000000001</c:v>
                </c:pt>
                <c:pt idx="1256">
                  <c:v>3.1465299999999998</c:v>
                </c:pt>
                <c:pt idx="1257">
                  <c:v>3.1631459999999998</c:v>
                </c:pt>
                <c:pt idx="1258">
                  <c:v>3.1208849999999999</c:v>
                </c:pt>
                <c:pt idx="1259">
                  <c:v>3.245765</c:v>
                </c:pt>
                <c:pt idx="1260">
                  <c:v>3.245765</c:v>
                </c:pt>
                <c:pt idx="1261">
                  <c:v>3.1130800000000001</c:v>
                </c:pt>
                <c:pt idx="1262">
                  <c:v>3.1197699999999999</c:v>
                </c:pt>
                <c:pt idx="1263">
                  <c:v>3.0539849999999999</c:v>
                </c:pt>
                <c:pt idx="1264">
                  <c:v>3.1665999999999999</c:v>
                </c:pt>
                <c:pt idx="1265">
                  <c:v>3.1275750000000002</c:v>
                </c:pt>
                <c:pt idx="1266">
                  <c:v>3.1665999999999999</c:v>
                </c:pt>
                <c:pt idx="1267">
                  <c:v>3.2401900000000001</c:v>
                </c:pt>
                <c:pt idx="1268">
                  <c:v>3.1298050000000002</c:v>
                </c:pt>
                <c:pt idx="1269">
                  <c:v>3.1698240000000002</c:v>
                </c:pt>
                <c:pt idx="1270">
                  <c:v>3.158795</c:v>
                </c:pt>
                <c:pt idx="1271">
                  <c:v>3.158795</c:v>
                </c:pt>
                <c:pt idx="1272">
                  <c:v>2.9937749999999999</c:v>
                </c:pt>
                <c:pt idx="1273">
                  <c:v>3.2111999999999998</c:v>
                </c:pt>
                <c:pt idx="1274">
                  <c:v>3.1019299999999999</c:v>
                </c:pt>
                <c:pt idx="1275">
                  <c:v>3.1844399999999999</c:v>
                </c:pt>
                <c:pt idx="1276">
                  <c:v>3.1766350000000001</c:v>
                </c:pt>
                <c:pt idx="1277">
                  <c:v>3.1653720000000001</c:v>
                </c:pt>
                <c:pt idx="1278">
                  <c:v>3.1933600000000002</c:v>
                </c:pt>
                <c:pt idx="1279">
                  <c:v>3.1498750000000002</c:v>
                </c:pt>
                <c:pt idx="1280">
                  <c:v>3.1866699999999999</c:v>
                </c:pt>
                <c:pt idx="1281">
                  <c:v>3.1454149999999998</c:v>
                </c:pt>
                <c:pt idx="1282">
                  <c:v>3.1008179999999999</c:v>
                </c:pt>
                <c:pt idx="1283">
                  <c:v>3.1766350000000001</c:v>
                </c:pt>
                <c:pt idx="1284">
                  <c:v>3.182067</c:v>
                </c:pt>
                <c:pt idx="1285">
                  <c:v>3.136495</c:v>
                </c:pt>
                <c:pt idx="1286">
                  <c:v>3.225695</c:v>
                </c:pt>
                <c:pt idx="1287">
                  <c:v>3.2145450000000002</c:v>
                </c:pt>
                <c:pt idx="1288">
                  <c:v>3.1075050000000002</c:v>
                </c:pt>
                <c:pt idx="1289">
                  <c:v>3.15768</c:v>
                </c:pt>
                <c:pt idx="1290">
                  <c:v>3.11754</c:v>
                </c:pt>
                <c:pt idx="1291">
                  <c:v>3.2299259999999999</c:v>
                </c:pt>
                <c:pt idx="1292">
                  <c:v>3.1454149999999998</c:v>
                </c:pt>
                <c:pt idx="1293">
                  <c:v>3.161025</c:v>
                </c:pt>
                <c:pt idx="1294">
                  <c:v>3.2301549999999999</c:v>
                </c:pt>
                <c:pt idx="1295">
                  <c:v>3.1498750000000002</c:v>
                </c:pt>
                <c:pt idx="1296">
                  <c:v>3.1989350000000001</c:v>
                </c:pt>
                <c:pt idx="1297">
                  <c:v>3.1231149999999999</c:v>
                </c:pt>
                <c:pt idx="1298">
                  <c:v>3.1319819999999998</c:v>
                </c:pt>
                <c:pt idx="1299">
                  <c:v>3.1476449999999998</c:v>
                </c:pt>
                <c:pt idx="1300">
                  <c:v>3.1498750000000002</c:v>
                </c:pt>
                <c:pt idx="1301">
                  <c:v>3.1521050000000002</c:v>
                </c:pt>
                <c:pt idx="1302">
                  <c:v>3.247995</c:v>
                </c:pt>
                <c:pt idx="1303">
                  <c:v>3.05064</c:v>
                </c:pt>
                <c:pt idx="1304">
                  <c:v>3.1933600000000002</c:v>
                </c:pt>
                <c:pt idx="1305">
                  <c:v>3.1933600000000002</c:v>
                </c:pt>
                <c:pt idx="1306">
                  <c:v>3.22235</c:v>
                </c:pt>
                <c:pt idx="1307">
                  <c:v>3.0340379999999998</c:v>
                </c:pt>
                <c:pt idx="1308">
                  <c:v>3.1208849999999999</c:v>
                </c:pt>
                <c:pt idx="1309">
                  <c:v>3.1208520000000002</c:v>
                </c:pt>
                <c:pt idx="1310">
                  <c:v>3.20451</c:v>
                </c:pt>
                <c:pt idx="1311">
                  <c:v>3.1933600000000002</c:v>
                </c:pt>
                <c:pt idx="1312">
                  <c:v>3.1900149999999998</c:v>
                </c:pt>
                <c:pt idx="1313">
                  <c:v>3.10527</c:v>
                </c:pt>
                <c:pt idx="1314">
                  <c:v>3.1487599999999998</c:v>
                </c:pt>
                <c:pt idx="1315">
                  <c:v>3.1052749999999998</c:v>
                </c:pt>
                <c:pt idx="1316">
                  <c:v>3.2123149999999998</c:v>
                </c:pt>
                <c:pt idx="1317">
                  <c:v>3.1978200000000001</c:v>
                </c:pt>
                <c:pt idx="1318">
                  <c:v>3.2346149999999998</c:v>
                </c:pt>
                <c:pt idx="1319">
                  <c:v>3.1710600000000002</c:v>
                </c:pt>
                <c:pt idx="1320">
                  <c:v>3.2087789999999998</c:v>
                </c:pt>
                <c:pt idx="1321">
                  <c:v>3.1688299999999998</c:v>
                </c:pt>
                <c:pt idx="1322">
                  <c:v>3.0695950000000001</c:v>
                </c:pt>
                <c:pt idx="1323">
                  <c:v>3.1887449999999999</c:v>
                </c:pt>
                <c:pt idx="1324">
                  <c:v>3.154242</c:v>
                </c:pt>
                <c:pt idx="1325">
                  <c:v>3.1989350000000001</c:v>
                </c:pt>
                <c:pt idx="1326">
                  <c:v>3.2089699999999999</c:v>
                </c:pt>
                <c:pt idx="1327">
                  <c:v>3.1788650000000001</c:v>
                </c:pt>
                <c:pt idx="1328">
                  <c:v>3.1788650000000001</c:v>
                </c:pt>
                <c:pt idx="1329">
                  <c:v>3.2167750000000002</c:v>
                </c:pt>
                <c:pt idx="1330">
                  <c:v>3.1465299999999998</c:v>
                </c:pt>
                <c:pt idx="1331">
                  <c:v>3.0863200000000002</c:v>
                </c:pt>
                <c:pt idx="1332">
                  <c:v>3.1554500000000001</c:v>
                </c:pt>
                <c:pt idx="1333">
                  <c:v>3.223465</c:v>
                </c:pt>
                <c:pt idx="1334">
                  <c:v>3.2132309999999999</c:v>
                </c:pt>
                <c:pt idx="1335">
                  <c:v>3.1887449999999999</c:v>
                </c:pt>
                <c:pt idx="1336">
                  <c:v>3.1041599999999998</c:v>
                </c:pt>
                <c:pt idx="1337">
                  <c:v>3.1208520000000002</c:v>
                </c:pt>
                <c:pt idx="1338">
                  <c:v>3.1788650000000001</c:v>
                </c:pt>
                <c:pt idx="1339">
                  <c:v>3.136495</c:v>
                </c:pt>
                <c:pt idx="1340">
                  <c:v>3.158795</c:v>
                </c:pt>
                <c:pt idx="1341">
                  <c:v>3.1208520000000002</c:v>
                </c:pt>
                <c:pt idx="1342">
                  <c:v>3.1688299999999998</c:v>
                </c:pt>
                <c:pt idx="1343">
                  <c:v>3.10527</c:v>
                </c:pt>
                <c:pt idx="1344">
                  <c:v>3.138725</c:v>
                </c:pt>
                <c:pt idx="1345">
                  <c:v>3.1408860000000001</c:v>
                </c:pt>
                <c:pt idx="1346">
                  <c:v>3.2134299999999998</c:v>
                </c:pt>
                <c:pt idx="1347">
                  <c:v>3.0327999999999999</c:v>
                </c:pt>
                <c:pt idx="1348">
                  <c:v>3.1766350000000001</c:v>
                </c:pt>
                <c:pt idx="1349">
                  <c:v>3.1721750000000002</c:v>
                </c:pt>
                <c:pt idx="1350">
                  <c:v>3.2156600000000002</c:v>
                </c:pt>
                <c:pt idx="1351">
                  <c:v>3.2156600000000002</c:v>
                </c:pt>
                <c:pt idx="1352">
                  <c:v>3.0629050000000002</c:v>
                </c:pt>
                <c:pt idx="1353">
                  <c:v>3.1030449999999998</c:v>
                </c:pt>
                <c:pt idx="1354">
                  <c:v>3.0562149999999999</c:v>
                </c:pt>
                <c:pt idx="1355">
                  <c:v>3.133095</c:v>
                </c:pt>
                <c:pt idx="1356">
                  <c:v>3.0663149999999999</c:v>
                </c:pt>
                <c:pt idx="1357">
                  <c:v>3.15768</c:v>
                </c:pt>
                <c:pt idx="1358">
                  <c:v>2.1583839999999999</c:v>
                </c:pt>
                <c:pt idx="1359">
                  <c:v>2.9160599999999999</c:v>
                </c:pt>
                <c:pt idx="1360">
                  <c:v>3.3059750000000001</c:v>
                </c:pt>
                <c:pt idx="1361">
                  <c:v>3.33162</c:v>
                </c:pt>
                <c:pt idx="1362">
                  <c:v>3.3238150000000002</c:v>
                </c:pt>
                <c:pt idx="1363">
                  <c:v>3.3182399999999999</c:v>
                </c:pt>
                <c:pt idx="1364">
                  <c:v>3.3227000000000002</c:v>
                </c:pt>
                <c:pt idx="1365">
                  <c:v>3.334965</c:v>
                </c:pt>
                <c:pt idx="1366">
                  <c:v>3.332735</c:v>
                </c:pt>
                <c:pt idx="1367">
                  <c:v>3.31155</c:v>
                </c:pt>
                <c:pt idx="1368">
                  <c:v>3.3171249999999999</c:v>
                </c:pt>
                <c:pt idx="1369">
                  <c:v>3.3148949999999999</c:v>
                </c:pt>
                <c:pt idx="1370">
                  <c:v>3.3461150000000002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[4]OMPSS!$BI$3:$BI$1150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1.3161400000000001</c:v>
                </c:pt>
                <c:pt idx="2">
                  <c:v>2.3853900000000001</c:v>
                </c:pt>
                <c:pt idx="3">
                  <c:v>2.37873</c:v>
                </c:pt>
                <c:pt idx="4">
                  <c:v>2.3831699999999998</c:v>
                </c:pt>
                <c:pt idx="5">
                  <c:v>2.3842059999999998</c:v>
                </c:pt>
                <c:pt idx="6">
                  <c:v>2.3875389999999999</c:v>
                </c:pt>
                <c:pt idx="7">
                  <c:v>2.3809499999999999</c:v>
                </c:pt>
                <c:pt idx="8">
                  <c:v>2.3853170000000001</c:v>
                </c:pt>
                <c:pt idx="9">
                  <c:v>2.3819840000000001</c:v>
                </c:pt>
                <c:pt idx="10">
                  <c:v>2.3853170000000001</c:v>
                </c:pt>
                <c:pt idx="11">
                  <c:v>2.3853170000000001</c:v>
                </c:pt>
                <c:pt idx="12">
                  <c:v>2.625432</c:v>
                </c:pt>
                <c:pt idx="13">
                  <c:v>2.8259069999999999</c:v>
                </c:pt>
                <c:pt idx="14">
                  <c:v>2.7755519999999998</c:v>
                </c:pt>
                <c:pt idx="15">
                  <c:v>3.0785580000000001</c:v>
                </c:pt>
                <c:pt idx="16">
                  <c:v>2.888976</c:v>
                </c:pt>
                <c:pt idx="17">
                  <c:v>3.0718800000000002</c:v>
                </c:pt>
                <c:pt idx="18">
                  <c:v>3.1408860000000001</c:v>
                </c:pt>
                <c:pt idx="19">
                  <c:v>3.1931970000000001</c:v>
                </c:pt>
                <c:pt idx="20">
                  <c:v>3.1989350000000001</c:v>
                </c:pt>
                <c:pt idx="21">
                  <c:v>3.1911299999999998</c:v>
                </c:pt>
                <c:pt idx="22">
                  <c:v>3.13761</c:v>
                </c:pt>
                <c:pt idx="23">
                  <c:v>3.2312699999999999</c:v>
                </c:pt>
                <c:pt idx="24">
                  <c:v>3.1721750000000002</c:v>
                </c:pt>
                <c:pt idx="25">
                  <c:v>3.1967050000000001</c:v>
                </c:pt>
                <c:pt idx="26">
                  <c:v>3.1967050000000001</c:v>
                </c:pt>
                <c:pt idx="27">
                  <c:v>3.20228</c:v>
                </c:pt>
                <c:pt idx="28">
                  <c:v>3.1632549999999999</c:v>
                </c:pt>
                <c:pt idx="29">
                  <c:v>3.2134299999999998</c:v>
                </c:pt>
                <c:pt idx="30">
                  <c:v>3.1688299999999998</c:v>
                </c:pt>
                <c:pt idx="31">
                  <c:v>3.2000500000000001</c:v>
                </c:pt>
                <c:pt idx="32">
                  <c:v>3.1989350000000001</c:v>
                </c:pt>
                <c:pt idx="33">
                  <c:v>3.1777500000000001</c:v>
                </c:pt>
                <c:pt idx="34">
                  <c:v>3.1844399999999999</c:v>
                </c:pt>
                <c:pt idx="35">
                  <c:v>3.1967050000000001</c:v>
                </c:pt>
                <c:pt idx="36">
                  <c:v>3.2368450000000002</c:v>
                </c:pt>
                <c:pt idx="37">
                  <c:v>3.1943100000000002</c:v>
                </c:pt>
                <c:pt idx="38">
                  <c:v>3.20228</c:v>
                </c:pt>
                <c:pt idx="39">
                  <c:v>3.2201200000000001</c:v>
                </c:pt>
                <c:pt idx="40">
                  <c:v>3.2145450000000002</c:v>
                </c:pt>
                <c:pt idx="41">
                  <c:v>3.2000500000000001</c:v>
                </c:pt>
                <c:pt idx="42">
                  <c:v>3.1900149999999998</c:v>
                </c:pt>
                <c:pt idx="43">
                  <c:v>3.183325</c:v>
                </c:pt>
                <c:pt idx="44">
                  <c:v>3.1967050000000001</c:v>
                </c:pt>
                <c:pt idx="45">
                  <c:v>3.2089699999999999</c:v>
                </c:pt>
                <c:pt idx="46">
                  <c:v>3.2134299999999998</c:v>
                </c:pt>
                <c:pt idx="47">
                  <c:v>3.1933600000000002</c:v>
                </c:pt>
                <c:pt idx="48">
                  <c:v>3.1788650000000001</c:v>
                </c:pt>
                <c:pt idx="49">
                  <c:v>3.2100849999999999</c:v>
                </c:pt>
                <c:pt idx="50">
                  <c:v>3.2201200000000001</c:v>
                </c:pt>
                <c:pt idx="51">
                  <c:v>3.2067399999999999</c:v>
                </c:pt>
                <c:pt idx="52">
                  <c:v>3.1744050000000001</c:v>
                </c:pt>
                <c:pt idx="53">
                  <c:v>3.2111999999999998</c:v>
                </c:pt>
                <c:pt idx="54">
                  <c:v>3.22235</c:v>
                </c:pt>
                <c:pt idx="55">
                  <c:v>3.203395</c:v>
                </c:pt>
                <c:pt idx="56">
                  <c:v>3.203395</c:v>
                </c:pt>
                <c:pt idx="57">
                  <c:v>3.2435350000000001</c:v>
                </c:pt>
                <c:pt idx="58">
                  <c:v>3.24688</c:v>
                </c:pt>
                <c:pt idx="59">
                  <c:v>3.1989350000000001</c:v>
                </c:pt>
                <c:pt idx="60">
                  <c:v>3.183325</c:v>
                </c:pt>
                <c:pt idx="61">
                  <c:v>3.2056249999999999</c:v>
                </c:pt>
                <c:pt idx="62">
                  <c:v>3.2111999999999998</c:v>
                </c:pt>
                <c:pt idx="63">
                  <c:v>3.2190050000000001</c:v>
                </c:pt>
                <c:pt idx="64">
                  <c:v>3.1744050000000001</c:v>
                </c:pt>
                <c:pt idx="65">
                  <c:v>3.1744050000000001</c:v>
                </c:pt>
                <c:pt idx="66">
                  <c:v>3.2145450000000002</c:v>
                </c:pt>
                <c:pt idx="67">
                  <c:v>3.1955900000000002</c:v>
                </c:pt>
                <c:pt idx="68">
                  <c:v>3.203395</c:v>
                </c:pt>
                <c:pt idx="69">
                  <c:v>3.2178900000000001</c:v>
                </c:pt>
                <c:pt idx="70">
                  <c:v>3.2123149999999998</c:v>
                </c:pt>
                <c:pt idx="71">
                  <c:v>3.1721750000000002</c:v>
                </c:pt>
                <c:pt idx="72">
                  <c:v>3.1888999999999998</c:v>
                </c:pt>
                <c:pt idx="73">
                  <c:v>3.20451</c:v>
                </c:pt>
                <c:pt idx="74">
                  <c:v>3.2056249999999999</c:v>
                </c:pt>
                <c:pt idx="75">
                  <c:v>3.2100849999999999</c:v>
                </c:pt>
                <c:pt idx="76">
                  <c:v>3.2201200000000001</c:v>
                </c:pt>
                <c:pt idx="77">
                  <c:v>3.2123149999999998</c:v>
                </c:pt>
                <c:pt idx="78">
                  <c:v>3.2178900000000001</c:v>
                </c:pt>
                <c:pt idx="79">
                  <c:v>3.2156600000000002</c:v>
                </c:pt>
                <c:pt idx="80">
                  <c:v>3.1900149999999998</c:v>
                </c:pt>
                <c:pt idx="81">
                  <c:v>3.2178900000000001</c:v>
                </c:pt>
                <c:pt idx="82">
                  <c:v>3.201165</c:v>
                </c:pt>
                <c:pt idx="83">
                  <c:v>3.201165</c:v>
                </c:pt>
                <c:pt idx="84">
                  <c:v>3.20228</c:v>
                </c:pt>
                <c:pt idx="85">
                  <c:v>3.2000500000000001</c:v>
                </c:pt>
                <c:pt idx="86">
                  <c:v>3.20228</c:v>
                </c:pt>
                <c:pt idx="87">
                  <c:v>3.2078549999999999</c:v>
                </c:pt>
                <c:pt idx="88">
                  <c:v>3.181095</c:v>
                </c:pt>
                <c:pt idx="89">
                  <c:v>3.1744050000000001</c:v>
                </c:pt>
                <c:pt idx="90">
                  <c:v>3.2056249999999999</c:v>
                </c:pt>
                <c:pt idx="91">
                  <c:v>3.2123149999999998</c:v>
                </c:pt>
                <c:pt idx="92">
                  <c:v>3.2123149999999998</c:v>
                </c:pt>
                <c:pt idx="93">
                  <c:v>3.2167750000000002</c:v>
                </c:pt>
                <c:pt idx="94">
                  <c:v>3.22235</c:v>
                </c:pt>
                <c:pt idx="95">
                  <c:v>3.1900149999999998</c:v>
                </c:pt>
                <c:pt idx="96">
                  <c:v>3.1984560000000002</c:v>
                </c:pt>
                <c:pt idx="97">
                  <c:v>3.1967050000000001</c:v>
                </c:pt>
                <c:pt idx="98">
                  <c:v>3.1844399999999999</c:v>
                </c:pt>
                <c:pt idx="99">
                  <c:v>3.1944750000000002</c:v>
                </c:pt>
                <c:pt idx="100">
                  <c:v>3.1766350000000001</c:v>
                </c:pt>
                <c:pt idx="101">
                  <c:v>3.1788650000000001</c:v>
                </c:pt>
                <c:pt idx="102">
                  <c:v>3.20228</c:v>
                </c:pt>
                <c:pt idx="103">
                  <c:v>3.2100849999999999</c:v>
                </c:pt>
                <c:pt idx="104">
                  <c:v>3.2067399999999999</c:v>
                </c:pt>
                <c:pt idx="105">
                  <c:v>3.1844399999999999</c:v>
                </c:pt>
                <c:pt idx="106">
                  <c:v>3.1677149999999998</c:v>
                </c:pt>
                <c:pt idx="107">
                  <c:v>3.20451</c:v>
                </c:pt>
                <c:pt idx="108">
                  <c:v>3.2100849999999999</c:v>
                </c:pt>
                <c:pt idx="109">
                  <c:v>3.2145450000000002</c:v>
                </c:pt>
                <c:pt idx="110">
                  <c:v>3.2156600000000002</c:v>
                </c:pt>
                <c:pt idx="111">
                  <c:v>3.2156600000000002</c:v>
                </c:pt>
                <c:pt idx="112">
                  <c:v>3.1967050000000001</c:v>
                </c:pt>
                <c:pt idx="113">
                  <c:v>3.20451</c:v>
                </c:pt>
                <c:pt idx="114">
                  <c:v>3.2134299999999998</c:v>
                </c:pt>
                <c:pt idx="115">
                  <c:v>3.1967050000000001</c:v>
                </c:pt>
                <c:pt idx="116">
                  <c:v>3.181095</c:v>
                </c:pt>
                <c:pt idx="117">
                  <c:v>3.2134299999999998</c:v>
                </c:pt>
                <c:pt idx="118">
                  <c:v>3.2111999999999998</c:v>
                </c:pt>
                <c:pt idx="119">
                  <c:v>3.20228</c:v>
                </c:pt>
                <c:pt idx="120">
                  <c:v>3.225695</c:v>
                </c:pt>
                <c:pt idx="121">
                  <c:v>3.181095</c:v>
                </c:pt>
                <c:pt idx="122">
                  <c:v>3.2089699999999999</c:v>
                </c:pt>
                <c:pt idx="123">
                  <c:v>3.2156600000000002</c:v>
                </c:pt>
                <c:pt idx="124">
                  <c:v>3.1900149999999998</c:v>
                </c:pt>
                <c:pt idx="125">
                  <c:v>3.1744050000000001</c:v>
                </c:pt>
                <c:pt idx="126">
                  <c:v>3.183325</c:v>
                </c:pt>
                <c:pt idx="127">
                  <c:v>3.2100849999999999</c:v>
                </c:pt>
                <c:pt idx="128">
                  <c:v>3.1888999999999998</c:v>
                </c:pt>
                <c:pt idx="129">
                  <c:v>3.1777500000000001</c:v>
                </c:pt>
                <c:pt idx="130">
                  <c:v>3.2111999999999998</c:v>
                </c:pt>
                <c:pt idx="131">
                  <c:v>3.2334999999999998</c:v>
                </c:pt>
                <c:pt idx="132">
                  <c:v>3.1967050000000001</c:v>
                </c:pt>
                <c:pt idx="133">
                  <c:v>3.15991</c:v>
                </c:pt>
                <c:pt idx="134">
                  <c:v>3.2078549999999999</c:v>
                </c:pt>
                <c:pt idx="135">
                  <c:v>3.2078549999999999</c:v>
                </c:pt>
                <c:pt idx="136">
                  <c:v>3.1744050000000001</c:v>
                </c:pt>
                <c:pt idx="137">
                  <c:v>3.22235</c:v>
                </c:pt>
                <c:pt idx="138">
                  <c:v>3.1866699999999999</c:v>
                </c:pt>
                <c:pt idx="139">
                  <c:v>3.2178900000000001</c:v>
                </c:pt>
                <c:pt idx="140">
                  <c:v>3.223465</c:v>
                </c:pt>
                <c:pt idx="141">
                  <c:v>3.2190050000000001</c:v>
                </c:pt>
                <c:pt idx="142">
                  <c:v>3.1978200000000001</c:v>
                </c:pt>
                <c:pt idx="143">
                  <c:v>3.1788650000000001</c:v>
                </c:pt>
                <c:pt idx="144">
                  <c:v>3.2156600000000002</c:v>
                </c:pt>
                <c:pt idx="145">
                  <c:v>3.1911299999999998</c:v>
                </c:pt>
                <c:pt idx="146">
                  <c:v>3.1900149999999998</c:v>
                </c:pt>
                <c:pt idx="147">
                  <c:v>3.2067399999999999</c:v>
                </c:pt>
                <c:pt idx="148">
                  <c:v>3.181095</c:v>
                </c:pt>
                <c:pt idx="149">
                  <c:v>3.1699449999999998</c:v>
                </c:pt>
                <c:pt idx="150">
                  <c:v>3.2100849999999999</c:v>
                </c:pt>
                <c:pt idx="151">
                  <c:v>3.20228</c:v>
                </c:pt>
                <c:pt idx="152">
                  <c:v>3.1777500000000001</c:v>
                </c:pt>
                <c:pt idx="153">
                  <c:v>3.1677149999999998</c:v>
                </c:pt>
                <c:pt idx="154">
                  <c:v>3.2000500000000001</c:v>
                </c:pt>
                <c:pt idx="155">
                  <c:v>3.1955900000000002</c:v>
                </c:pt>
                <c:pt idx="156">
                  <c:v>3.1955900000000002</c:v>
                </c:pt>
                <c:pt idx="157">
                  <c:v>3.1777500000000001</c:v>
                </c:pt>
                <c:pt idx="158">
                  <c:v>3.1844399999999999</c:v>
                </c:pt>
                <c:pt idx="159">
                  <c:v>3.1943100000000002</c:v>
                </c:pt>
                <c:pt idx="160">
                  <c:v>3.1777500000000001</c:v>
                </c:pt>
                <c:pt idx="161">
                  <c:v>3.1665999999999999</c:v>
                </c:pt>
                <c:pt idx="162">
                  <c:v>3.2212350000000001</c:v>
                </c:pt>
                <c:pt idx="163">
                  <c:v>3.1922450000000002</c:v>
                </c:pt>
                <c:pt idx="164">
                  <c:v>3.2000500000000001</c:v>
                </c:pt>
                <c:pt idx="165">
                  <c:v>3.22235</c:v>
                </c:pt>
                <c:pt idx="166">
                  <c:v>3.1944750000000002</c:v>
                </c:pt>
                <c:pt idx="167">
                  <c:v>3.2145450000000002</c:v>
                </c:pt>
                <c:pt idx="168">
                  <c:v>3.22235</c:v>
                </c:pt>
                <c:pt idx="169">
                  <c:v>3.1888999999999998</c:v>
                </c:pt>
                <c:pt idx="170">
                  <c:v>3.2123149999999998</c:v>
                </c:pt>
                <c:pt idx="171">
                  <c:v>3.1967050000000001</c:v>
                </c:pt>
                <c:pt idx="172">
                  <c:v>3.2178900000000001</c:v>
                </c:pt>
                <c:pt idx="173">
                  <c:v>3.196536</c:v>
                </c:pt>
                <c:pt idx="174">
                  <c:v>3.2156600000000002</c:v>
                </c:pt>
                <c:pt idx="175">
                  <c:v>3.1944750000000002</c:v>
                </c:pt>
                <c:pt idx="176">
                  <c:v>3.2067399999999999</c:v>
                </c:pt>
                <c:pt idx="177">
                  <c:v>3.2123149999999998</c:v>
                </c:pt>
                <c:pt idx="178">
                  <c:v>3.1654849999999999</c:v>
                </c:pt>
                <c:pt idx="179">
                  <c:v>3.2134299999999998</c:v>
                </c:pt>
                <c:pt idx="180">
                  <c:v>3.2111999999999998</c:v>
                </c:pt>
                <c:pt idx="181">
                  <c:v>3.1710600000000002</c:v>
                </c:pt>
                <c:pt idx="182">
                  <c:v>3.18221</c:v>
                </c:pt>
                <c:pt idx="183">
                  <c:v>3.2190050000000001</c:v>
                </c:pt>
                <c:pt idx="184">
                  <c:v>3.2134299999999998</c:v>
                </c:pt>
                <c:pt idx="185">
                  <c:v>3.2089699999999999</c:v>
                </c:pt>
                <c:pt idx="186">
                  <c:v>3.1744050000000001</c:v>
                </c:pt>
                <c:pt idx="187">
                  <c:v>3.2111999999999998</c:v>
                </c:pt>
                <c:pt idx="188">
                  <c:v>3.1677149999999998</c:v>
                </c:pt>
                <c:pt idx="189">
                  <c:v>3.2123149999999998</c:v>
                </c:pt>
                <c:pt idx="190">
                  <c:v>3.201165</c:v>
                </c:pt>
                <c:pt idx="191">
                  <c:v>3.1732900000000002</c:v>
                </c:pt>
                <c:pt idx="192">
                  <c:v>3.1933600000000002</c:v>
                </c:pt>
                <c:pt idx="193">
                  <c:v>3.1877849999999999</c:v>
                </c:pt>
                <c:pt idx="194">
                  <c:v>3.1844399999999999</c:v>
                </c:pt>
                <c:pt idx="195">
                  <c:v>3.1798410000000001</c:v>
                </c:pt>
                <c:pt idx="196">
                  <c:v>3.2100849999999999</c:v>
                </c:pt>
                <c:pt idx="197">
                  <c:v>3.1911299999999998</c:v>
                </c:pt>
                <c:pt idx="198">
                  <c:v>3.2089699999999999</c:v>
                </c:pt>
                <c:pt idx="199">
                  <c:v>3.1931970000000001</c:v>
                </c:pt>
                <c:pt idx="200">
                  <c:v>3.1486770000000002</c:v>
                </c:pt>
                <c:pt idx="201">
                  <c:v>3.1543350000000001</c:v>
                </c:pt>
                <c:pt idx="202">
                  <c:v>3.1955900000000002</c:v>
                </c:pt>
                <c:pt idx="203">
                  <c:v>3.1766350000000001</c:v>
                </c:pt>
                <c:pt idx="204">
                  <c:v>3.1844399999999999</c:v>
                </c:pt>
                <c:pt idx="205">
                  <c:v>3.2279249999999999</c:v>
                </c:pt>
                <c:pt idx="206">
                  <c:v>3.199875</c:v>
                </c:pt>
                <c:pt idx="207">
                  <c:v>3.2111999999999998</c:v>
                </c:pt>
                <c:pt idx="208">
                  <c:v>3.1688299999999998</c:v>
                </c:pt>
                <c:pt idx="209">
                  <c:v>3.1809539999999998</c:v>
                </c:pt>
                <c:pt idx="210">
                  <c:v>3.1710600000000002</c:v>
                </c:pt>
                <c:pt idx="211">
                  <c:v>3.2279249999999999</c:v>
                </c:pt>
                <c:pt idx="212">
                  <c:v>3.1777500000000001</c:v>
                </c:pt>
                <c:pt idx="213">
                  <c:v>3.2100849999999999</c:v>
                </c:pt>
                <c:pt idx="214">
                  <c:v>3.1978200000000001</c:v>
                </c:pt>
                <c:pt idx="215">
                  <c:v>3.1900149999999998</c:v>
                </c:pt>
                <c:pt idx="216">
                  <c:v>3.22235</c:v>
                </c:pt>
                <c:pt idx="217">
                  <c:v>3.17998</c:v>
                </c:pt>
                <c:pt idx="218">
                  <c:v>3.1465299999999998</c:v>
                </c:pt>
                <c:pt idx="219">
                  <c:v>3.1978200000000001</c:v>
                </c:pt>
                <c:pt idx="220">
                  <c:v>3.1766350000000001</c:v>
                </c:pt>
                <c:pt idx="221">
                  <c:v>3.2156600000000002</c:v>
                </c:pt>
                <c:pt idx="222">
                  <c:v>3.2111999999999998</c:v>
                </c:pt>
                <c:pt idx="223">
                  <c:v>3.2145450000000002</c:v>
                </c:pt>
                <c:pt idx="224">
                  <c:v>3.098592</c:v>
                </c:pt>
                <c:pt idx="225">
                  <c:v>3.181095</c:v>
                </c:pt>
                <c:pt idx="226">
                  <c:v>3.1665999999999999</c:v>
                </c:pt>
                <c:pt idx="227">
                  <c:v>3.2134299999999998</c:v>
                </c:pt>
                <c:pt idx="228">
                  <c:v>3.2145450000000002</c:v>
                </c:pt>
                <c:pt idx="229">
                  <c:v>3.223465</c:v>
                </c:pt>
                <c:pt idx="230">
                  <c:v>3.2067399999999999</c:v>
                </c:pt>
                <c:pt idx="231">
                  <c:v>3.1933600000000002</c:v>
                </c:pt>
                <c:pt idx="232">
                  <c:v>3.2167750000000002</c:v>
                </c:pt>
                <c:pt idx="233">
                  <c:v>3.2190050000000001</c:v>
                </c:pt>
                <c:pt idx="234">
                  <c:v>2.794743</c:v>
                </c:pt>
                <c:pt idx="235">
                  <c:v>2.4264239999999999</c:v>
                </c:pt>
                <c:pt idx="236">
                  <c:v>2.4275350000000002</c:v>
                </c:pt>
                <c:pt idx="237">
                  <c:v>2.4197579999999999</c:v>
                </c:pt>
                <c:pt idx="238">
                  <c:v>2.4164249999999998</c:v>
                </c:pt>
                <c:pt idx="239">
                  <c:v>2.4064260000000002</c:v>
                </c:pt>
                <c:pt idx="240">
                  <c:v>2.4064260000000002</c:v>
                </c:pt>
                <c:pt idx="241">
                  <c:v>2.4053149999999999</c:v>
                </c:pt>
                <c:pt idx="242">
                  <c:v>2.404204</c:v>
                </c:pt>
                <c:pt idx="243">
                  <c:v>2.4030930000000001</c:v>
                </c:pt>
                <c:pt idx="244">
                  <c:v>2.400871</c:v>
                </c:pt>
                <c:pt idx="245">
                  <c:v>2.7888959999999998</c:v>
                </c:pt>
                <c:pt idx="246">
                  <c:v>2.8033519999999998</c:v>
                </c:pt>
                <c:pt idx="247">
                  <c:v>2.8033519999999998</c:v>
                </c:pt>
                <c:pt idx="248">
                  <c:v>2.8815569999999999</c:v>
                </c:pt>
                <c:pt idx="249">
                  <c:v>3.003987</c:v>
                </c:pt>
                <c:pt idx="250">
                  <c:v>3.0340379999999998</c:v>
                </c:pt>
                <c:pt idx="251">
                  <c:v>3.0684800000000001</c:v>
                </c:pt>
                <c:pt idx="252">
                  <c:v>3.2346149999999998</c:v>
                </c:pt>
                <c:pt idx="253">
                  <c:v>3.2758699999999998</c:v>
                </c:pt>
                <c:pt idx="254">
                  <c:v>3.223465</c:v>
                </c:pt>
                <c:pt idx="255">
                  <c:v>3.2279249999999999</c:v>
                </c:pt>
                <c:pt idx="256">
                  <c:v>3.223465</c:v>
                </c:pt>
                <c:pt idx="257">
                  <c:v>3.2290399999999999</c:v>
                </c:pt>
                <c:pt idx="258">
                  <c:v>3.2290399999999999</c:v>
                </c:pt>
                <c:pt idx="259">
                  <c:v>3.2212350000000001</c:v>
                </c:pt>
                <c:pt idx="260">
                  <c:v>3.2178900000000001</c:v>
                </c:pt>
                <c:pt idx="261">
                  <c:v>3.1766350000000001</c:v>
                </c:pt>
                <c:pt idx="262">
                  <c:v>3.1922450000000002</c:v>
                </c:pt>
                <c:pt idx="263">
                  <c:v>3.2334999999999998</c:v>
                </c:pt>
                <c:pt idx="264">
                  <c:v>3.2067399999999999</c:v>
                </c:pt>
                <c:pt idx="265">
                  <c:v>3.181095</c:v>
                </c:pt>
                <c:pt idx="266">
                  <c:v>3.2190050000000001</c:v>
                </c:pt>
                <c:pt idx="267">
                  <c:v>3.181095</c:v>
                </c:pt>
                <c:pt idx="268">
                  <c:v>3.1888999999999998</c:v>
                </c:pt>
                <c:pt idx="269">
                  <c:v>3.2379600000000002</c:v>
                </c:pt>
                <c:pt idx="270">
                  <c:v>3.2379600000000002</c:v>
                </c:pt>
                <c:pt idx="271">
                  <c:v>3.2201200000000001</c:v>
                </c:pt>
                <c:pt idx="272">
                  <c:v>3.2301549999999999</c:v>
                </c:pt>
                <c:pt idx="273">
                  <c:v>3.2089699999999999</c:v>
                </c:pt>
                <c:pt idx="274">
                  <c:v>3.201165</c:v>
                </c:pt>
                <c:pt idx="275">
                  <c:v>3.1967050000000001</c:v>
                </c:pt>
                <c:pt idx="276">
                  <c:v>3.2301549999999999</c:v>
                </c:pt>
                <c:pt idx="277">
                  <c:v>3.2145450000000002</c:v>
                </c:pt>
                <c:pt idx="278">
                  <c:v>3.2156600000000002</c:v>
                </c:pt>
                <c:pt idx="279">
                  <c:v>3.0896650000000001</c:v>
                </c:pt>
                <c:pt idx="280">
                  <c:v>3.1632549999999999</c:v>
                </c:pt>
                <c:pt idx="281">
                  <c:v>3.2100849999999999</c:v>
                </c:pt>
                <c:pt idx="282">
                  <c:v>3.1777500000000001</c:v>
                </c:pt>
                <c:pt idx="283">
                  <c:v>3.1955900000000002</c:v>
                </c:pt>
                <c:pt idx="284">
                  <c:v>3.1933600000000002</c:v>
                </c:pt>
                <c:pt idx="285">
                  <c:v>3.1855549999999999</c:v>
                </c:pt>
                <c:pt idx="286">
                  <c:v>3.2089699999999999</c:v>
                </c:pt>
                <c:pt idx="287">
                  <c:v>3.2089699999999999</c:v>
                </c:pt>
                <c:pt idx="288">
                  <c:v>3.2111999999999998</c:v>
                </c:pt>
                <c:pt idx="289">
                  <c:v>3.1900149999999998</c:v>
                </c:pt>
                <c:pt idx="290">
                  <c:v>3.2379600000000002</c:v>
                </c:pt>
                <c:pt idx="291">
                  <c:v>3.2212350000000001</c:v>
                </c:pt>
                <c:pt idx="292">
                  <c:v>3.2212350000000001</c:v>
                </c:pt>
                <c:pt idx="293">
                  <c:v>3.1521050000000002</c:v>
                </c:pt>
                <c:pt idx="294">
                  <c:v>3.2212350000000001</c:v>
                </c:pt>
                <c:pt idx="295">
                  <c:v>3.2323849999999998</c:v>
                </c:pt>
                <c:pt idx="296">
                  <c:v>3.1911299999999998</c:v>
                </c:pt>
                <c:pt idx="297">
                  <c:v>3.22681</c:v>
                </c:pt>
                <c:pt idx="298">
                  <c:v>3.22235</c:v>
                </c:pt>
                <c:pt idx="299">
                  <c:v>3.20451</c:v>
                </c:pt>
                <c:pt idx="300">
                  <c:v>3.1654849999999999</c:v>
                </c:pt>
                <c:pt idx="301">
                  <c:v>3.2056249999999999</c:v>
                </c:pt>
                <c:pt idx="302">
                  <c:v>3.1877849999999999</c:v>
                </c:pt>
                <c:pt idx="303">
                  <c:v>3.1766350000000001</c:v>
                </c:pt>
                <c:pt idx="304">
                  <c:v>3.2178900000000001</c:v>
                </c:pt>
                <c:pt idx="305">
                  <c:v>3.2312699999999999</c:v>
                </c:pt>
                <c:pt idx="306">
                  <c:v>3.2178900000000001</c:v>
                </c:pt>
                <c:pt idx="307">
                  <c:v>3.1888999999999998</c:v>
                </c:pt>
                <c:pt idx="308">
                  <c:v>3.2178900000000001</c:v>
                </c:pt>
                <c:pt idx="309">
                  <c:v>3.1616279999999999</c:v>
                </c:pt>
                <c:pt idx="310">
                  <c:v>3.2056249999999999</c:v>
                </c:pt>
                <c:pt idx="311">
                  <c:v>3.2100849999999999</c:v>
                </c:pt>
                <c:pt idx="312">
                  <c:v>3.16214</c:v>
                </c:pt>
                <c:pt idx="313">
                  <c:v>3.2056249999999999</c:v>
                </c:pt>
                <c:pt idx="314">
                  <c:v>3.225695</c:v>
                </c:pt>
                <c:pt idx="315">
                  <c:v>3.1978200000000001</c:v>
                </c:pt>
                <c:pt idx="316">
                  <c:v>3.158795</c:v>
                </c:pt>
                <c:pt idx="317">
                  <c:v>3.2145450000000002</c:v>
                </c:pt>
                <c:pt idx="318">
                  <c:v>3.1933600000000002</c:v>
                </c:pt>
                <c:pt idx="319">
                  <c:v>3.1766350000000001</c:v>
                </c:pt>
                <c:pt idx="320">
                  <c:v>3.2212350000000001</c:v>
                </c:pt>
                <c:pt idx="321">
                  <c:v>3.22681</c:v>
                </c:pt>
                <c:pt idx="322">
                  <c:v>3.17998</c:v>
                </c:pt>
                <c:pt idx="323">
                  <c:v>3.1866699999999999</c:v>
                </c:pt>
                <c:pt idx="324">
                  <c:v>3.2190050000000001</c:v>
                </c:pt>
                <c:pt idx="325">
                  <c:v>3.22235</c:v>
                </c:pt>
                <c:pt idx="326">
                  <c:v>3.1844399999999999</c:v>
                </c:pt>
                <c:pt idx="327">
                  <c:v>3.1955900000000002</c:v>
                </c:pt>
                <c:pt idx="328">
                  <c:v>3.1665999999999999</c:v>
                </c:pt>
                <c:pt idx="329">
                  <c:v>3.225695</c:v>
                </c:pt>
                <c:pt idx="330">
                  <c:v>3.22458</c:v>
                </c:pt>
                <c:pt idx="331">
                  <c:v>3.1744050000000001</c:v>
                </c:pt>
                <c:pt idx="332">
                  <c:v>3.2111999999999998</c:v>
                </c:pt>
                <c:pt idx="333">
                  <c:v>3.1721750000000002</c:v>
                </c:pt>
                <c:pt idx="334">
                  <c:v>3.1732900000000002</c:v>
                </c:pt>
                <c:pt idx="335">
                  <c:v>3.2021009999999999</c:v>
                </c:pt>
                <c:pt idx="336">
                  <c:v>3.16092</c:v>
                </c:pt>
                <c:pt idx="337">
                  <c:v>3.1665999999999999</c:v>
                </c:pt>
                <c:pt idx="338">
                  <c:v>3.2323849999999998</c:v>
                </c:pt>
                <c:pt idx="339">
                  <c:v>3.1922450000000002</c:v>
                </c:pt>
                <c:pt idx="340">
                  <c:v>3.2279249999999999</c:v>
                </c:pt>
                <c:pt idx="341">
                  <c:v>3.1967050000000001</c:v>
                </c:pt>
                <c:pt idx="342">
                  <c:v>3.1710600000000002</c:v>
                </c:pt>
                <c:pt idx="343">
                  <c:v>3.2134299999999998</c:v>
                </c:pt>
                <c:pt idx="344">
                  <c:v>3.1900149999999998</c:v>
                </c:pt>
                <c:pt idx="345">
                  <c:v>3.2212350000000001</c:v>
                </c:pt>
                <c:pt idx="346">
                  <c:v>3.2121179999999998</c:v>
                </c:pt>
                <c:pt idx="347">
                  <c:v>3.2167750000000002</c:v>
                </c:pt>
                <c:pt idx="348">
                  <c:v>3.2212350000000001</c:v>
                </c:pt>
                <c:pt idx="349">
                  <c:v>3.2056249999999999</c:v>
                </c:pt>
                <c:pt idx="350">
                  <c:v>3.2312699999999999</c:v>
                </c:pt>
                <c:pt idx="351">
                  <c:v>3.2000500000000001</c:v>
                </c:pt>
                <c:pt idx="352">
                  <c:v>3.225695</c:v>
                </c:pt>
                <c:pt idx="353">
                  <c:v>3.2123149999999998</c:v>
                </c:pt>
                <c:pt idx="354">
                  <c:v>3.1933600000000002</c:v>
                </c:pt>
                <c:pt idx="355">
                  <c:v>3.1487599999999998</c:v>
                </c:pt>
                <c:pt idx="356">
                  <c:v>3.1888999999999998</c:v>
                </c:pt>
                <c:pt idx="357">
                  <c:v>3.161025</c:v>
                </c:pt>
                <c:pt idx="358">
                  <c:v>3.2067399999999999</c:v>
                </c:pt>
                <c:pt idx="359">
                  <c:v>3.1877849999999999</c:v>
                </c:pt>
                <c:pt idx="360">
                  <c:v>3.1888999999999998</c:v>
                </c:pt>
                <c:pt idx="361">
                  <c:v>3.2111999999999998</c:v>
                </c:pt>
                <c:pt idx="362">
                  <c:v>3.1955900000000002</c:v>
                </c:pt>
                <c:pt idx="363">
                  <c:v>3.2156600000000002</c:v>
                </c:pt>
                <c:pt idx="364">
                  <c:v>3.203395</c:v>
                </c:pt>
                <c:pt idx="365">
                  <c:v>3.16214</c:v>
                </c:pt>
                <c:pt idx="366">
                  <c:v>3.2145450000000002</c:v>
                </c:pt>
                <c:pt idx="367">
                  <c:v>3.1521050000000002</c:v>
                </c:pt>
                <c:pt idx="368">
                  <c:v>3.1955900000000002</c:v>
                </c:pt>
                <c:pt idx="369">
                  <c:v>3.1900149999999998</c:v>
                </c:pt>
                <c:pt idx="370">
                  <c:v>3.1654849999999999</c:v>
                </c:pt>
                <c:pt idx="371">
                  <c:v>3.2078549999999999</c:v>
                </c:pt>
                <c:pt idx="372">
                  <c:v>3.2123149999999998</c:v>
                </c:pt>
                <c:pt idx="373">
                  <c:v>3.1487599999999998</c:v>
                </c:pt>
                <c:pt idx="374">
                  <c:v>3.1777500000000001</c:v>
                </c:pt>
                <c:pt idx="375">
                  <c:v>3.1710600000000002</c:v>
                </c:pt>
                <c:pt idx="376">
                  <c:v>3.1788650000000001</c:v>
                </c:pt>
                <c:pt idx="377">
                  <c:v>3.1989350000000001</c:v>
                </c:pt>
                <c:pt idx="378">
                  <c:v>3.1788650000000001</c:v>
                </c:pt>
                <c:pt idx="379">
                  <c:v>3.1677149999999998</c:v>
                </c:pt>
                <c:pt idx="380">
                  <c:v>3.17998</c:v>
                </c:pt>
                <c:pt idx="381">
                  <c:v>3.1922450000000002</c:v>
                </c:pt>
                <c:pt idx="382">
                  <c:v>3.15991</c:v>
                </c:pt>
                <c:pt idx="383">
                  <c:v>3.15991</c:v>
                </c:pt>
                <c:pt idx="384">
                  <c:v>3.2134299999999998</c:v>
                </c:pt>
                <c:pt idx="385">
                  <c:v>3.1643699999999999</c:v>
                </c:pt>
                <c:pt idx="386">
                  <c:v>3.1855549999999999</c:v>
                </c:pt>
                <c:pt idx="387">
                  <c:v>3.2178900000000001</c:v>
                </c:pt>
                <c:pt idx="388">
                  <c:v>3.2190050000000001</c:v>
                </c:pt>
                <c:pt idx="389">
                  <c:v>3.1866699999999999</c:v>
                </c:pt>
                <c:pt idx="390">
                  <c:v>3.1967050000000001</c:v>
                </c:pt>
                <c:pt idx="391">
                  <c:v>3.1933600000000002</c:v>
                </c:pt>
                <c:pt idx="392">
                  <c:v>3.2100849999999999</c:v>
                </c:pt>
                <c:pt idx="393">
                  <c:v>3.1521050000000002</c:v>
                </c:pt>
                <c:pt idx="394">
                  <c:v>3.201165</c:v>
                </c:pt>
                <c:pt idx="395">
                  <c:v>3.2201200000000001</c:v>
                </c:pt>
                <c:pt idx="396">
                  <c:v>3.2089699999999999</c:v>
                </c:pt>
                <c:pt idx="397">
                  <c:v>3.1721750000000002</c:v>
                </c:pt>
                <c:pt idx="398">
                  <c:v>3.2111999999999998</c:v>
                </c:pt>
                <c:pt idx="399">
                  <c:v>3.2123149999999998</c:v>
                </c:pt>
                <c:pt idx="400">
                  <c:v>3.1955900000000002</c:v>
                </c:pt>
                <c:pt idx="401">
                  <c:v>3.2190050000000001</c:v>
                </c:pt>
                <c:pt idx="402">
                  <c:v>3.1967050000000001</c:v>
                </c:pt>
                <c:pt idx="403">
                  <c:v>3.2190050000000001</c:v>
                </c:pt>
                <c:pt idx="404">
                  <c:v>3.1922450000000002</c:v>
                </c:pt>
                <c:pt idx="405">
                  <c:v>3.1844399999999999</c:v>
                </c:pt>
                <c:pt idx="406">
                  <c:v>3.2178900000000001</c:v>
                </c:pt>
                <c:pt idx="407">
                  <c:v>3.2156600000000002</c:v>
                </c:pt>
                <c:pt idx="408">
                  <c:v>3.22458</c:v>
                </c:pt>
                <c:pt idx="409">
                  <c:v>3.1487599999999998</c:v>
                </c:pt>
                <c:pt idx="410">
                  <c:v>3.1955900000000002</c:v>
                </c:pt>
                <c:pt idx="411">
                  <c:v>3.1699449999999998</c:v>
                </c:pt>
                <c:pt idx="412">
                  <c:v>3.1732900000000002</c:v>
                </c:pt>
                <c:pt idx="413">
                  <c:v>3.1788650000000001</c:v>
                </c:pt>
                <c:pt idx="414">
                  <c:v>3.1721750000000002</c:v>
                </c:pt>
                <c:pt idx="415">
                  <c:v>3.2178900000000001</c:v>
                </c:pt>
                <c:pt idx="416">
                  <c:v>3.1732900000000002</c:v>
                </c:pt>
                <c:pt idx="417">
                  <c:v>3.1777500000000001</c:v>
                </c:pt>
                <c:pt idx="418">
                  <c:v>3.1967050000000001</c:v>
                </c:pt>
                <c:pt idx="419">
                  <c:v>3.1442999999999999</c:v>
                </c:pt>
                <c:pt idx="420">
                  <c:v>3.2123149999999998</c:v>
                </c:pt>
                <c:pt idx="421">
                  <c:v>3.0049250000000001</c:v>
                </c:pt>
                <c:pt idx="422">
                  <c:v>2.4297569999999999</c:v>
                </c:pt>
                <c:pt idx="423">
                  <c:v>2.4253130000000001</c:v>
                </c:pt>
                <c:pt idx="424">
                  <c:v>2.42198</c:v>
                </c:pt>
                <c:pt idx="425">
                  <c:v>2.4164249999999998</c:v>
                </c:pt>
                <c:pt idx="426">
                  <c:v>2.415314</c:v>
                </c:pt>
                <c:pt idx="427">
                  <c:v>2.4086479999999999</c:v>
                </c:pt>
                <c:pt idx="428">
                  <c:v>2.4086479999999999</c:v>
                </c:pt>
                <c:pt idx="429">
                  <c:v>2.407537</c:v>
                </c:pt>
                <c:pt idx="430">
                  <c:v>2.404204</c:v>
                </c:pt>
                <c:pt idx="431">
                  <c:v>2.4053149999999999</c:v>
                </c:pt>
                <c:pt idx="432">
                  <c:v>2.4019819999999998</c:v>
                </c:pt>
                <c:pt idx="433">
                  <c:v>2.7533120000000002</c:v>
                </c:pt>
                <c:pt idx="434">
                  <c:v>2.7977919999999998</c:v>
                </c:pt>
                <c:pt idx="435">
                  <c:v>2.883416</c:v>
                </c:pt>
                <c:pt idx="436">
                  <c:v>3.1386599999999998</c:v>
                </c:pt>
                <c:pt idx="437">
                  <c:v>3.0539849999999999</c:v>
                </c:pt>
                <c:pt idx="438">
                  <c:v>3.1755200000000001</c:v>
                </c:pt>
                <c:pt idx="439">
                  <c:v>3.0863489999999998</c:v>
                </c:pt>
                <c:pt idx="440">
                  <c:v>3.1409549999999999</c:v>
                </c:pt>
                <c:pt idx="441">
                  <c:v>3.1967050000000001</c:v>
                </c:pt>
                <c:pt idx="442">
                  <c:v>3.138725</c:v>
                </c:pt>
                <c:pt idx="443">
                  <c:v>3.1777500000000001</c:v>
                </c:pt>
                <c:pt idx="444">
                  <c:v>3.15991</c:v>
                </c:pt>
                <c:pt idx="445">
                  <c:v>3.0629759999999999</c:v>
                </c:pt>
                <c:pt idx="446">
                  <c:v>3.1420699999999999</c:v>
                </c:pt>
                <c:pt idx="447">
                  <c:v>3.2078549999999999</c:v>
                </c:pt>
                <c:pt idx="448">
                  <c:v>3.1665999999999999</c:v>
                </c:pt>
                <c:pt idx="449">
                  <c:v>3.1721750000000002</c:v>
                </c:pt>
                <c:pt idx="450">
                  <c:v>3.1755200000000001</c:v>
                </c:pt>
                <c:pt idx="451">
                  <c:v>3.1721750000000002</c:v>
                </c:pt>
                <c:pt idx="452">
                  <c:v>3.1933600000000002</c:v>
                </c:pt>
                <c:pt idx="453">
                  <c:v>3.1498750000000002</c:v>
                </c:pt>
                <c:pt idx="454">
                  <c:v>3.201165</c:v>
                </c:pt>
                <c:pt idx="455">
                  <c:v>3.1554500000000001</c:v>
                </c:pt>
                <c:pt idx="456">
                  <c:v>3.20451</c:v>
                </c:pt>
                <c:pt idx="457">
                  <c:v>3.1521050000000002</c:v>
                </c:pt>
                <c:pt idx="458">
                  <c:v>3.1955900000000002</c:v>
                </c:pt>
                <c:pt idx="459">
                  <c:v>3.2000500000000001</c:v>
                </c:pt>
                <c:pt idx="460">
                  <c:v>3.1710600000000002</c:v>
                </c:pt>
                <c:pt idx="461">
                  <c:v>3.2145450000000002</c:v>
                </c:pt>
                <c:pt idx="462">
                  <c:v>3.1777500000000001</c:v>
                </c:pt>
                <c:pt idx="463">
                  <c:v>3.183325</c:v>
                </c:pt>
                <c:pt idx="464">
                  <c:v>3.1955900000000002</c:v>
                </c:pt>
                <c:pt idx="465">
                  <c:v>3.15768</c:v>
                </c:pt>
                <c:pt idx="466">
                  <c:v>3.2078549999999999</c:v>
                </c:pt>
                <c:pt idx="467">
                  <c:v>3.1989350000000001</c:v>
                </c:pt>
                <c:pt idx="468">
                  <c:v>3.1677149999999998</c:v>
                </c:pt>
                <c:pt idx="469">
                  <c:v>3.1989350000000001</c:v>
                </c:pt>
                <c:pt idx="470">
                  <c:v>3.1565650000000001</c:v>
                </c:pt>
                <c:pt idx="471">
                  <c:v>3.1978200000000001</c:v>
                </c:pt>
                <c:pt idx="472">
                  <c:v>3.1643699999999999</c:v>
                </c:pt>
                <c:pt idx="473">
                  <c:v>3.1643699999999999</c:v>
                </c:pt>
                <c:pt idx="474">
                  <c:v>3.2078549999999999</c:v>
                </c:pt>
                <c:pt idx="475">
                  <c:v>3.1543350000000001</c:v>
                </c:pt>
                <c:pt idx="476">
                  <c:v>3.203395</c:v>
                </c:pt>
                <c:pt idx="477">
                  <c:v>3.16214</c:v>
                </c:pt>
                <c:pt idx="478">
                  <c:v>3.2078549999999999</c:v>
                </c:pt>
                <c:pt idx="479">
                  <c:v>3.1509900000000002</c:v>
                </c:pt>
                <c:pt idx="480">
                  <c:v>3.2000500000000001</c:v>
                </c:pt>
                <c:pt idx="481">
                  <c:v>3.158795</c:v>
                </c:pt>
                <c:pt idx="482">
                  <c:v>3.2089699999999999</c:v>
                </c:pt>
                <c:pt idx="483">
                  <c:v>3.2000500000000001</c:v>
                </c:pt>
                <c:pt idx="484">
                  <c:v>3.2301549999999999</c:v>
                </c:pt>
                <c:pt idx="485">
                  <c:v>3.20451</c:v>
                </c:pt>
                <c:pt idx="486">
                  <c:v>3.2346149999999998</c:v>
                </c:pt>
                <c:pt idx="487">
                  <c:v>3.2056249999999999</c:v>
                </c:pt>
                <c:pt idx="488">
                  <c:v>3.2301549999999999</c:v>
                </c:pt>
                <c:pt idx="489">
                  <c:v>3.22235</c:v>
                </c:pt>
                <c:pt idx="490">
                  <c:v>3.2156600000000002</c:v>
                </c:pt>
                <c:pt idx="491">
                  <c:v>3.2290399999999999</c:v>
                </c:pt>
                <c:pt idx="492">
                  <c:v>3.2368450000000002</c:v>
                </c:pt>
                <c:pt idx="493">
                  <c:v>3.2190050000000001</c:v>
                </c:pt>
                <c:pt idx="494">
                  <c:v>3.1710600000000002</c:v>
                </c:pt>
                <c:pt idx="495">
                  <c:v>3.1955900000000002</c:v>
                </c:pt>
                <c:pt idx="496">
                  <c:v>3.1744050000000001</c:v>
                </c:pt>
                <c:pt idx="497">
                  <c:v>3.1744050000000001</c:v>
                </c:pt>
                <c:pt idx="498">
                  <c:v>3.203395</c:v>
                </c:pt>
                <c:pt idx="499">
                  <c:v>3.1498750000000002</c:v>
                </c:pt>
                <c:pt idx="500">
                  <c:v>3.2078549999999999</c:v>
                </c:pt>
                <c:pt idx="501">
                  <c:v>3.2000500000000001</c:v>
                </c:pt>
                <c:pt idx="502">
                  <c:v>3.1755200000000001</c:v>
                </c:pt>
                <c:pt idx="503">
                  <c:v>3.1788650000000001</c:v>
                </c:pt>
                <c:pt idx="504">
                  <c:v>3.2000500000000001</c:v>
                </c:pt>
                <c:pt idx="505">
                  <c:v>3.1521050000000002</c:v>
                </c:pt>
                <c:pt idx="506">
                  <c:v>3.1989350000000001</c:v>
                </c:pt>
                <c:pt idx="507">
                  <c:v>3.15991</c:v>
                </c:pt>
                <c:pt idx="508">
                  <c:v>3.2100849999999999</c:v>
                </c:pt>
                <c:pt idx="509">
                  <c:v>3.225695</c:v>
                </c:pt>
                <c:pt idx="510">
                  <c:v>3.16214</c:v>
                </c:pt>
                <c:pt idx="511">
                  <c:v>3.2156600000000002</c:v>
                </c:pt>
                <c:pt idx="512">
                  <c:v>3.225695</c:v>
                </c:pt>
                <c:pt idx="513">
                  <c:v>3.2201200000000001</c:v>
                </c:pt>
                <c:pt idx="514">
                  <c:v>3.1721750000000002</c:v>
                </c:pt>
                <c:pt idx="515">
                  <c:v>3.2323849999999998</c:v>
                </c:pt>
                <c:pt idx="516">
                  <c:v>3.1989350000000001</c:v>
                </c:pt>
                <c:pt idx="517">
                  <c:v>3.17998</c:v>
                </c:pt>
                <c:pt idx="518">
                  <c:v>3.1744050000000001</c:v>
                </c:pt>
                <c:pt idx="519">
                  <c:v>3.1744050000000001</c:v>
                </c:pt>
                <c:pt idx="520">
                  <c:v>3.2167750000000002</c:v>
                </c:pt>
                <c:pt idx="521">
                  <c:v>3.2178900000000001</c:v>
                </c:pt>
                <c:pt idx="522">
                  <c:v>3.1855549999999999</c:v>
                </c:pt>
                <c:pt idx="523">
                  <c:v>3.2145450000000002</c:v>
                </c:pt>
                <c:pt idx="524">
                  <c:v>3.20228</c:v>
                </c:pt>
                <c:pt idx="525">
                  <c:v>3.225695</c:v>
                </c:pt>
                <c:pt idx="526">
                  <c:v>3.223465</c:v>
                </c:pt>
                <c:pt idx="527">
                  <c:v>3.2279249999999999</c:v>
                </c:pt>
                <c:pt idx="528">
                  <c:v>3.2178900000000001</c:v>
                </c:pt>
                <c:pt idx="529">
                  <c:v>3.1844399999999999</c:v>
                </c:pt>
                <c:pt idx="530">
                  <c:v>3.20451</c:v>
                </c:pt>
                <c:pt idx="531">
                  <c:v>3.2201200000000001</c:v>
                </c:pt>
                <c:pt idx="532">
                  <c:v>3.2279249999999999</c:v>
                </c:pt>
                <c:pt idx="533">
                  <c:v>3.22235</c:v>
                </c:pt>
                <c:pt idx="534">
                  <c:v>3.1866699999999999</c:v>
                </c:pt>
                <c:pt idx="535">
                  <c:v>3.2089699999999999</c:v>
                </c:pt>
                <c:pt idx="536">
                  <c:v>3.1543350000000001</c:v>
                </c:pt>
                <c:pt idx="537">
                  <c:v>3.2078549999999999</c:v>
                </c:pt>
                <c:pt idx="538">
                  <c:v>3.1777500000000001</c:v>
                </c:pt>
                <c:pt idx="539">
                  <c:v>3.1877849999999999</c:v>
                </c:pt>
                <c:pt idx="540">
                  <c:v>3.1554500000000001</c:v>
                </c:pt>
                <c:pt idx="541">
                  <c:v>3.2145450000000002</c:v>
                </c:pt>
                <c:pt idx="542">
                  <c:v>3.1933600000000002</c:v>
                </c:pt>
                <c:pt idx="543">
                  <c:v>3.2111999999999998</c:v>
                </c:pt>
                <c:pt idx="544">
                  <c:v>3.1509900000000002</c:v>
                </c:pt>
                <c:pt idx="545">
                  <c:v>3.2089699999999999</c:v>
                </c:pt>
                <c:pt idx="546">
                  <c:v>3.16214</c:v>
                </c:pt>
                <c:pt idx="547">
                  <c:v>3.1978200000000001</c:v>
                </c:pt>
                <c:pt idx="548">
                  <c:v>3.1632549999999999</c:v>
                </c:pt>
                <c:pt idx="549">
                  <c:v>3.1933600000000002</c:v>
                </c:pt>
                <c:pt idx="550">
                  <c:v>3.1744050000000001</c:v>
                </c:pt>
                <c:pt idx="551">
                  <c:v>3.1732900000000002</c:v>
                </c:pt>
                <c:pt idx="552">
                  <c:v>3.1665999999999999</c:v>
                </c:pt>
                <c:pt idx="553">
                  <c:v>3.1866699999999999</c:v>
                </c:pt>
                <c:pt idx="554">
                  <c:v>3.1732900000000002</c:v>
                </c:pt>
                <c:pt idx="555">
                  <c:v>3.1710600000000002</c:v>
                </c:pt>
                <c:pt idx="556">
                  <c:v>3.22235</c:v>
                </c:pt>
                <c:pt idx="557">
                  <c:v>3.1944750000000002</c:v>
                </c:pt>
                <c:pt idx="558">
                  <c:v>3.1967050000000001</c:v>
                </c:pt>
                <c:pt idx="559">
                  <c:v>3.22681</c:v>
                </c:pt>
                <c:pt idx="560">
                  <c:v>3.223465</c:v>
                </c:pt>
                <c:pt idx="561">
                  <c:v>3.2134299999999998</c:v>
                </c:pt>
                <c:pt idx="562">
                  <c:v>3.2100849999999999</c:v>
                </c:pt>
                <c:pt idx="563">
                  <c:v>3.21408</c:v>
                </c:pt>
                <c:pt idx="564">
                  <c:v>3.21408</c:v>
                </c:pt>
                <c:pt idx="565">
                  <c:v>3.2301549999999999</c:v>
                </c:pt>
                <c:pt idx="566">
                  <c:v>3.181095</c:v>
                </c:pt>
                <c:pt idx="567">
                  <c:v>3.1710600000000002</c:v>
                </c:pt>
                <c:pt idx="568">
                  <c:v>3.1933600000000002</c:v>
                </c:pt>
                <c:pt idx="569">
                  <c:v>3.1487599999999998</c:v>
                </c:pt>
                <c:pt idx="570">
                  <c:v>3.1866699999999999</c:v>
                </c:pt>
                <c:pt idx="571">
                  <c:v>3.16214</c:v>
                </c:pt>
                <c:pt idx="572">
                  <c:v>3.16214</c:v>
                </c:pt>
                <c:pt idx="573">
                  <c:v>3.1866699999999999</c:v>
                </c:pt>
                <c:pt idx="574">
                  <c:v>3.1476449999999998</c:v>
                </c:pt>
                <c:pt idx="575">
                  <c:v>3.2167750000000002</c:v>
                </c:pt>
                <c:pt idx="576">
                  <c:v>3.22235</c:v>
                </c:pt>
                <c:pt idx="577">
                  <c:v>3.22681</c:v>
                </c:pt>
                <c:pt idx="578">
                  <c:v>3.1984560000000002</c:v>
                </c:pt>
                <c:pt idx="579">
                  <c:v>3.2190050000000001</c:v>
                </c:pt>
                <c:pt idx="580">
                  <c:v>3.2000500000000001</c:v>
                </c:pt>
                <c:pt idx="581">
                  <c:v>3.22235</c:v>
                </c:pt>
                <c:pt idx="582">
                  <c:v>3.2123149999999998</c:v>
                </c:pt>
                <c:pt idx="583">
                  <c:v>3.22458</c:v>
                </c:pt>
                <c:pt idx="584">
                  <c:v>3.2134299999999998</c:v>
                </c:pt>
                <c:pt idx="585">
                  <c:v>3.1844399999999999</c:v>
                </c:pt>
                <c:pt idx="586">
                  <c:v>3.2156600000000002</c:v>
                </c:pt>
                <c:pt idx="587">
                  <c:v>3.2134299999999998</c:v>
                </c:pt>
                <c:pt idx="588">
                  <c:v>3.2334999999999998</c:v>
                </c:pt>
                <c:pt idx="589">
                  <c:v>3.225695</c:v>
                </c:pt>
                <c:pt idx="590">
                  <c:v>3.1978200000000001</c:v>
                </c:pt>
                <c:pt idx="591">
                  <c:v>3.2123149999999998</c:v>
                </c:pt>
                <c:pt idx="592">
                  <c:v>3.1917599999999999</c:v>
                </c:pt>
                <c:pt idx="593">
                  <c:v>3.2212350000000001</c:v>
                </c:pt>
                <c:pt idx="594">
                  <c:v>3.2301549999999999</c:v>
                </c:pt>
                <c:pt idx="595">
                  <c:v>3.2190050000000001</c:v>
                </c:pt>
                <c:pt idx="596">
                  <c:v>3.20228</c:v>
                </c:pt>
                <c:pt idx="597">
                  <c:v>3.1677149999999998</c:v>
                </c:pt>
                <c:pt idx="598">
                  <c:v>3.1900149999999998</c:v>
                </c:pt>
                <c:pt idx="599">
                  <c:v>3.1688299999999998</c:v>
                </c:pt>
                <c:pt idx="600">
                  <c:v>3.2089699999999999</c:v>
                </c:pt>
                <c:pt idx="601">
                  <c:v>3.1509900000000002</c:v>
                </c:pt>
                <c:pt idx="602">
                  <c:v>3.1565650000000001</c:v>
                </c:pt>
                <c:pt idx="603">
                  <c:v>3.1955900000000002</c:v>
                </c:pt>
                <c:pt idx="604">
                  <c:v>3.1521050000000002</c:v>
                </c:pt>
                <c:pt idx="605">
                  <c:v>3.1967050000000001</c:v>
                </c:pt>
                <c:pt idx="606">
                  <c:v>3.1710600000000002</c:v>
                </c:pt>
                <c:pt idx="607">
                  <c:v>3.1699449999999998</c:v>
                </c:pt>
                <c:pt idx="608">
                  <c:v>3.1788650000000001</c:v>
                </c:pt>
                <c:pt idx="609">
                  <c:v>3.1788650000000001</c:v>
                </c:pt>
                <c:pt idx="610">
                  <c:v>3.1498750000000002</c:v>
                </c:pt>
                <c:pt idx="611">
                  <c:v>3.1989350000000001</c:v>
                </c:pt>
                <c:pt idx="612">
                  <c:v>3.1521050000000002</c:v>
                </c:pt>
                <c:pt idx="613">
                  <c:v>3.2056249999999999</c:v>
                </c:pt>
                <c:pt idx="614">
                  <c:v>3.1643699999999999</c:v>
                </c:pt>
                <c:pt idx="615">
                  <c:v>3.2000500000000001</c:v>
                </c:pt>
                <c:pt idx="616">
                  <c:v>3.1877849999999999</c:v>
                </c:pt>
                <c:pt idx="617">
                  <c:v>3.223465</c:v>
                </c:pt>
                <c:pt idx="618">
                  <c:v>3.1509900000000002</c:v>
                </c:pt>
                <c:pt idx="619">
                  <c:v>3.1866699999999999</c:v>
                </c:pt>
                <c:pt idx="620">
                  <c:v>3.161025</c:v>
                </c:pt>
                <c:pt idx="621">
                  <c:v>3.18221</c:v>
                </c:pt>
                <c:pt idx="622">
                  <c:v>3.1766350000000001</c:v>
                </c:pt>
                <c:pt idx="623">
                  <c:v>3.2089699999999999</c:v>
                </c:pt>
                <c:pt idx="624">
                  <c:v>3.1777500000000001</c:v>
                </c:pt>
                <c:pt idx="625">
                  <c:v>3.1855549999999999</c:v>
                </c:pt>
                <c:pt idx="626">
                  <c:v>3.2100849999999999</c:v>
                </c:pt>
                <c:pt idx="627">
                  <c:v>3.161025</c:v>
                </c:pt>
                <c:pt idx="628">
                  <c:v>3.201165</c:v>
                </c:pt>
                <c:pt idx="629">
                  <c:v>3.1688299999999998</c:v>
                </c:pt>
                <c:pt idx="630">
                  <c:v>3.2000500000000001</c:v>
                </c:pt>
                <c:pt idx="631">
                  <c:v>3.2167750000000002</c:v>
                </c:pt>
                <c:pt idx="632">
                  <c:v>3.1442999999999999</c:v>
                </c:pt>
                <c:pt idx="633">
                  <c:v>3.1955900000000002</c:v>
                </c:pt>
                <c:pt idx="634">
                  <c:v>3.1532200000000001</c:v>
                </c:pt>
                <c:pt idx="635">
                  <c:v>3.1911299999999998</c:v>
                </c:pt>
                <c:pt idx="636">
                  <c:v>3.15768</c:v>
                </c:pt>
                <c:pt idx="637">
                  <c:v>3.1900149999999998</c:v>
                </c:pt>
                <c:pt idx="638">
                  <c:v>3.1677149999999998</c:v>
                </c:pt>
                <c:pt idx="639">
                  <c:v>3.183325</c:v>
                </c:pt>
                <c:pt idx="640">
                  <c:v>3.15768</c:v>
                </c:pt>
                <c:pt idx="641">
                  <c:v>3.1944750000000002</c:v>
                </c:pt>
                <c:pt idx="642">
                  <c:v>3.1688299999999998</c:v>
                </c:pt>
                <c:pt idx="643">
                  <c:v>3.183325</c:v>
                </c:pt>
                <c:pt idx="644">
                  <c:v>3.1632549999999999</c:v>
                </c:pt>
                <c:pt idx="645">
                  <c:v>3.1933600000000002</c:v>
                </c:pt>
                <c:pt idx="646">
                  <c:v>3.1699449999999998</c:v>
                </c:pt>
                <c:pt idx="647">
                  <c:v>3.1900149999999998</c:v>
                </c:pt>
                <c:pt idx="648">
                  <c:v>3.1554500000000001</c:v>
                </c:pt>
                <c:pt idx="649">
                  <c:v>3.1755200000000001</c:v>
                </c:pt>
                <c:pt idx="650">
                  <c:v>3.1710600000000002</c:v>
                </c:pt>
                <c:pt idx="651">
                  <c:v>3.1978200000000001</c:v>
                </c:pt>
                <c:pt idx="652">
                  <c:v>3.1509900000000002</c:v>
                </c:pt>
                <c:pt idx="653">
                  <c:v>3.1944750000000002</c:v>
                </c:pt>
                <c:pt idx="654">
                  <c:v>3.1944750000000002</c:v>
                </c:pt>
                <c:pt idx="655">
                  <c:v>3.1665999999999999</c:v>
                </c:pt>
                <c:pt idx="656">
                  <c:v>3.2089699999999999</c:v>
                </c:pt>
                <c:pt idx="657">
                  <c:v>2.944998</c:v>
                </c:pt>
                <c:pt idx="658">
                  <c:v>2.4275350000000002</c:v>
                </c:pt>
                <c:pt idx="659">
                  <c:v>2.5086719999999998</c:v>
                </c:pt>
                <c:pt idx="660">
                  <c:v>3.1632549999999999</c:v>
                </c:pt>
                <c:pt idx="661">
                  <c:v>3.1654849999999999</c:v>
                </c:pt>
                <c:pt idx="662">
                  <c:v>2.896026</c:v>
                </c:pt>
                <c:pt idx="663">
                  <c:v>2.8069860000000002</c:v>
                </c:pt>
                <c:pt idx="664">
                  <c:v>2.9093819999999999</c:v>
                </c:pt>
                <c:pt idx="665">
                  <c:v>3.1654849999999999</c:v>
                </c:pt>
                <c:pt idx="666">
                  <c:v>3.09524</c:v>
                </c:pt>
                <c:pt idx="667">
                  <c:v>3.1197699999999999</c:v>
                </c:pt>
                <c:pt idx="668">
                  <c:v>3.1777500000000001</c:v>
                </c:pt>
                <c:pt idx="669">
                  <c:v>3.2190050000000001</c:v>
                </c:pt>
                <c:pt idx="670">
                  <c:v>3.1989350000000001</c:v>
                </c:pt>
                <c:pt idx="671">
                  <c:v>3.2123149999999998</c:v>
                </c:pt>
                <c:pt idx="672">
                  <c:v>3.15991</c:v>
                </c:pt>
                <c:pt idx="673">
                  <c:v>3.1967050000000001</c:v>
                </c:pt>
                <c:pt idx="674">
                  <c:v>3.1699449999999998</c:v>
                </c:pt>
                <c:pt idx="675">
                  <c:v>3.2067399999999999</c:v>
                </c:pt>
                <c:pt idx="676">
                  <c:v>3.1509900000000002</c:v>
                </c:pt>
                <c:pt idx="677">
                  <c:v>3.2201200000000001</c:v>
                </c:pt>
                <c:pt idx="678">
                  <c:v>3.223465</c:v>
                </c:pt>
                <c:pt idx="679">
                  <c:v>3.2212350000000001</c:v>
                </c:pt>
                <c:pt idx="680">
                  <c:v>3.2413050000000001</c:v>
                </c:pt>
                <c:pt idx="681">
                  <c:v>3.2067399999999999</c:v>
                </c:pt>
                <c:pt idx="682">
                  <c:v>3.2290399999999999</c:v>
                </c:pt>
                <c:pt idx="683">
                  <c:v>3.2134299999999998</c:v>
                </c:pt>
                <c:pt idx="684">
                  <c:v>3.2368450000000002</c:v>
                </c:pt>
                <c:pt idx="685">
                  <c:v>3.2123149999999998</c:v>
                </c:pt>
                <c:pt idx="686">
                  <c:v>3.2435350000000001</c:v>
                </c:pt>
                <c:pt idx="687">
                  <c:v>3.2167750000000002</c:v>
                </c:pt>
                <c:pt idx="688">
                  <c:v>3.20228</c:v>
                </c:pt>
                <c:pt idx="689">
                  <c:v>3.1777500000000001</c:v>
                </c:pt>
                <c:pt idx="690">
                  <c:v>3.2156600000000002</c:v>
                </c:pt>
                <c:pt idx="691">
                  <c:v>3.1565650000000001</c:v>
                </c:pt>
                <c:pt idx="692">
                  <c:v>3.2212350000000001</c:v>
                </c:pt>
                <c:pt idx="693">
                  <c:v>3.1788650000000001</c:v>
                </c:pt>
                <c:pt idx="694">
                  <c:v>3.1955900000000002</c:v>
                </c:pt>
                <c:pt idx="695">
                  <c:v>3.18221</c:v>
                </c:pt>
                <c:pt idx="696">
                  <c:v>3.18221</c:v>
                </c:pt>
                <c:pt idx="697">
                  <c:v>3.2212350000000001</c:v>
                </c:pt>
                <c:pt idx="698">
                  <c:v>3.1744050000000001</c:v>
                </c:pt>
                <c:pt idx="699">
                  <c:v>3.2089699999999999</c:v>
                </c:pt>
                <c:pt idx="700">
                  <c:v>3.2089699999999999</c:v>
                </c:pt>
                <c:pt idx="701">
                  <c:v>3.22681</c:v>
                </c:pt>
                <c:pt idx="702">
                  <c:v>3.1777500000000001</c:v>
                </c:pt>
                <c:pt idx="703">
                  <c:v>3.2290399999999999</c:v>
                </c:pt>
                <c:pt idx="704">
                  <c:v>3.1967050000000001</c:v>
                </c:pt>
                <c:pt idx="705">
                  <c:v>3.1911299999999998</c:v>
                </c:pt>
                <c:pt idx="706">
                  <c:v>3.2156600000000002</c:v>
                </c:pt>
                <c:pt idx="707">
                  <c:v>3.2134299999999998</c:v>
                </c:pt>
                <c:pt idx="708">
                  <c:v>3.1922450000000002</c:v>
                </c:pt>
                <c:pt idx="709">
                  <c:v>3.2089699999999999</c:v>
                </c:pt>
                <c:pt idx="710">
                  <c:v>3.2190050000000001</c:v>
                </c:pt>
                <c:pt idx="711">
                  <c:v>3.1944750000000002</c:v>
                </c:pt>
                <c:pt idx="712">
                  <c:v>3.1978200000000001</c:v>
                </c:pt>
                <c:pt idx="713">
                  <c:v>3.2312699999999999</c:v>
                </c:pt>
                <c:pt idx="714">
                  <c:v>3.2190050000000001</c:v>
                </c:pt>
                <c:pt idx="715">
                  <c:v>3.188412</c:v>
                </c:pt>
                <c:pt idx="716">
                  <c:v>3.2252399999999999</c:v>
                </c:pt>
                <c:pt idx="717">
                  <c:v>3.2379600000000002</c:v>
                </c:pt>
                <c:pt idx="718">
                  <c:v>3.22235</c:v>
                </c:pt>
                <c:pt idx="719">
                  <c:v>3.1721750000000002</c:v>
                </c:pt>
                <c:pt idx="720">
                  <c:v>3.2212350000000001</c:v>
                </c:pt>
                <c:pt idx="721">
                  <c:v>3.16214</c:v>
                </c:pt>
                <c:pt idx="722">
                  <c:v>3.22458</c:v>
                </c:pt>
                <c:pt idx="723">
                  <c:v>3.17998</c:v>
                </c:pt>
                <c:pt idx="724">
                  <c:v>3.1933600000000002</c:v>
                </c:pt>
                <c:pt idx="725">
                  <c:v>3.18221</c:v>
                </c:pt>
                <c:pt idx="726">
                  <c:v>3.1877849999999999</c:v>
                </c:pt>
                <c:pt idx="727">
                  <c:v>3.2401900000000001</c:v>
                </c:pt>
                <c:pt idx="728">
                  <c:v>3.2089699999999999</c:v>
                </c:pt>
                <c:pt idx="729">
                  <c:v>3.225695</c:v>
                </c:pt>
                <c:pt idx="730">
                  <c:v>3.2056249999999999</c:v>
                </c:pt>
                <c:pt idx="731">
                  <c:v>3.2301549999999999</c:v>
                </c:pt>
                <c:pt idx="732">
                  <c:v>3.2424200000000001</c:v>
                </c:pt>
                <c:pt idx="733">
                  <c:v>3.2100849999999999</c:v>
                </c:pt>
                <c:pt idx="734">
                  <c:v>3.2346149999999998</c:v>
                </c:pt>
                <c:pt idx="735">
                  <c:v>3.2190050000000001</c:v>
                </c:pt>
                <c:pt idx="736">
                  <c:v>3.2379600000000002</c:v>
                </c:pt>
                <c:pt idx="737">
                  <c:v>3.2279249999999999</c:v>
                </c:pt>
                <c:pt idx="738">
                  <c:v>3.1895280000000001</c:v>
                </c:pt>
                <c:pt idx="739">
                  <c:v>3.183325</c:v>
                </c:pt>
                <c:pt idx="740">
                  <c:v>3.2212350000000001</c:v>
                </c:pt>
                <c:pt idx="741">
                  <c:v>3.15768</c:v>
                </c:pt>
                <c:pt idx="742">
                  <c:v>3.2123149999999998</c:v>
                </c:pt>
                <c:pt idx="743">
                  <c:v>3.1777500000000001</c:v>
                </c:pt>
                <c:pt idx="744">
                  <c:v>3.1777500000000001</c:v>
                </c:pt>
                <c:pt idx="745">
                  <c:v>3.1777500000000001</c:v>
                </c:pt>
                <c:pt idx="746">
                  <c:v>3.1900149999999998</c:v>
                </c:pt>
                <c:pt idx="747">
                  <c:v>3.1744050000000001</c:v>
                </c:pt>
                <c:pt idx="748">
                  <c:v>3.2156600000000002</c:v>
                </c:pt>
                <c:pt idx="749">
                  <c:v>3.1565650000000001</c:v>
                </c:pt>
                <c:pt idx="750">
                  <c:v>3.2123149999999998</c:v>
                </c:pt>
                <c:pt idx="751">
                  <c:v>3.181095</c:v>
                </c:pt>
                <c:pt idx="752">
                  <c:v>3.1855549999999999</c:v>
                </c:pt>
                <c:pt idx="753">
                  <c:v>3.1866699999999999</c:v>
                </c:pt>
                <c:pt idx="754">
                  <c:v>3.1900149999999998</c:v>
                </c:pt>
                <c:pt idx="755">
                  <c:v>3.2178900000000001</c:v>
                </c:pt>
                <c:pt idx="756">
                  <c:v>3.2312699999999999</c:v>
                </c:pt>
                <c:pt idx="757">
                  <c:v>3.22681</c:v>
                </c:pt>
                <c:pt idx="758">
                  <c:v>3.1900149999999998</c:v>
                </c:pt>
                <c:pt idx="759">
                  <c:v>3.2167750000000002</c:v>
                </c:pt>
                <c:pt idx="760">
                  <c:v>3.2078549999999999</c:v>
                </c:pt>
                <c:pt idx="761">
                  <c:v>3.2357300000000002</c:v>
                </c:pt>
                <c:pt idx="762">
                  <c:v>3.2346149999999998</c:v>
                </c:pt>
                <c:pt idx="763">
                  <c:v>3.20228</c:v>
                </c:pt>
                <c:pt idx="764">
                  <c:v>3.20451</c:v>
                </c:pt>
                <c:pt idx="765">
                  <c:v>3.217428</c:v>
                </c:pt>
                <c:pt idx="766">
                  <c:v>3.1755200000000001</c:v>
                </c:pt>
                <c:pt idx="767">
                  <c:v>3.2100849999999999</c:v>
                </c:pt>
                <c:pt idx="768">
                  <c:v>3.1951079999999998</c:v>
                </c:pt>
                <c:pt idx="769">
                  <c:v>3.1772520000000002</c:v>
                </c:pt>
                <c:pt idx="770">
                  <c:v>3.1989350000000001</c:v>
                </c:pt>
                <c:pt idx="771">
                  <c:v>3.2145450000000002</c:v>
                </c:pt>
                <c:pt idx="772">
                  <c:v>3.1549320000000001</c:v>
                </c:pt>
                <c:pt idx="773">
                  <c:v>3.2107320000000001</c:v>
                </c:pt>
                <c:pt idx="774">
                  <c:v>3.183948</c:v>
                </c:pt>
                <c:pt idx="775">
                  <c:v>3.181095</c:v>
                </c:pt>
                <c:pt idx="776">
                  <c:v>3.1995719999999999</c:v>
                </c:pt>
                <c:pt idx="777">
                  <c:v>3.1806000000000001</c:v>
                </c:pt>
                <c:pt idx="778">
                  <c:v>3.2145450000000002</c:v>
                </c:pt>
                <c:pt idx="779">
                  <c:v>3.1565650000000001</c:v>
                </c:pt>
                <c:pt idx="780">
                  <c:v>3.2067399999999999</c:v>
                </c:pt>
                <c:pt idx="781">
                  <c:v>3.2290399999999999</c:v>
                </c:pt>
                <c:pt idx="782">
                  <c:v>3.1855549999999999</c:v>
                </c:pt>
                <c:pt idx="783">
                  <c:v>3.20228</c:v>
                </c:pt>
                <c:pt idx="784">
                  <c:v>3.2201200000000001</c:v>
                </c:pt>
                <c:pt idx="785">
                  <c:v>3.225695</c:v>
                </c:pt>
                <c:pt idx="786">
                  <c:v>3.2089699999999999</c:v>
                </c:pt>
                <c:pt idx="787">
                  <c:v>3.1877849999999999</c:v>
                </c:pt>
                <c:pt idx="788">
                  <c:v>3.2134299999999998</c:v>
                </c:pt>
                <c:pt idx="789">
                  <c:v>3.2290399999999999</c:v>
                </c:pt>
                <c:pt idx="790">
                  <c:v>3.2290399999999999</c:v>
                </c:pt>
                <c:pt idx="791">
                  <c:v>3.22681</c:v>
                </c:pt>
                <c:pt idx="792">
                  <c:v>3.1900149999999998</c:v>
                </c:pt>
                <c:pt idx="793">
                  <c:v>3.1989350000000001</c:v>
                </c:pt>
                <c:pt idx="794">
                  <c:v>3.2167750000000002</c:v>
                </c:pt>
                <c:pt idx="795">
                  <c:v>3.1755200000000001</c:v>
                </c:pt>
                <c:pt idx="796">
                  <c:v>3.1922450000000002</c:v>
                </c:pt>
                <c:pt idx="797">
                  <c:v>3.1665999999999999</c:v>
                </c:pt>
                <c:pt idx="798">
                  <c:v>3.2123149999999998</c:v>
                </c:pt>
                <c:pt idx="799">
                  <c:v>3.1554500000000001</c:v>
                </c:pt>
                <c:pt idx="800">
                  <c:v>3.2067399999999999</c:v>
                </c:pt>
                <c:pt idx="801">
                  <c:v>3.1554500000000001</c:v>
                </c:pt>
                <c:pt idx="802">
                  <c:v>3.2067399999999999</c:v>
                </c:pt>
                <c:pt idx="803">
                  <c:v>3.1521050000000002</c:v>
                </c:pt>
                <c:pt idx="804">
                  <c:v>3.1721750000000002</c:v>
                </c:pt>
                <c:pt idx="805">
                  <c:v>3.1967050000000001</c:v>
                </c:pt>
                <c:pt idx="806">
                  <c:v>3.1710600000000002</c:v>
                </c:pt>
                <c:pt idx="807">
                  <c:v>3.1967050000000001</c:v>
                </c:pt>
                <c:pt idx="808">
                  <c:v>3.1877849999999999</c:v>
                </c:pt>
                <c:pt idx="809">
                  <c:v>3.1744050000000001</c:v>
                </c:pt>
                <c:pt idx="810">
                  <c:v>3.1777500000000001</c:v>
                </c:pt>
                <c:pt idx="811">
                  <c:v>3.1766350000000001</c:v>
                </c:pt>
                <c:pt idx="812">
                  <c:v>3.1654849999999999</c:v>
                </c:pt>
                <c:pt idx="813">
                  <c:v>3.2000500000000001</c:v>
                </c:pt>
                <c:pt idx="814">
                  <c:v>3.1498750000000002</c:v>
                </c:pt>
                <c:pt idx="815">
                  <c:v>3.2190050000000001</c:v>
                </c:pt>
                <c:pt idx="816">
                  <c:v>3.2212350000000001</c:v>
                </c:pt>
                <c:pt idx="817">
                  <c:v>3.1710600000000002</c:v>
                </c:pt>
                <c:pt idx="818">
                  <c:v>3.2111999999999998</c:v>
                </c:pt>
                <c:pt idx="819">
                  <c:v>3.223465</c:v>
                </c:pt>
                <c:pt idx="820">
                  <c:v>3.2089699999999999</c:v>
                </c:pt>
                <c:pt idx="821">
                  <c:v>3.2111999999999998</c:v>
                </c:pt>
                <c:pt idx="822">
                  <c:v>3.2000500000000001</c:v>
                </c:pt>
                <c:pt idx="823">
                  <c:v>3.1509900000000002</c:v>
                </c:pt>
                <c:pt idx="824">
                  <c:v>3.203395</c:v>
                </c:pt>
                <c:pt idx="825">
                  <c:v>3.1721750000000002</c:v>
                </c:pt>
                <c:pt idx="826">
                  <c:v>3.183325</c:v>
                </c:pt>
                <c:pt idx="827">
                  <c:v>3.1710600000000002</c:v>
                </c:pt>
                <c:pt idx="828">
                  <c:v>3.1922450000000002</c:v>
                </c:pt>
                <c:pt idx="829">
                  <c:v>3.2301549999999999</c:v>
                </c:pt>
                <c:pt idx="830">
                  <c:v>3.1616279999999999</c:v>
                </c:pt>
                <c:pt idx="831">
                  <c:v>3.2279249999999999</c:v>
                </c:pt>
                <c:pt idx="832">
                  <c:v>3.225695</c:v>
                </c:pt>
                <c:pt idx="833">
                  <c:v>3.2285879999999998</c:v>
                </c:pt>
                <c:pt idx="834">
                  <c:v>3.2185440000000001</c:v>
                </c:pt>
                <c:pt idx="835">
                  <c:v>3.1861799999999998</c:v>
                </c:pt>
                <c:pt idx="836">
                  <c:v>3.183325</c:v>
                </c:pt>
                <c:pt idx="837">
                  <c:v>3.225695</c:v>
                </c:pt>
                <c:pt idx="838">
                  <c:v>3.2301549999999999</c:v>
                </c:pt>
                <c:pt idx="839">
                  <c:v>3.2279249999999999</c:v>
                </c:pt>
                <c:pt idx="840">
                  <c:v>3.2279249999999999</c:v>
                </c:pt>
                <c:pt idx="841">
                  <c:v>3.1955900000000002</c:v>
                </c:pt>
                <c:pt idx="842">
                  <c:v>3.1732900000000002</c:v>
                </c:pt>
                <c:pt idx="843">
                  <c:v>3.225695</c:v>
                </c:pt>
                <c:pt idx="844">
                  <c:v>3.1699449999999998</c:v>
                </c:pt>
                <c:pt idx="845">
                  <c:v>3.1342080000000001</c:v>
                </c:pt>
                <c:pt idx="846">
                  <c:v>3.2000500000000001</c:v>
                </c:pt>
                <c:pt idx="847">
                  <c:v>3.2089699999999999</c:v>
                </c:pt>
                <c:pt idx="848">
                  <c:v>3.2190050000000001</c:v>
                </c:pt>
                <c:pt idx="849">
                  <c:v>3.223465</c:v>
                </c:pt>
                <c:pt idx="850">
                  <c:v>3.18221</c:v>
                </c:pt>
                <c:pt idx="851">
                  <c:v>3.203395</c:v>
                </c:pt>
                <c:pt idx="852">
                  <c:v>3.203395</c:v>
                </c:pt>
                <c:pt idx="853">
                  <c:v>3.22235</c:v>
                </c:pt>
                <c:pt idx="854">
                  <c:v>3.223465</c:v>
                </c:pt>
                <c:pt idx="855">
                  <c:v>3.1900149999999998</c:v>
                </c:pt>
                <c:pt idx="856">
                  <c:v>3.183325</c:v>
                </c:pt>
                <c:pt idx="857">
                  <c:v>3.225695</c:v>
                </c:pt>
                <c:pt idx="858">
                  <c:v>3.1967050000000001</c:v>
                </c:pt>
                <c:pt idx="859">
                  <c:v>3.1922450000000002</c:v>
                </c:pt>
                <c:pt idx="860">
                  <c:v>3.20228</c:v>
                </c:pt>
                <c:pt idx="861">
                  <c:v>3.1877849999999999</c:v>
                </c:pt>
                <c:pt idx="862">
                  <c:v>3.1855549999999999</c:v>
                </c:pt>
                <c:pt idx="863">
                  <c:v>3.1967050000000001</c:v>
                </c:pt>
                <c:pt idx="864">
                  <c:v>3.22458</c:v>
                </c:pt>
                <c:pt idx="865">
                  <c:v>3.1900149999999998</c:v>
                </c:pt>
                <c:pt idx="866">
                  <c:v>3.1777500000000001</c:v>
                </c:pt>
                <c:pt idx="867">
                  <c:v>3.1688299999999998</c:v>
                </c:pt>
                <c:pt idx="868">
                  <c:v>3.1565650000000001</c:v>
                </c:pt>
                <c:pt idx="869">
                  <c:v>3.203395</c:v>
                </c:pt>
                <c:pt idx="870">
                  <c:v>3.1509900000000002</c:v>
                </c:pt>
                <c:pt idx="871">
                  <c:v>3.1699449999999998</c:v>
                </c:pt>
                <c:pt idx="872">
                  <c:v>3.181095</c:v>
                </c:pt>
                <c:pt idx="873">
                  <c:v>3.181095</c:v>
                </c:pt>
                <c:pt idx="874">
                  <c:v>3.1554500000000001</c:v>
                </c:pt>
                <c:pt idx="875">
                  <c:v>3.1543350000000001</c:v>
                </c:pt>
                <c:pt idx="876">
                  <c:v>3.20228</c:v>
                </c:pt>
                <c:pt idx="877">
                  <c:v>3.1521050000000002</c:v>
                </c:pt>
                <c:pt idx="878">
                  <c:v>3.1654849999999999</c:v>
                </c:pt>
                <c:pt idx="879">
                  <c:v>3.1922450000000002</c:v>
                </c:pt>
                <c:pt idx="880">
                  <c:v>3.1677149999999998</c:v>
                </c:pt>
                <c:pt idx="881">
                  <c:v>3.1677149999999998</c:v>
                </c:pt>
                <c:pt idx="882">
                  <c:v>3.136495</c:v>
                </c:pt>
                <c:pt idx="883">
                  <c:v>3.1543350000000001</c:v>
                </c:pt>
                <c:pt idx="884">
                  <c:v>3.201165</c:v>
                </c:pt>
                <c:pt idx="885">
                  <c:v>3.1710600000000002</c:v>
                </c:pt>
                <c:pt idx="886">
                  <c:v>3.1967050000000001</c:v>
                </c:pt>
                <c:pt idx="887">
                  <c:v>3.1665999999999999</c:v>
                </c:pt>
                <c:pt idx="888">
                  <c:v>3.1008149999999999</c:v>
                </c:pt>
                <c:pt idx="889">
                  <c:v>3.1286900000000002</c:v>
                </c:pt>
                <c:pt idx="890">
                  <c:v>3.2056249999999999</c:v>
                </c:pt>
                <c:pt idx="891">
                  <c:v>3.1554500000000001</c:v>
                </c:pt>
                <c:pt idx="892">
                  <c:v>3.1933600000000002</c:v>
                </c:pt>
                <c:pt idx="893">
                  <c:v>3.1978200000000001</c:v>
                </c:pt>
                <c:pt idx="894">
                  <c:v>3.1777500000000001</c:v>
                </c:pt>
                <c:pt idx="895">
                  <c:v>3.22235</c:v>
                </c:pt>
                <c:pt idx="896">
                  <c:v>3.22235</c:v>
                </c:pt>
                <c:pt idx="897">
                  <c:v>3.203395</c:v>
                </c:pt>
                <c:pt idx="898">
                  <c:v>3.1699449999999998</c:v>
                </c:pt>
                <c:pt idx="899">
                  <c:v>3.2067399999999999</c:v>
                </c:pt>
                <c:pt idx="900">
                  <c:v>3.1888999999999998</c:v>
                </c:pt>
                <c:pt idx="901">
                  <c:v>3.2185440000000001</c:v>
                </c:pt>
                <c:pt idx="902">
                  <c:v>3.2067399999999999</c:v>
                </c:pt>
                <c:pt idx="903">
                  <c:v>3.2301549999999999</c:v>
                </c:pt>
                <c:pt idx="904">
                  <c:v>3.2312699999999999</c:v>
                </c:pt>
                <c:pt idx="905">
                  <c:v>3.2078549999999999</c:v>
                </c:pt>
                <c:pt idx="906">
                  <c:v>3.2145450000000002</c:v>
                </c:pt>
                <c:pt idx="907">
                  <c:v>3.1498750000000002</c:v>
                </c:pt>
                <c:pt idx="908">
                  <c:v>3.1978200000000001</c:v>
                </c:pt>
                <c:pt idx="909">
                  <c:v>2.913834</c:v>
                </c:pt>
                <c:pt idx="910">
                  <c:v>2.4275350000000002</c:v>
                </c:pt>
                <c:pt idx="911">
                  <c:v>2.5776159999999999</c:v>
                </c:pt>
                <c:pt idx="912">
                  <c:v>3.1688299999999998</c:v>
                </c:pt>
                <c:pt idx="913">
                  <c:v>3.1732900000000002</c:v>
                </c:pt>
                <c:pt idx="914">
                  <c:v>2.809212</c:v>
                </c:pt>
                <c:pt idx="915">
                  <c:v>2.78</c:v>
                </c:pt>
                <c:pt idx="916">
                  <c:v>2.972823</c:v>
                </c:pt>
                <c:pt idx="917">
                  <c:v>2.9127209999999999</c:v>
                </c:pt>
                <c:pt idx="918">
                  <c:v>3.1677149999999998</c:v>
                </c:pt>
                <c:pt idx="919">
                  <c:v>3.0996999999999999</c:v>
                </c:pt>
                <c:pt idx="920">
                  <c:v>3.1844399999999999</c:v>
                </c:pt>
                <c:pt idx="921">
                  <c:v>3.1967050000000001</c:v>
                </c:pt>
                <c:pt idx="922">
                  <c:v>3.17998</c:v>
                </c:pt>
                <c:pt idx="923">
                  <c:v>3.2056249999999999</c:v>
                </c:pt>
                <c:pt idx="924">
                  <c:v>3.1565650000000001</c:v>
                </c:pt>
                <c:pt idx="925">
                  <c:v>3.20451</c:v>
                </c:pt>
                <c:pt idx="926">
                  <c:v>3.20451</c:v>
                </c:pt>
                <c:pt idx="927">
                  <c:v>3.1710600000000002</c:v>
                </c:pt>
                <c:pt idx="928">
                  <c:v>3.2100849999999999</c:v>
                </c:pt>
                <c:pt idx="929">
                  <c:v>3.181095</c:v>
                </c:pt>
                <c:pt idx="930">
                  <c:v>3.2062680000000001</c:v>
                </c:pt>
                <c:pt idx="931">
                  <c:v>3.22235</c:v>
                </c:pt>
                <c:pt idx="932">
                  <c:v>3.2368450000000002</c:v>
                </c:pt>
                <c:pt idx="933">
                  <c:v>3.2178900000000001</c:v>
                </c:pt>
                <c:pt idx="934">
                  <c:v>3.15768</c:v>
                </c:pt>
                <c:pt idx="935">
                  <c:v>3.1922450000000002</c:v>
                </c:pt>
                <c:pt idx="936">
                  <c:v>3.17998</c:v>
                </c:pt>
                <c:pt idx="937">
                  <c:v>3.2123149999999998</c:v>
                </c:pt>
                <c:pt idx="938">
                  <c:v>3.1532200000000001</c:v>
                </c:pt>
                <c:pt idx="939">
                  <c:v>3.17998</c:v>
                </c:pt>
                <c:pt idx="940">
                  <c:v>3.2078549999999999</c:v>
                </c:pt>
                <c:pt idx="941">
                  <c:v>3.1649759999999998</c:v>
                </c:pt>
                <c:pt idx="942">
                  <c:v>3.223465</c:v>
                </c:pt>
                <c:pt idx="943">
                  <c:v>3.18221</c:v>
                </c:pt>
                <c:pt idx="944">
                  <c:v>3.1933600000000002</c:v>
                </c:pt>
                <c:pt idx="945">
                  <c:v>3.1978200000000001</c:v>
                </c:pt>
                <c:pt idx="946">
                  <c:v>3.2379600000000002</c:v>
                </c:pt>
                <c:pt idx="947">
                  <c:v>3.2111999999999998</c:v>
                </c:pt>
                <c:pt idx="948">
                  <c:v>3.2419799999999999</c:v>
                </c:pt>
                <c:pt idx="949">
                  <c:v>3.2145450000000002</c:v>
                </c:pt>
                <c:pt idx="950">
                  <c:v>3.2435350000000001</c:v>
                </c:pt>
                <c:pt idx="951">
                  <c:v>3.2207759999999999</c:v>
                </c:pt>
                <c:pt idx="952">
                  <c:v>3.2408640000000002</c:v>
                </c:pt>
                <c:pt idx="953">
                  <c:v>3.2100849999999999</c:v>
                </c:pt>
                <c:pt idx="954">
                  <c:v>3.24756</c:v>
                </c:pt>
                <c:pt idx="955">
                  <c:v>3.2346149999999998</c:v>
                </c:pt>
                <c:pt idx="956">
                  <c:v>3.2163119999999998</c:v>
                </c:pt>
                <c:pt idx="957">
                  <c:v>3.217428</c:v>
                </c:pt>
                <c:pt idx="958">
                  <c:v>3.20451</c:v>
                </c:pt>
                <c:pt idx="959">
                  <c:v>3.2379600000000002</c:v>
                </c:pt>
                <c:pt idx="960">
                  <c:v>3.2368450000000002</c:v>
                </c:pt>
                <c:pt idx="961">
                  <c:v>3.2241240000000002</c:v>
                </c:pt>
                <c:pt idx="962">
                  <c:v>3.2185440000000001</c:v>
                </c:pt>
                <c:pt idx="963">
                  <c:v>3.2073839999999998</c:v>
                </c:pt>
                <c:pt idx="964">
                  <c:v>3.2334999999999998</c:v>
                </c:pt>
                <c:pt idx="965">
                  <c:v>3.2323849999999998</c:v>
                </c:pt>
                <c:pt idx="966">
                  <c:v>3.2330519999999998</c:v>
                </c:pt>
                <c:pt idx="967">
                  <c:v>3.2207759999999999</c:v>
                </c:pt>
                <c:pt idx="968">
                  <c:v>3.196224</c:v>
                </c:pt>
                <c:pt idx="969">
                  <c:v>3.22681</c:v>
                </c:pt>
                <c:pt idx="970">
                  <c:v>3.2334999999999998</c:v>
                </c:pt>
                <c:pt idx="971">
                  <c:v>3.161025</c:v>
                </c:pt>
                <c:pt idx="972">
                  <c:v>3.161025</c:v>
                </c:pt>
                <c:pt idx="973">
                  <c:v>3.1844399999999999</c:v>
                </c:pt>
                <c:pt idx="974">
                  <c:v>3.1877849999999999</c:v>
                </c:pt>
                <c:pt idx="975">
                  <c:v>3.2156600000000002</c:v>
                </c:pt>
                <c:pt idx="976">
                  <c:v>3.1895280000000001</c:v>
                </c:pt>
                <c:pt idx="977">
                  <c:v>3.192876</c:v>
                </c:pt>
                <c:pt idx="978">
                  <c:v>3.2178900000000001</c:v>
                </c:pt>
                <c:pt idx="979">
                  <c:v>3.1593960000000001</c:v>
                </c:pt>
                <c:pt idx="980">
                  <c:v>3.2167750000000002</c:v>
                </c:pt>
                <c:pt idx="981">
                  <c:v>3.162744</c:v>
                </c:pt>
                <c:pt idx="982">
                  <c:v>3.2056249999999999</c:v>
                </c:pt>
                <c:pt idx="983">
                  <c:v>3.1532200000000001</c:v>
                </c:pt>
                <c:pt idx="984">
                  <c:v>3.2346149999999998</c:v>
                </c:pt>
                <c:pt idx="985">
                  <c:v>3.2346149999999998</c:v>
                </c:pt>
                <c:pt idx="986">
                  <c:v>3.209616</c:v>
                </c:pt>
                <c:pt idx="987">
                  <c:v>3.17998</c:v>
                </c:pt>
                <c:pt idx="988">
                  <c:v>3.2078549999999999</c:v>
                </c:pt>
                <c:pt idx="989">
                  <c:v>3.2312699999999999</c:v>
                </c:pt>
                <c:pt idx="990">
                  <c:v>3.2163119999999998</c:v>
                </c:pt>
                <c:pt idx="991">
                  <c:v>3.15768</c:v>
                </c:pt>
                <c:pt idx="992">
                  <c:v>3.1933600000000002</c:v>
                </c:pt>
                <c:pt idx="993">
                  <c:v>3.1744050000000001</c:v>
                </c:pt>
                <c:pt idx="994">
                  <c:v>3.203395</c:v>
                </c:pt>
                <c:pt idx="995">
                  <c:v>3.1554500000000001</c:v>
                </c:pt>
                <c:pt idx="996">
                  <c:v>3.1933600000000002</c:v>
                </c:pt>
                <c:pt idx="997">
                  <c:v>3.16214</c:v>
                </c:pt>
                <c:pt idx="998">
                  <c:v>3.181095</c:v>
                </c:pt>
                <c:pt idx="999">
                  <c:v>3.22458</c:v>
                </c:pt>
                <c:pt idx="1000">
                  <c:v>3.1721750000000002</c:v>
                </c:pt>
                <c:pt idx="1001">
                  <c:v>3.1922450000000002</c:v>
                </c:pt>
                <c:pt idx="1002">
                  <c:v>3.22235</c:v>
                </c:pt>
                <c:pt idx="1003">
                  <c:v>3.1844399999999999</c:v>
                </c:pt>
                <c:pt idx="1004">
                  <c:v>3.1877849999999999</c:v>
                </c:pt>
                <c:pt idx="1005">
                  <c:v>3.2156600000000002</c:v>
                </c:pt>
                <c:pt idx="1006">
                  <c:v>3.1933600000000002</c:v>
                </c:pt>
                <c:pt idx="1007">
                  <c:v>3.2089699999999999</c:v>
                </c:pt>
                <c:pt idx="1008">
                  <c:v>3.2067399999999999</c:v>
                </c:pt>
                <c:pt idx="1009">
                  <c:v>3.1844399999999999</c:v>
                </c:pt>
                <c:pt idx="1010">
                  <c:v>3.1989350000000001</c:v>
                </c:pt>
                <c:pt idx="1011">
                  <c:v>3.0996999999999999</c:v>
                </c:pt>
                <c:pt idx="1012">
                  <c:v>3.0262470000000001</c:v>
                </c:pt>
                <c:pt idx="1013">
                  <c:v>3.000648</c:v>
                </c:pt>
                <c:pt idx="1014">
                  <c:v>3.070767</c:v>
                </c:pt>
                <c:pt idx="1015">
                  <c:v>3.0195690000000002</c:v>
                </c:pt>
                <c:pt idx="1016">
                  <c:v>3.2176830000000001</c:v>
                </c:pt>
                <c:pt idx="1017">
                  <c:v>3.223465</c:v>
                </c:pt>
                <c:pt idx="1018">
                  <c:v>3.225695</c:v>
                </c:pt>
                <c:pt idx="1019">
                  <c:v>3.1944750000000002</c:v>
                </c:pt>
                <c:pt idx="1020">
                  <c:v>3.22235</c:v>
                </c:pt>
                <c:pt idx="1021">
                  <c:v>3.22235</c:v>
                </c:pt>
                <c:pt idx="1022">
                  <c:v>3.1967050000000001</c:v>
                </c:pt>
                <c:pt idx="1023">
                  <c:v>3.1710600000000002</c:v>
                </c:pt>
                <c:pt idx="1024">
                  <c:v>3.20451</c:v>
                </c:pt>
                <c:pt idx="1025">
                  <c:v>3.1509900000000002</c:v>
                </c:pt>
                <c:pt idx="1026">
                  <c:v>3.20228</c:v>
                </c:pt>
                <c:pt idx="1027">
                  <c:v>3.1643699999999999</c:v>
                </c:pt>
                <c:pt idx="1028">
                  <c:v>3.203395</c:v>
                </c:pt>
                <c:pt idx="1029">
                  <c:v>3.1487599999999998</c:v>
                </c:pt>
                <c:pt idx="1030">
                  <c:v>3.2123149999999998</c:v>
                </c:pt>
                <c:pt idx="1031">
                  <c:v>3.1509900000000002</c:v>
                </c:pt>
                <c:pt idx="1032">
                  <c:v>3.1732900000000002</c:v>
                </c:pt>
                <c:pt idx="1033">
                  <c:v>3.1844399999999999</c:v>
                </c:pt>
                <c:pt idx="1034">
                  <c:v>3.1732900000000002</c:v>
                </c:pt>
                <c:pt idx="1035">
                  <c:v>3.1732900000000002</c:v>
                </c:pt>
                <c:pt idx="1036">
                  <c:v>3.2123149999999998</c:v>
                </c:pt>
                <c:pt idx="1037">
                  <c:v>3.1498750000000002</c:v>
                </c:pt>
                <c:pt idx="1038">
                  <c:v>3.2111999999999998</c:v>
                </c:pt>
                <c:pt idx="1039">
                  <c:v>3.1710600000000002</c:v>
                </c:pt>
                <c:pt idx="1040">
                  <c:v>3.1844399999999999</c:v>
                </c:pt>
                <c:pt idx="1041">
                  <c:v>3.1710600000000002</c:v>
                </c:pt>
                <c:pt idx="1042">
                  <c:v>3.2100849999999999</c:v>
                </c:pt>
                <c:pt idx="1043">
                  <c:v>3.16214</c:v>
                </c:pt>
                <c:pt idx="1044">
                  <c:v>3.1721750000000002</c:v>
                </c:pt>
                <c:pt idx="1045">
                  <c:v>3.1777500000000001</c:v>
                </c:pt>
                <c:pt idx="1046">
                  <c:v>3.18221</c:v>
                </c:pt>
                <c:pt idx="1047">
                  <c:v>3.1989350000000001</c:v>
                </c:pt>
                <c:pt idx="1048">
                  <c:v>3.1699449999999998</c:v>
                </c:pt>
                <c:pt idx="1049">
                  <c:v>3.1554500000000001</c:v>
                </c:pt>
                <c:pt idx="1050">
                  <c:v>3.2056249999999999</c:v>
                </c:pt>
                <c:pt idx="1051">
                  <c:v>3.1844399999999999</c:v>
                </c:pt>
                <c:pt idx="1052">
                  <c:v>3.1933600000000002</c:v>
                </c:pt>
                <c:pt idx="1053">
                  <c:v>3.223465</c:v>
                </c:pt>
                <c:pt idx="1054">
                  <c:v>3.203395</c:v>
                </c:pt>
                <c:pt idx="1055">
                  <c:v>3.22458</c:v>
                </c:pt>
                <c:pt idx="1056">
                  <c:v>3.2167750000000002</c:v>
                </c:pt>
                <c:pt idx="1057">
                  <c:v>3.225695</c:v>
                </c:pt>
                <c:pt idx="1058">
                  <c:v>3.2212350000000001</c:v>
                </c:pt>
                <c:pt idx="1059">
                  <c:v>3.2212350000000001</c:v>
                </c:pt>
                <c:pt idx="1060">
                  <c:v>3.2212350000000001</c:v>
                </c:pt>
                <c:pt idx="1061">
                  <c:v>3.22235</c:v>
                </c:pt>
                <c:pt idx="1062">
                  <c:v>3.22235</c:v>
                </c:pt>
                <c:pt idx="1063">
                  <c:v>3.22235</c:v>
                </c:pt>
                <c:pt idx="1064">
                  <c:v>3.201165</c:v>
                </c:pt>
                <c:pt idx="1065">
                  <c:v>3.2100849999999999</c:v>
                </c:pt>
                <c:pt idx="1066">
                  <c:v>3.1866699999999999</c:v>
                </c:pt>
                <c:pt idx="1067">
                  <c:v>3.22681</c:v>
                </c:pt>
                <c:pt idx="1068">
                  <c:v>3.22235</c:v>
                </c:pt>
                <c:pt idx="1069">
                  <c:v>3.2089699999999999</c:v>
                </c:pt>
                <c:pt idx="1070">
                  <c:v>3.2056249999999999</c:v>
                </c:pt>
                <c:pt idx="1071">
                  <c:v>3.183325</c:v>
                </c:pt>
                <c:pt idx="1072">
                  <c:v>3.2178900000000001</c:v>
                </c:pt>
                <c:pt idx="1073">
                  <c:v>3.225695</c:v>
                </c:pt>
                <c:pt idx="1074">
                  <c:v>3.203395</c:v>
                </c:pt>
                <c:pt idx="1075">
                  <c:v>3.1632549999999999</c:v>
                </c:pt>
                <c:pt idx="1076">
                  <c:v>3.2156600000000002</c:v>
                </c:pt>
                <c:pt idx="1077">
                  <c:v>3.2201200000000001</c:v>
                </c:pt>
                <c:pt idx="1078">
                  <c:v>3.1933600000000002</c:v>
                </c:pt>
                <c:pt idx="1079">
                  <c:v>3.2056249999999999</c:v>
                </c:pt>
                <c:pt idx="1080">
                  <c:v>3.1877849999999999</c:v>
                </c:pt>
                <c:pt idx="1081">
                  <c:v>3.161025</c:v>
                </c:pt>
                <c:pt idx="1082">
                  <c:v>3.1855549999999999</c:v>
                </c:pt>
                <c:pt idx="1083">
                  <c:v>3.1554500000000001</c:v>
                </c:pt>
                <c:pt idx="1084">
                  <c:v>3.1933600000000002</c:v>
                </c:pt>
                <c:pt idx="1085">
                  <c:v>3.1442999999999999</c:v>
                </c:pt>
                <c:pt idx="1086">
                  <c:v>3.1931970000000001</c:v>
                </c:pt>
                <c:pt idx="1087">
                  <c:v>3.1643699999999999</c:v>
                </c:pt>
                <c:pt idx="1088">
                  <c:v>3.185406</c:v>
                </c:pt>
                <c:pt idx="1089">
                  <c:v>3.158795</c:v>
                </c:pt>
                <c:pt idx="1090">
                  <c:v>3.1933600000000002</c:v>
                </c:pt>
                <c:pt idx="1091">
                  <c:v>3.161025</c:v>
                </c:pt>
                <c:pt idx="1092">
                  <c:v>3.16214</c:v>
                </c:pt>
                <c:pt idx="1093">
                  <c:v>3.203395</c:v>
                </c:pt>
                <c:pt idx="1094">
                  <c:v>3.1509900000000002</c:v>
                </c:pt>
                <c:pt idx="1095">
                  <c:v>3.1465299999999998</c:v>
                </c:pt>
                <c:pt idx="1096">
                  <c:v>3.1922450000000002</c:v>
                </c:pt>
                <c:pt idx="1097">
                  <c:v>3.1855549999999999</c:v>
                </c:pt>
                <c:pt idx="1098">
                  <c:v>3.1487599999999998</c:v>
                </c:pt>
                <c:pt idx="1099">
                  <c:v>3.201165</c:v>
                </c:pt>
                <c:pt idx="1100">
                  <c:v>3.1454149999999998</c:v>
                </c:pt>
                <c:pt idx="1101">
                  <c:v>3.1933600000000002</c:v>
                </c:pt>
                <c:pt idx="1102">
                  <c:v>3.15991</c:v>
                </c:pt>
                <c:pt idx="1103">
                  <c:v>3.095253</c:v>
                </c:pt>
                <c:pt idx="1104">
                  <c:v>3.1487599999999998</c:v>
                </c:pt>
                <c:pt idx="1105">
                  <c:v>3.1898580000000001</c:v>
                </c:pt>
                <c:pt idx="1106">
                  <c:v>3.1554500000000001</c:v>
                </c:pt>
                <c:pt idx="1107">
                  <c:v>3.203395</c:v>
                </c:pt>
                <c:pt idx="1108">
                  <c:v>3.1498750000000002</c:v>
                </c:pt>
                <c:pt idx="1109">
                  <c:v>3.0863489999999998</c:v>
                </c:pt>
                <c:pt idx="1110">
                  <c:v>3.1431119999999999</c:v>
                </c:pt>
                <c:pt idx="1111">
                  <c:v>3.2009880000000002</c:v>
                </c:pt>
                <c:pt idx="1112">
                  <c:v>3.1431849999999999</c:v>
                </c:pt>
                <c:pt idx="1113">
                  <c:v>3.1855549999999999</c:v>
                </c:pt>
                <c:pt idx="1114">
                  <c:v>3.1911299999999998</c:v>
                </c:pt>
                <c:pt idx="1115">
                  <c:v>3.203395</c:v>
                </c:pt>
                <c:pt idx="1116">
                  <c:v>3.1888999999999998</c:v>
                </c:pt>
                <c:pt idx="1117">
                  <c:v>3.1677149999999998</c:v>
                </c:pt>
                <c:pt idx="1118">
                  <c:v>3.2078549999999999</c:v>
                </c:pt>
                <c:pt idx="1119">
                  <c:v>3.1487599999999998</c:v>
                </c:pt>
                <c:pt idx="1120">
                  <c:v>3.2100849999999999</c:v>
                </c:pt>
                <c:pt idx="1121">
                  <c:v>3.1710600000000002</c:v>
                </c:pt>
                <c:pt idx="1122">
                  <c:v>3.1888999999999998</c:v>
                </c:pt>
                <c:pt idx="1123">
                  <c:v>3.1677149999999998</c:v>
                </c:pt>
                <c:pt idx="1124">
                  <c:v>3.1933600000000002</c:v>
                </c:pt>
                <c:pt idx="1125">
                  <c:v>3.183325</c:v>
                </c:pt>
                <c:pt idx="1126">
                  <c:v>3.1744050000000001</c:v>
                </c:pt>
                <c:pt idx="1127">
                  <c:v>3.1688299999999998</c:v>
                </c:pt>
                <c:pt idx="1128">
                  <c:v>3.181095</c:v>
                </c:pt>
                <c:pt idx="1129">
                  <c:v>3.1967050000000001</c:v>
                </c:pt>
                <c:pt idx="1130">
                  <c:v>3.1632549999999999</c:v>
                </c:pt>
                <c:pt idx="1131">
                  <c:v>3.20451</c:v>
                </c:pt>
                <c:pt idx="1132">
                  <c:v>3.1688299999999998</c:v>
                </c:pt>
                <c:pt idx="1133">
                  <c:v>3.2056249999999999</c:v>
                </c:pt>
                <c:pt idx="1134">
                  <c:v>3.223465</c:v>
                </c:pt>
                <c:pt idx="1135">
                  <c:v>3.1732900000000002</c:v>
                </c:pt>
                <c:pt idx="1136">
                  <c:v>3.1888999999999998</c:v>
                </c:pt>
                <c:pt idx="1137">
                  <c:v>3.1710600000000002</c:v>
                </c:pt>
                <c:pt idx="1138">
                  <c:v>3.1944750000000002</c:v>
                </c:pt>
                <c:pt idx="1139">
                  <c:v>3.181095</c:v>
                </c:pt>
                <c:pt idx="1140">
                  <c:v>3.07517</c:v>
                </c:pt>
                <c:pt idx="1141">
                  <c:v>2.4197579999999999</c:v>
                </c:pt>
                <c:pt idx="1142">
                  <c:v>2.4386450000000002</c:v>
                </c:pt>
                <c:pt idx="1143">
                  <c:v>2.439756</c:v>
                </c:pt>
                <c:pt idx="1144">
                  <c:v>2.4308679999999998</c:v>
                </c:pt>
                <c:pt idx="1145">
                  <c:v>2.4308679999999998</c:v>
                </c:pt>
                <c:pt idx="1146">
                  <c:v>2.4230909999999999</c:v>
                </c:pt>
                <c:pt idx="1147">
                  <c:v>2.4164249999999998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6624"/>
        <c:axId val="121628544"/>
      </c:lineChart>
      <c:catAx>
        <c:axId val="1216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1628544"/>
        <c:crosses val="autoZero"/>
        <c:auto val="1"/>
        <c:lblAlgn val="ctr"/>
        <c:lblOffset val="100"/>
        <c:noMultiLvlLbl val="0"/>
      </c:catAx>
      <c:valAx>
        <c:axId val="12162854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Big cores'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26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[4]PINNING!$BI$3:$BI$1770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1.23872</c:v>
                </c:pt>
                <c:pt idx="2">
                  <c:v>1.187875</c:v>
                </c:pt>
                <c:pt idx="3">
                  <c:v>1.567512</c:v>
                </c:pt>
                <c:pt idx="4">
                  <c:v>1.568619</c:v>
                </c:pt>
                <c:pt idx="5">
                  <c:v>1.3559559999999999</c:v>
                </c:pt>
                <c:pt idx="6">
                  <c:v>1.3073669999999999</c:v>
                </c:pt>
                <c:pt idx="7">
                  <c:v>1.2055400000000001</c:v>
                </c:pt>
                <c:pt idx="8">
                  <c:v>1.2553099999999999</c:v>
                </c:pt>
                <c:pt idx="9">
                  <c:v>1.2486740000000001</c:v>
                </c:pt>
                <c:pt idx="10">
                  <c:v>1.425816</c:v>
                </c:pt>
                <c:pt idx="11">
                  <c:v>1.5066269999999999</c:v>
                </c:pt>
                <c:pt idx="12">
                  <c:v>1.4223159999999999</c:v>
                </c:pt>
                <c:pt idx="13">
                  <c:v>1.6605000000000001</c:v>
                </c:pt>
                <c:pt idx="14">
                  <c:v>1.6642159999999999</c:v>
                </c:pt>
                <c:pt idx="15">
                  <c:v>1.4855940000000001</c:v>
                </c:pt>
                <c:pt idx="16">
                  <c:v>1.63836</c:v>
                </c:pt>
                <c:pt idx="17">
                  <c:v>1.6487039999999999</c:v>
                </c:pt>
                <c:pt idx="18">
                  <c:v>1.4867010000000001</c:v>
                </c:pt>
                <c:pt idx="19">
                  <c:v>1.6682490000000001</c:v>
                </c:pt>
                <c:pt idx="20">
                  <c:v>1.6642159999999999</c:v>
                </c:pt>
                <c:pt idx="21">
                  <c:v>1.4625600000000001</c:v>
                </c:pt>
                <c:pt idx="22">
                  <c:v>1.58301</c:v>
                </c:pt>
                <c:pt idx="23">
                  <c:v>1.694132</c:v>
                </c:pt>
                <c:pt idx="24">
                  <c:v>1.5689280000000001</c:v>
                </c:pt>
                <c:pt idx="25">
                  <c:v>1.569726</c:v>
                </c:pt>
                <c:pt idx="26">
                  <c:v>1.680836</c:v>
                </c:pt>
                <c:pt idx="27">
                  <c:v>1.5323640000000001</c:v>
                </c:pt>
                <c:pt idx="28">
                  <c:v>1.5486930000000001</c:v>
                </c:pt>
                <c:pt idx="29">
                  <c:v>1.736883</c:v>
                </c:pt>
                <c:pt idx="30">
                  <c:v>1.6184339999999999</c:v>
                </c:pt>
                <c:pt idx="31">
                  <c:v>1.5320879999999999</c:v>
                </c:pt>
                <c:pt idx="32">
                  <c:v>1.6819440000000001</c:v>
                </c:pt>
                <c:pt idx="33">
                  <c:v>1.6431640000000001</c:v>
                </c:pt>
                <c:pt idx="34">
                  <c:v>1.511055</c:v>
                </c:pt>
                <c:pt idx="35">
                  <c:v>1.70078</c:v>
                </c:pt>
                <c:pt idx="36">
                  <c:v>1.683052</c:v>
                </c:pt>
                <c:pt idx="37">
                  <c:v>1.5232319999999999</c:v>
                </c:pt>
                <c:pt idx="38">
                  <c:v>1.687068</c:v>
                </c:pt>
                <c:pt idx="39">
                  <c:v>1.608816</c:v>
                </c:pt>
                <c:pt idx="40">
                  <c:v>1.5146360000000001</c:v>
                </c:pt>
                <c:pt idx="41">
                  <c:v>1.513269</c:v>
                </c:pt>
                <c:pt idx="42">
                  <c:v>1.696348</c:v>
                </c:pt>
                <c:pt idx="43">
                  <c:v>1.497771</c:v>
                </c:pt>
                <c:pt idx="44">
                  <c:v>1.6682490000000001</c:v>
                </c:pt>
                <c:pt idx="45">
                  <c:v>1.6453800000000001</c:v>
                </c:pt>
                <c:pt idx="46">
                  <c:v>1.5511999999999999</c:v>
                </c:pt>
                <c:pt idx="47">
                  <c:v>1.536516</c:v>
                </c:pt>
                <c:pt idx="48">
                  <c:v>1.6730799999999999</c:v>
                </c:pt>
                <c:pt idx="49">
                  <c:v>1.6387320000000001</c:v>
                </c:pt>
                <c:pt idx="50">
                  <c:v>1.5176970000000001</c:v>
                </c:pt>
                <c:pt idx="51">
                  <c:v>1.671972</c:v>
                </c:pt>
                <c:pt idx="52">
                  <c:v>1.7018880000000001</c:v>
                </c:pt>
                <c:pt idx="53">
                  <c:v>1.4667749999999999</c:v>
                </c:pt>
                <c:pt idx="54">
                  <c:v>1.6775119999999999</c:v>
                </c:pt>
                <c:pt idx="55">
                  <c:v>1.674188</c:v>
                </c:pt>
                <c:pt idx="56">
                  <c:v>1.504413</c:v>
                </c:pt>
                <c:pt idx="57">
                  <c:v>1.6682490000000001</c:v>
                </c:pt>
                <c:pt idx="58">
                  <c:v>1.698564</c:v>
                </c:pt>
                <c:pt idx="59">
                  <c:v>1.5257160000000001</c:v>
                </c:pt>
                <c:pt idx="60">
                  <c:v>1.5785819999999999</c:v>
                </c:pt>
                <c:pt idx="61">
                  <c:v>1.7018880000000001</c:v>
                </c:pt>
                <c:pt idx="62">
                  <c:v>1.581116</c:v>
                </c:pt>
                <c:pt idx="63">
                  <c:v>1.496664</c:v>
                </c:pt>
                <c:pt idx="64">
                  <c:v>1.648323</c:v>
                </c:pt>
                <c:pt idx="65">
                  <c:v>1.7003520000000001</c:v>
                </c:pt>
                <c:pt idx="66">
                  <c:v>1.5243390000000001</c:v>
                </c:pt>
                <c:pt idx="67">
                  <c:v>1.702566</c:v>
                </c:pt>
                <c:pt idx="68">
                  <c:v>1.687484</c:v>
                </c:pt>
                <c:pt idx="69">
                  <c:v>1.48472</c:v>
                </c:pt>
                <c:pt idx="70">
                  <c:v>1.5951869999999999</c:v>
                </c:pt>
                <c:pt idx="71">
                  <c:v>1.6730799999999999</c:v>
                </c:pt>
                <c:pt idx="72">
                  <c:v>1.6117919999999999</c:v>
                </c:pt>
                <c:pt idx="73">
                  <c:v>1.5243390000000001</c:v>
                </c:pt>
                <c:pt idx="74">
                  <c:v>1.6815329999999999</c:v>
                </c:pt>
                <c:pt idx="75">
                  <c:v>1.658676</c:v>
                </c:pt>
                <c:pt idx="76">
                  <c:v>1.478952</c:v>
                </c:pt>
                <c:pt idx="77">
                  <c:v>1.69371</c:v>
                </c:pt>
                <c:pt idx="78">
                  <c:v>1.4769639999999999</c:v>
                </c:pt>
                <c:pt idx="79">
                  <c:v>1.6117919999999999</c:v>
                </c:pt>
                <c:pt idx="80">
                  <c:v>1.6914960000000001</c:v>
                </c:pt>
                <c:pt idx="81">
                  <c:v>1.5962940000000001</c:v>
                </c:pt>
                <c:pt idx="82">
                  <c:v>1.504413</c:v>
                </c:pt>
                <c:pt idx="83">
                  <c:v>1.683052</c:v>
                </c:pt>
                <c:pt idx="84">
                  <c:v>1.648323</c:v>
                </c:pt>
                <c:pt idx="85">
                  <c:v>1.5066269999999999</c:v>
                </c:pt>
                <c:pt idx="86">
                  <c:v>1.5066269999999999</c:v>
                </c:pt>
                <c:pt idx="87">
                  <c:v>1.6686479999999999</c:v>
                </c:pt>
                <c:pt idx="88">
                  <c:v>1.6498120000000001</c:v>
                </c:pt>
                <c:pt idx="89">
                  <c:v>1.487808</c:v>
                </c:pt>
                <c:pt idx="90">
                  <c:v>1.672677</c:v>
                </c:pt>
                <c:pt idx="91">
                  <c:v>1.5652980000000001</c:v>
                </c:pt>
                <c:pt idx="92">
                  <c:v>1.719171</c:v>
                </c:pt>
                <c:pt idx="93">
                  <c:v>1.5564420000000001</c:v>
                </c:pt>
                <c:pt idx="94">
                  <c:v>1.5619769999999999</c:v>
                </c:pt>
                <c:pt idx="95">
                  <c:v>1.7247060000000001</c:v>
                </c:pt>
                <c:pt idx="96">
                  <c:v>1.5888720000000001</c:v>
                </c:pt>
                <c:pt idx="97">
                  <c:v>1.5409440000000001</c:v>
                </c:pt>
                <c:pt idx="98">
                  <c:v>1.7235990000000001</c:v>
                </c:pt>
                <c:pt idx="99">
                  <c:v>1.6759980000000001</c:v>
                </c:pt>
                <c:pt idx="100">
                  <c:v>1.490022</c:v>
                </c:pt>
                <c:pt idx="101">
                  <c:v>1.685961</c:v>
                </c:pt>
                <c:pt idx="102">
                  <c:v>1.61622</c:v>
                </c:pt>
                <c:pt idx="103">
                  <c:v>1.503306</c:v>
                </c:pt>
                <c:pt idx="104">
                  <c:v>1.6952400000000001</c:v>
                </c:pt>
                <c:pt idx="105">
                  <c:v>1.626544</c:v>
                </c:pt>
                <c:pt idx="106">
                  <c:v>1.526553</c:v>
                </c:pt>
                <c:pt idx="107">
                  <c:v>1.6682490000000001</c:v>
                </c:pt>
                <c:pt idx="108">
                  <c:v>1.6708639999999999</c:v>
                </c:pt>
                <c:pt idx="109">
                  <c:v>1.511055</c:v>
                </c:pt>
                <c:pt idx="110">
                  <c:v>1.654965</c:v>
                </c:pt>
                <c:pt idx="111">
                  <c:v>1.5257160000000001</c:v>
                </c:pt>
                <c:pt idx="112">
                  <c:v>1.5077339999999999</c:v>
                </c:pt>
                <c:pt idx="113">
                  <c:v>1.6775119999999999</c:v>
                </c:pt>
                <c:pt idx="114">
                  <c:v>1.6841600000000001</c:v>
                </c:pt>
                <c:pt idx="115">
                  <c:v>1.5343020000000001</c:v>
                </c:pt>
                <c:pt idx="116">
                  <c:v>1.6505369999999999</c:v>
                </c:pt>
                <c:pt idx="117">
                  <c:v>1.663108</c:v>
                </c:pt>
                <c:pt idx="118">
                  <c:v>1.491368</c:v>
                </c:pt>
                <c:pt idx="119">
                  <c:v>1.663821</c:v>
                </c:pt>
                <c:pt idx="120">
                  <c:v>1.6254360000000001</c:v>
                </c:pt>
                <c:pt idx="121">
                  <c:v>1.487808</c:v>
                </c:pt>
                <c:pt idx="122">
                  <c:v>1.6903889999999999</c:v>
                </c:pt>
                <c:pt idx="123">
                  <c:v>1.665324</c:v>
                </c:pt>
                <c:pt idx="124">
                  <c:v>1.4855940000000001</c:v>
                </c:pt>
                <c:pt idx="125">
                  <c:v>1.719171</c:v>
                </c:pt>
                <c:pt idx="126">
                  <c:v>1.6730799999999999</c:v>
                </c:pt>
                <c:pt idx="127">
                  <c:v>1.511055</c:v>
                </c:pt>
                <c:pt idx="128">
                  <c:v>1.7092080000000001</c:v>
                </c:pt>
                <c:pt idx="129">
                  <c:v>1.664928</c:v>
                </c:pt>
                <c:pt idx="130">
                  <c:v>1.521018</c:v>
                </c:pt>
                <c:pt idx="131">
                  <c:v>1.521018</c:v>
                </c:pt>
                <c:pt idx="132">
                  <c:v>1.7224919999999999</c:v>
                </c:pt>
                <c:pt idx="133">
                  <c:v>1.537623</c:v>
                </c:pt>
                <c:pt idx="134">
                  <c:v>1.5940799999999999</c:v>
                </c:pt>
                <c:pt idx="135">
                  <c:v>1.685961</c:v>
                </c:pt>
                <c:pt idx="136">
                  <c:v>1.4689890000000001</c:v>
                </c:pt>
                <c:pt idx="137">
                  <c:v>1.5475859999999999</c:v>
                </c:pt>
                <c:pt idx="138">
                  <c:v>1.6671419999999999</c:v>
                </c:pt>
                <c:pt idx="139">
                  <c:v>1.6117919999999999</c:v>
                </c:pt>
                <c:pt idx="140">
                  <c:v>1.482273</c:v>
                </c:pt>
                <c:pt idx="141">
                  <c:v>1.6903889999999999</c:v>
                </c:pt>
                <c:pt idx="142">
                  <c:v>1.4988779999999999</c:v>
                </c:pt>
                <c:pt idx="143">
                  <c:v>1.640574</c:v>
                </c:pt>
                <c:pt idx="144">
                  <c:v>1.6498120000000001</c:v>
                </c:pt>
                <c:pt idx="145">
                  <c:v>1.632825</c:v>
                </c:pt>
                <c:pt idx="146">
                  <c:v>1.6593929999999999</c:v>
                </c:pt>
                <c:pt idx="147">
                  <c:v>1.4911289999999999</c:v>
                </c:pt>
                <c:pt idx="148">
                  <c:v>1.615113</c:v>
                </c:pt>
                <c:pt idx="149">
                  <c:v>1.67157</c:v>
                </c:pt>
                <c:pt idx="150">
                  <c:v>1.518804</c:v>
                </c:pt>
                <c:pt idx="151">
                  <c:v>1.5464789999999999</c:v>
                </c:pt>
                <c:pt idx="152">
                  <c:v>1.6616070000000001</c:v>
                </c:pt>
                <c:pt idx="153">
                  <c:v>1.59552</c:v>
                </c:pt>
                <c:pt idx="154">
                  <c:v>1.4855940000000001</c:v>
                </c:pt>
                <c:pt idx="155">
                  <c:v>1.6372530000000001</c:v>
                </c:pt>
                <c:pt idx="156">
                  <c:v>1.663821</c:v>
                </c:pt>
                <c:pt idx="157">
                  <c:v>1.518804</c:v>
                </c:pt>
                <c:pt idx="158">
                  <c:v>1.662714</c:v>
                </c:pt>
                <c:pt idx="159">
                  <c:v>1.622862</c:v>
                </c:pt>
                <c:pt idx="160">
                  <c:v>1.45702</c:v>
                </c:pt>
                <c:pt idx="161">
                  <c:v>1.5472939999999999</c:v>
                </c:pt>
                <c:pt idx="162">
                  <c:v>1.6527510000000001</c:v>
                </c:pt>
                <c:pt idx="163">
                  <c:v>1.5874379999999999</c:v>
                </c:pt>
                <c:pt idx="164">
                  <c:v>1.5154829999999999</c:v>
                </c:pt>
                <c:pt idx="165">
                  <c:v>1.6671419999999999</c:v>
                </c:pt>
                <c:pt idx="166">
                  <c:v>1.6505369999999999</c:v>
                </c:pt>
                <c:pt idx="167">
                  <c:v>1.4922359999999999</c:v>
                </c:pt>
                <c:pt idx="168">
                  <c:v>1.662714</c:v>
                </c:pt>
                <c:pt idx="169">
                  <c:v>1.6487039999999999</c:v>
                </c:pt>
                <c:pt idx="170">
                  <c:v>1.4833799999999999</c:v>
                </c:pt>
                <c:pt idx="171">
                  <c:v>1.6106849999999999</c:v>
                </c:pt>
                <c:pt idx="172">
                  <c:v>1.6582859999999999</c:v>
                </c:pt>
                <c:pt idx="173">
                  <c:v>1.4855940000000001</c:v>
                </c:pt>
                <c:pt idx="174">
                  <c:v>1.6605000000000001</c:v>
                </c:pt>
                <c:pt idx="175">
                  <c:v>1.6505369999999999</c:v>
                </c:pt>
                <c:pt idx="176">
                  <c:v>1.4933430000000001</c:v>
                </c:pt>
                <c:pt idx="177">
                  <c:v>1.4933430000000001</c:v>
                </c:pt>
                <c:pt idx="178">
                  <c:v>1.607364</c:v>
                </c:pt>
                <c:pt idx="179">
                  <c:v>1.570036</c:v>
                </c:pt>
                <c:pt idx="180">
                  <c:v>1.4534910000000001</c:v>
                </c:pt>
                <c:pt idx="181">
                  <c:v>1.662714</c:v>
                </c:pt>
                <c:pt idx="182">
                  <c:v>1.639467</c:v>
                </c:pt>
                <c:pt idx="183">
                  <c:v>1.4833799999999999</c:v>
                </c:pt>
                <c:pt idx="184">
                  <c:v>1.5974010000000001</c:v>
                </c:pt>
                <c:pt idx="185">
                  <c:v>1.6487039999999999</c:v>
                </c:pt>
                <c:pt idx="186">
                  <c:v>1.481166</c:v>
                </c:pt>
                <c:pt idx="187">
                  <c:v>1.488915</c:v>
                </c:pt>
                <c:pt idx="188">
                  <c:v>1.6538580000000001</c:v>
                </c:pt>
                <c:pt idx="189">
                  <c:v>1.771692</c:v>
                </c:pt>
                <c:pt idx="190">
                  <c:v>1.5088410000000001</c:v>
                </c:pt>
                <c:pt idx="191">
                  <c:v>1.606257</c:v>
                </c:pt>
                <c:pt idx="192">
                  <c:v>1.669756</c:v>
                </c:pt>
                <c:pt idx="193">
                  <c:v>1.5807960000000001</c:v>
                </c:pt>
                <c:pt idx="194">
                  <c:v>1.465668</c:v>
                </c:pt>
                <c:pt idx="195">
                  <c:v>1.6505369999999999</c:v>
                </c:pt>
                <c:pt idx="196">
                  <c:v>1.615464</c:v>
                </c:pt>
                <c:pt idx="197">
                  <c:v>1.511055</c:v>
                </c:pt>
                <c:pt idx="198">
                  <c:v>1.623969</c:v>
                </c:pt>
                <c:pt idx="199">
                  <c:v>1.6671419999999999</c:v>
                </c:pt>
                <c:pt idx="200">
                  <c:v>1.496664</c:v>
                </c:pt>
                <c:pt idx="201">
                  <c:v>1.519911</c:v>
                </c:pt>
                <c:pt idx="202">
                  <c:v>1.6593929999999999</c:v>
                </c:pt>
                <c:pt idx="203">
                  <c:v>1.609578</c:v>
                </c:pt>
                <c:pt idx="204">
                  <c:v>1.5461879999999999</c:v>
                </c:pt>
                <c:pt idx="205">
                  <c:v>1.646109</c:v>
                </c:pt>
                <c:pt idx="206">
                  <c:v>1.584117</c:v>
                </c:pt>
                <c:pt idx="207">
                  <c:v>1.4778450000000001</c:v>
                </c:pt>
                <c:pt idx="208">
                  <c:v>1.6926030000000001</c:v>
                </c:pt>
                <c:pt idx="209">
                  <c:v>1.4678819999999999</c:v>
                </c:pt>
                <c:pt idx="210">
                  <c:v>1.6350389999999999</c:v>
                </c:pt>
                <c:pt idx="211">
                  <c:v>1.663821</c:v>
                </c:pt>
                <c:pt idx="212">
                  <c:v>1.6283970000000001</c:v>
                </c:pt>
                <c:pt idx="213">
                  <c:v>1.622112</c:v>
                </c:pt>
                <c:pt idx="214">
                  <c:v>1.4833799999999999</c:v>
                </c:pt>
                <c:pt idx="215">
                  <c:v>1.615113</c:v>
                </c:pt>
                <c:pt idx="216">
                  <c:v>1.6693560000000001</c:v>
                </c:pt>
                <c:pt idx="217">
                  <c:v>1.5420510000000001</c:v>
                </c:pt>
                <c:pt idx="218">
                  <c:v>1.5542279999999999</c:v>
                </c:pt>
                <c:pt idx="219">
                  <c:v>1.7302409999999999</c:v>
                </c:pt>
                <c:pt idx="220">
                  <c:v>1.543158</c:v>
                </c:pt>
                <c:pt idx="221">
                  <c:v>1.5143759999999999</c:v>
                </c:pt>
                <c:pt idx="222">
                  <c:v>1.5143759999999999</c:v>
                </c:pt>
                <c:pt idx="223">
                  <c:v>1.6538580000000001</c:v>
                </c:pt>
                <c:pt idx="224">
                  <c:v>1.6184339999999999</c:v>
                </c:pt>
                <c:pt idx="225">
                  <c:v>1.471203</c:v>
                </c:pt>
                <c:pt idx="226">
                  <c:v>1.687068</c:v>
                </c:pt>
                <c:pt idx="227">
                  <c:v>1.694817</c:v>
                </c:pt>
                <c:pt idx="228">
                  <c:v>1.4756309999999999</c:v>
                </c:pt>
                <c:pt idx="229">
                  <c:v>1.6616070000000001</c:v>
                </c:pt>
                <c:pt idx="230">
                  <c:v>1.635408</c:v>
                </c:pt>
                <c:pt idx="231">
                  <c:v>1.4756309999999999</c:v>
                </c:pt>
                <c:pt idx="232">
                  <c:v>1.6372530000000001</c:v>
                </c:pt>
                <c:pt idx="233">
                  <c:v>1.632825</c:v>
                </c:pt>
                <c:pt idx="234">
                  <c:v>1.481166</c:v>
                </c:pt>
                <c:pt idx="235">
                  <c:v>1.6184339999999999</c:v>
                </c:pt>
                <c:pt idx="236">
                  <c:v>1.662714</c:v>
                </c:pt>
                <c:pt idx="237">
                  <c:v>1.496664</c:v>
                </c:pt>
                <c:pt idx="238">
                  <c:v>1.6029359999999999</c:v>
                </c:pt>
                <c:pt idx="239">
                  <c:v>1.669756</c:v>
                </c:pt>
                <c:pt idx="240">
                  <c:v>1.4778450000000001</c:v>
                </c:pt>
                <c:pt idx="241">
                  <c:v>1.568619</c:v>
                </c:pt>
                <c:pt idx="242">
                  <c:v>1.6771050000000001</c:v>
                </c:pt>
                <c:pt idx="243">
                  <c:v>1.5556319999999999</c:v>
                </c:pt>
                <c:pt idx="244">
                  <c:v>1.478952</c:v>
                </c:pt>
                <c:pt idx="245">
                  <c:v>1.703673</c:v>
                </c:pt>
                <c:pt idx="246">
                  <c:v>1.4855940000000001</c:v>
                </c:pt>
                <c:pt idx="247">
                  <c:v>1.6516439999999999</c:v>
                </c:pt>
                <c:pt idx="248">
                  <c:v>1.664928</c:v>
                </c:pt>
                <c:pt idx="249">
                  <c:v>1.52766</c:v>
                </c:pt>
                <c:pt idx="250">
                  <c:v>1.67157</c:v>
                </c:pt>
                <c:pt idx="251">
                  <c:v>1.65646</c:v>
                </c:pt>
                <c:pt idx="252">
                  <c:v>1.4855940000000001</c:v>
                </c:pt>
                <c:pt idx="253">
                  <c:v>1.6184339999999999</c:v>
                </c:pt>
                <c:pt idx="254">
                  <c:v>1.679319</c:v>
                </c:pt>
                <c:pt idx="255">
                  <c:v>1.464561</c:v>
                </c:pt>
                <c:pt idx="256">
                  <c:v>1.6438950000000001</c:v>
                </c:pt>
                <c:pt idx="257">
                  <c:v>1.66754</c:v>
                </c:pt>
                <c:pt idx="258">
                  <c:v>1.504413</c:v>
                </c:pt>
                <c:pt idx="259">
                  <c:v>1.623969</c:v>
                </c:pt>
                <c:pt idx="260">
                  <c:v>1.6926030000000001</c:v>
                </c:pt>
                <c:pt idx="261">
                  <c:v>1.5212840000000001</c:v>
                </c:pt>
                <c:pt idx="262">
                  <c:v>1.577475</c:v>
                </c:pt>
                <c:pt idx="263">
                  <c:v>1.6232200000000001</c:v>
                </c:pt>
                <c:pt idx="264">
                  <c:v>1.4988779999999999</c:v>
                </c:pt>
                <c:pt idx="265">
                  <c:v>1.6527510000000001</c:v>
                </c:pt>
                <c:pt idx="266">
                  <c:v>1.6748909999999999</c:v>
                </c:pt>
                <c:pt idx="267">
                  <c:v>1.6748909999999999</c:v>
                </c:pt>
                <c:pt idx="268">
                  <c:v>1.496664</c:v>
                </c:pt>
                <c:pt idx="269">
                  <c:v>1.6527510000000001</c:v>
                </c:pt>
                <c:pt idx="270">
                  <c:v>1.6775119999999999</c:v>
                </c:pt>
                <c:pt idx="271">
                  <c:v>1.511312</c:v>
                </c:pt>
                <c:pt idx="272">
                  <c:v>1.585224</c:v>
                </c:pt>
                <c:pt idx="273">
                  <c:v>1.7169570000000001</c:v>
                </c:pt>
                <c:pt idx="274">
                  <c:v>1.50688</c:v>
                </c:pt>
                <c:pt idx="275">
                  <c:v>1.5542279999999999</c:v>
                </c:pt>
                <c:pt idx="276">
                  <c:v>1.6531359999999999</c:v>
                </c:pt>
                <c:pt idx="277">
                  <c:v>1.6276520000000001</c:v>
                </c:pt>
                <c:pt idx="278">
                  <c:v>1.5021990000000001</c:v>
                </c:pt>
                <c:pt idx="279">
                  <c:v>1.623969</c:v>
                </c:pt>
                <c:pt idx="280">
                  <c:v>1.5387299999999999</c:v>
                </c:pt>
                <c:pt idx="281">
                  <c:v>1.734669</c:v>
                </c:pt>
                <c:pt idx="282">
                  <c:v>1.473417</c:v>
                </c:pt>
                <c:pt idx="283">
                  <c:v>1.6339319999999999</c:v>
                </c:pt>
                <c:pt idx="284">
                  <c:v>1.6520280000000001</c:v>
                </c:pt>
                <c:pt idx="285">
                  <c:v>1.473417</c:v>
                </c:pt>
                <c:pt idx="286">
                  <c:v>1.6438950000000001</c:v>
                </c:pt>
                <c:pt idx="287">
                  <c:v>1.6498120000000001</c:v>
                </c:pt>
                <c:pt idx="288">
                  <c:v>1.4969079999999999</c:v>
                </c:pt>
                <c:pt idx="289">
                  <c:v>1.6438950000000001</c:v>
                </c:pt>
                <c:pt idx="290">
                  <c:v>1.644272</c:v>
                </c:pt>
                <c:pt idx="291">
                  <c:v>1.4625600000000001</c:v>
                </c:pt>
                <c:pt idx="292">
                  <c:v>1.6295040000000001</c:v>
                </c:pt>
                <c:pt idx="293">
                  <c:v>1.676404</c:v>
                </c:pt>
                <c:pt idx="294">
                  <c:v>1.452588</c:v>
                </c:pt>
                <c:pt idx="295">
                  <c:v>1.5486930000000001</c:v>
                </c:pt>
                <c:pt idx="296">
                  <c:v>1.69371</c:v>
                </c:pt>
                <c:pt idx="297">
                  <c:v>1.599615</c:v>
                </c:pt>
                <c:pt idx="298">
                  <c:v>1.511055</c:v>
                </c:pt>
                <c:pt idx="299">
                  <c:v>1.6926030000000001</c:v>
                </c:pt>
                <c:pt idx="300">
                  <c:v>1.656072</c:v>
                </c:pt>
                <c:pt idx="301">
                  <c:v>1.50552</c:v>
                </c:pt>
                <c:pt idx="302">
                  <c:v>1.6759980000000001</c:v>
                </c:pt>
                <c:pt idx="303">
                  <c:v>1.647216</c:v>
                </c:pt>
                <c:pt idx="304">
                  <c:v>1.6438950000000001</c:v>
                </c:pt>
                <c:pt idx="305">
                  <c:v>1.5077339999999999</c:v>
                </c:pt>
                <c:pt idx="306">
                  <c:v>1.5143759999999999</c:v>
                </c:pt>
                <c:pt idx="307">
                  <c:v>1.69371</c:v>
                </c:pt>
                <c:pt idx="308">
                  <c:v>1.609578</c:v>
                </c:pt>
                <c:pt idx="309">
                  <c:v>1.488915</c:v>
                </c:pt>
                <c:pt idx="310">
                  <c:v>1.6605000000000001</c:v>
                </c:pt>
                <c:pt idx="311">
                  <c:v>1.6682490000000001</c:v>
                </c:pt>
                <c:pt idx="312">
                  <c:v>1.4745239999999999</c:v>
                </c:pt>
                <c:pt idx="313">
                  <c:v>1.4745239999999999</c:v>
                </c:pt>
                <c:pt idx="314">
                  <c:v>1.6450020000000001</c:v>
                </c:pt>
                <c:pt idx="315">
                  <c:v>1.497771</c:v>
                </c:pt>
                <c:pt idx="316">
                  <c:v>1.631718</c:v>
                </c:pt>
                <c:pt idx="317">
                  <c:v>1.72692</c:v>
                </c:pt>
                <c:pt idx="318">
                  <c:v>1.733562</c:v>
                </c:pt>
                <c:pt idx="319">
                  <c:v>1.5974010000000001</c:v>
                </c:pt>
                <c:pt idx="320">
                  <c:v>1.6350389999999999</c:v>
                </c:pt>
                <c:pt idx="321">
                  <c:v>1.6365160000000001</c:v>
                </c:pt>
                <c:pt idx="322">
                  <c:v>1.4747479999999999</c:v>
                </c:pt>
                <c:pt idx="323">
                  <c:v>1.600722</c:v>
                </c:pt>
                <c:pt idx="324">
                  <c:v>1.687484</c:v>
                </c:pt>
                <c:pt idx="325">
                  <c:v>1.5146360000000001</c:v>
                </c:pt>
                <c:pt idx="326">
                  <c:v>1.584117</c:v>
                </c:pt>
                <c:pt idx="327">
                  <c:v>1.6841600000000001</c:v>
                </c:pt>
                <c:pt idx="328">
                  <c:v>1.5800080000000001</c:v>
                </c:pt>
                <c:pt idx="329">
                  <c:v>1.4534910000000001</c:v>
                </c:pt>
                <c:pt idx="330">
                  <c:v>1.63984</c:v>
                </c:pt>
                <c:pt idx="331">
                  <c:v>1.6438950000000001</c:v>
                </c:pt>
                <c:pt idx="332">
                  <c:v>1.471203</c:v>
                </c:pt>
                <c:pt idx="333">
                  <c:v>1.6619999999999999</c:v>
                </c:pt>
                <c:pt idx="334">
                  <c:v>1.61768</c:v>
                </c:pt>
                <c:pt idx="335">
                  <c:v>1.4867010000000001</c:v>
                </c:pt>
                <c:pt idx="336">
                  <c:v>1.631718</c:v>
                </c:pt>
                <c:pt idx="337">
                  <c:v>1.65646</c:v>
                </c:pt>
                <c:pt idx="338">
                  <c:v>1.4999849999999999</c:v>
                </c:pt>
                <c:pt idx="339">
                  <c:v>1.657179</c:v>
                </c:pt>
                <c:pt idx="340">
                  <c:v>1.635408</c:v>
                </c:pt>
                <c:pt idx="341">
                  <c:v>1.4667749999999999</c:v>
                </c:pt>
                <c:pt idx="342">
                  <c:v>1.671972</c:v>
                </c:pt>
                <c:pt idx="343">
                  <c:v>1.6165719999999999</c:v>
                </c:pt>
                <c:pt idx="344">
                  <c:v>1.5088410000000001</c:v>
                </c:pt>
                <c:pt idx="345">
                  <c:v>1.6752959999999999</c:v>
                </c:pt>
                <c:pt idx="346">
                  <c:v>1.6498120000000001</c:v>
                </c:pt>
                <c:pt idx="347">
                  <c:v>1.5021990000000001</c:v>
                </c:pt>
                <c:pt idx="348">
                  <c:v>1.6616070000000001</c:v>
                </c:pt>
                <c:pt idx="349">
                  <c:v>1.6040430000000001</c:v>
                </c:pt>
                <c:pt idx="350">
                  <c:v>1.5320879999999999</c:v>
                </c:pt>
                <c:pt idx="351">
                  <c:v>1.6815329999999999</c:v>
                </c:pt>
                <c:pt idx="352">
                  <c:v>1.6509199999999999</c:v>
                </c:pt>
                <c:pt idx="353">
                  <c:v>1.496664</c:v>
                </c:pt>
                <c:pt idx="354">
                  <c:v>1.5874379999999999</c:v>
                </c:pt>
                <c:pt idx="355">
                  <c:v>0.75004000000000004</c:v>
                </c:pt>
                <c:pt idx="356">
                  <c:v>0.50141000000000002</c:v>
                </c:pt>
                <c:pt idx="357">
                  <c:v>0.50141000000000002</c:v>
                </c:pt>
                <c:pt idx="358">
                  <c:v>0.49479800000000002</c:v>
                </c:pt>
                <c:pt idx="359">
                  <c:v>0.49149199999999998</c:v>
                </c:pt>
                <c:pt idx="360">
                  <c:v>0.48818600000000001</c:v>
                </c:pt>
                <c:pt idx="361">
                  <c:v>0.48598200000000003</c:v>
                </c:pt>
                <c:pt idx="362">
                  <c:v>0.48487999999999998</c:v>
                </c:pt>
                <c:pt idx="363">
                  <c:v>0.48267599999999999</c:v>
                </c:pt>
                <c:pt idx="364">
                  <c:v>0.481574</c:v>
                </c:pt>
                <c:pt idx="365">
                  <c:v>0.481574</c:v>
                </c:pt>
                <c:pt idx="366">
                  <c:v>0.71584700000000001</c:v>
                </c:pt>
                <c:pt idx="367">
                  <c:v>1.093834</c:v>
                </c:pt>
                <c:pt idx="368">
                  <c:v>1.1347560000000001</c:v>
                </c:pt>
                <c:pt idx="369">
                  <c:v>1.3747579999999999</c:v>
                </c:pt>
                <c:pt idx="370">
                  <c:v>1.1922680000000001</c:v>
                </c:pt>
                <c:pt idx="371">
                  <c:v>1.5021990000000001</c:v>
                </c:pt>
                <c:pt idx="372">
                  <c:v>1.1391800000000001</c:v>
                </c:pt>
                <c:pt idx="373">
                  <c:v>1.630611</c:v>
                </c:pt>
                <c:pt idx="374">
                  <c:v>1.392606</c:v>
                </c:pt>
                <c:pt idx="375">
                  <c:v>1.64943</c:v>
                </c:pt>
                <c:pt idx="376">
                  <c:v>1.5896520000000001</c:v>
                </c:pt>
                <c:pt idx="377">
                  <c:v>1.4833799999999999</c:v>
                </c:pt>
                <c:pt idx="378">
                  <c:v>1.69371</c:v>
                </c:pt>
                <c:pt idx="379">
                  <c:v>1.6619999999999999</c:v>
                </c:pt>
                <c:pt idx="380">
                  <c:v>1.4780720000000001</c:v>
                </c:pt>
                <c:pt idx="381">
                  <c:v>1.590759</c:v>
                </c:pt>
                <c:pt idx="382">
                  <c:v>1.5146360000000001</c:v>
                </c:pt>
                <c:pt idx="383">
                  <c:v>1.480059</c:v>
                </c:pt>
                <c:pt idx="384">
                  <c:v>1.676404</c:v>
                </c:pt>
                <c:pt idx="385">
                  <c:v>1.6952400000000001</c:v>
                </c:pt>
                <c:pt idx="386">
                  <c:v>1.5165900000000001</c:v>
                </c:pt>
                <c:pt idx="387">
                  <c:v>1.6538580000000001</c:v>
                </c:pt>
                <c:pt idx="388">
                  <c:v>1.6619999999999999</c:v>
                </c:pt>
                <c:pt idx="389">
                  <c:v>1.5013399999999999</c:v>
                </c:pt>
                <c:pt idx="390">
                  <c:v>1.6527510000000001</c:v>
                </c:pt>
                <c:pt idx="391">
                  <c:v>1.67862</c:v>
                </c:pt>
                <c:pt idx="392">
                  <c:v>1.4946919999999999</c:v>
                </c:pt>
                <c:pt idx="393">
                  <c:v>1.6438950000000001</c:v>
                </c:pt>
                <c:pt idx="394">
                  <c:v>1.720278</c:v>
                </c:pt>
                <c:pt idx="395">
                  <c:v>1.5021990000000001</c:v>
                </c:pt>
                <c:pt idx="396">
                  <c:v>1.7136359999999999</c:v>
                </c:pt>
                <c:pt idx="397">
                  <c:v>1.719616</c:v>
                </c:pt>
                <c:pt idx="398">
                  <c:v>1.5323640000000001</c:v>
                </c:pt>
                <c:pt idx="399">
                  <c:v>1.590759</c:v>
                </c:pt>
                <c:pt idx="400">
                  <c:v>1.751274</c:v>
                </c:pt>
                <c:pt idx="401">
                  <c:v>1.471203</c:v>
                </c:pt>
                <c:pt idx="402">
                  <c:v>1.725813</c:v>
                </c:pt>
                <c:pt idx="403">
                  <c:v>1.725813</c:v>
                </c:pt>
                <c:pt idx="404">
                  <c:v>1.522125</c:v>
                </c:pt>
                <c:pt idx="405">
                  <c:v>1.646109</c:v>
                </c:pt>
                <c:pt idx="406">
                  <c:v>1.687484</c:v>
                </c:pt>
                <c:pt idx="407">
                  <c:v>1.482273</c:v>
                </c:pt>
                <c:pt idx="408">
                  <c:v>1.6748909999999999</c:v>
                </c:pt>
                <c:pt idx="409">
                  <c:v>1.423602</c:v>
                </c:pt>
                <c:pt idx="410">
                  <c:v>1.69371</c:v>
                </c:pt>
                <c:pt idx="411">
                  <c:v>1.7096439999999999</c:v>
                </c:pt>
                <c:pt idx="412">
                  <c:v>1.6051500000000001</c:v>
                </c:pt>
                <c:pt idx="413">
                  <c:v>1.7318039999999999</c:v>
                </c:pt>
                <c:pt idx="414">
                  <c:v>1.502448</c:v>
                </c:pt>
                <c:pt idx="415">
                  <c:v>1.608471</c:v>
                </c:pt>
                <c:pt idx="416">
                  <c:v>1.3661639999999999</c:v>
                </c:pt>
                <c:pt idx="417">
                  <c:v>1.657179</c:v>
                </c:pt>
                <c:pt idx="418">
                  <c:v>1.6748909999999999</c:v>
                </c:pt>
                <c:pt idx="419">
                  <c:v>1.5165900000000001</c:v>
                </c:pt>
                <c:pt idx="420">
                  <c:v>1.7251559999999999</c:v>
                </c:pt>
                <c:pt idx="421">
                  <c:v>1.5800080000000001</c:v>
                </c:pt>
                <c:pt idx="422">
                  <c:v>1.5575490000000001</c:v>
                </c:pt>
                <c:pt idx="423">
                  <c:v>1.6143559999999999</c:v>
                </c:pt>
                <c:pt idx="424">
                  <c:v>1.5165900000000001</c:v>
                </c:pt>
                <c:pt idx="425">
                  <c:v>1.6837470000000001</c:v>
                </c:pt>
                <c:pt idx="426">
                  <c:v>1.6737839999999999</c:v>
                </c:pt>
                <c:pt idx="427">
                  <c:v>1.4588140000000001</c:v>
                </c:pt>
                <c:pt idx="428">
                  <c:v>1.695924</c:v>
                </c:pt>
                <c:pt idx="429">
                  <c:v>1.550907</c:v>
                </c:pt>
                <c:pt idx="430">
                  <c:v>1.606257</c:v>
                </c:pt>
                <c:pt idx="431">
                  <c:v>1.513528</c:v>
                </c:pt>
                <c:pt idx="432">
                  <c:v>1.5343020000000001</c:v>
                </c:pt>
                <c:pt idx="433">
                  <c:v>1.7457389999999999</c:v>
                </c:pt>
                <c:pt idx="434">
                  <c:v>1.4623470000000001</c:v>
                </c:pt>
                <c:pt idx="435">
                  <c:v>1.6350389999999999</c:v>
                </c:pt>
                <c:pt idx="436">
                  <c:v>1.6509199999999999</c:v>
                </c:pt>
                <c:pt idx="437">
                  <c:v>1.490022</c:v>
                </c:pt>
                <c:pt idx="438">
                  <c:v>1.5641910000000001</c:v>
                </c:pt>
                <c:pt idx="439">
                  <c:v>1.63836</c:v>
                </c:pt>
                <c:pt idx="440">
                  <c:v>1.5229619999999999</c:v>
                </c:pt>
                <c:pt idx="441">
                  <c:v>1.69371</c:v>
                </c:pt>
                <c:pt idx="442">
                  <c:v>1.5730470000000001</c:v>
                </c:pt>
                <c:pt idx="443">
                  <c:v>1.535409</c:v>
                </c:pt>
                <c:pt idx="444">
                  <c:v>1.7158500000000001</c:v>
                </c:pt>
                <c:pt idx="445">
                  <c:v>1.5863309999999999</c:v>
                </c:pt>
                <c:pt idx="446">
                  <c:v>1.5254460000000001</c:v>
                </c:pt>
                <c:pt idx="447">
                  <c:v>1.750167</c:v>
                </c:pt>
                <c:pt idx="448">
                  <c:v>1.526553</c:v>
                </c:pt>
                <c:pt idx="449">
                  <c:v>1.5279320000000001</c:v>
                </c:pt>
                <c:pt idx="450">
                  <c:v>1.702566</c:v>
                </c:pt>
                <c:pt idx="451">
                  <c:v>1.5863309999999999</c:v>
                </c:pt>
                <c:pt idx="452">
                  <c:v>1.5077339999999999</c:v>
                </c:pt>
                <c:pt idx="453">
                  <c:v>1.703673</c:v>
                </c:pt>
                <c:pt idx="454">
                  <c:v>1.5243390000000001</c:v>
                </c:pt>
                <c:pt idx="455">
                  <c:v>1.725813</c:v>
                </c:pt>
                <c:pt idx="456">
                  <c:v>1.512162</c:v>
                </c:pt>
                <c:pt idx="457">
                  <c:v>1.649046</c:v>
                </c:pt>
                <c:pt idx="458">
                  <c:v>1.6099239999999999</c:v>
                </c:pt>
                <c:pt idx="459">
                  <c:v>1.526553</c:v>
                </c:pt>
                <c:pt idx="460">
                  <c:v>1.670463</c:v>
                </c:pt>
                <c:pt idx="461">
                  <c:v>1.642056</c:v>
                </c:pt>
                <c:pt idx="462">
                  <c:v>1.5077339999999999</c:v>
                </c:pt>
                <c:pt idx="463">
                  <c:v>1.694817</c:v>
                </c:pt>
                <c:pt idx="464">
                  <c:v>1.630244</c:v>
                </c:pt>
                <c:pt idx="465">
                  <c:v>1.72692</c:v>
                </c:pt>
                <c:pt idx="466">
                  <c:v>1.511055</c:v>
                </c:pt>
                <c:pt idx="467">
                  <c:v>1.6693560000000001</c:v>
                </c:pt>
                <c:pt idx="468">
                  <c:v>1.663821</c:v>
                </c:pt>
                <c:pt idx="469">
                  <c:v>1.521018</c:v>
                </c:pt>
                <c:pt idx="470">
                  <c:v>1.617327</c:v>
                </c:pt>
                <c:pt idx="471">
                  <c:v>1.648323</c:v>
                </c:pt>
                <c:pt idx="472">
                  <c:v>1.687068</c:v>
                </c:pt>
                <c:pt idx="473">
                  <c:v>1.4833799999999999</c:v>
                </c:pt>
                <c:pt idx="474">
                  <c:v>1.7003520000000001</c:v>
                </c:pt>
                <c:pt idx="475">
                  <c:v>1.6693560000000001</c:v>
                </c:pt>
                <c:pt idx="476">
                  <c:v>1.4667749999999999</c:v>
                </c:pt>
                <c:pt idx="477">
                  <c:v>1.6616070000000001</c:v>
                </c:pt>
                <c:pt idx="478">
                  <c:v>1.6527510000000001</c:v>
                </c:pt>
                <c:pt idx="479">
                  <c:v>1.4590259999999999</c:v>
                </c:pt>
                <c:pt idx="480">
                  <c:v>1.703673</c:v>
                </c:pt>
                <c:pt idx="481">
                  <c:v>1.647216</c:v>
                </c:pt>
                <c:pt idx="482">
                  <c:v>1.4678819999999999</c:v>
                </c:pt>
                <c:pt idx="483">
                  <c:v>1.694817</c:v>
                </c:pt>
                <c:pt idx="484">
                  <c:v>1.5962940000000001</c:v>
                </c:pt>
                <c:pt idx="485">
                  <c:v>1.720278</c:v>
                </c:pt>
                <c:pt idx="486">
                  <c:v>1.5077339999999999</c:v>
                </c:pt>
                <c:pt idx="487">
                  <c:v>1.654965</c:v>
                </c:pt>
                <c:pt idx="488">
                  <c:v>1.6527510000000001</c:v>
                </c:pt>
                <c:pt idx="489">
                  <c:v>1.488915</c:v>
                </c:pt>
                <c:pt idx="490">
                  <c:v>1.6416809999999999</c:v>
                </c:pt>
                <c:pt idx="491">
                  <c:v>1.663821</c:v>
                </c:pt>
                <c:pt idx="492">
                  <c:v>1.58711</c:v>
                </c:pt>
                <c:pt idx="493">
                  <c:v>1.58711</c:v>
                </c:pt>
                <c:pt idx="494">
                  <c:v>1.6350389999999999</c:v>
                </c:pt>
                <c:pt idx="495">
                  <c:v>1.47231</c:v>
                </c:pt>
                <c:pt idx="496">
                  <c:v>1.6505369999999999</c:v>
                </c:pt>
                <c:pt idx="497">
                  <c:v>1.591866</c:v>
                </c:pt>
                <c:pt idx="498">
                  <c:v>1.5176970000000001</c:v>
                </c:pt>
                <c:pt idx="499">
                  <c:v>1.678212</c:v>
                </c:pt>
                <c:pt idx="500">
                  <c:v>1.6759980000000001</c:v>
                </c:pt>
                <c:pt idx="501">
                  <c:v>1.4922359999999999</c:v>
                </c:pt>
                <c:pt idx="502">
                  <c:v>1.630611</c:v>
                </c:pt>
                <c:pt idx="503">
                  <c:v>1.657179</c:v>
                </c:pt>
                <c:pt idx="504">
                  <c:v>1.473417</c:v>
                </c:pt>
                <c:pt idx="505">
                  <c:v>1.5796889999999999</c:v>
                </c:pt>
                <c:pt idx="506">
                  <c:v>1.6616070000000001</c:v>
                </c:pt>
                <c:pt idx="507">
                  <c:v>1.599615</c:v>
                </c:pt>
                <c:pt idx="508">
                  <c:v>1.4922359999999999</c:v>
                </c:pt>
                <c:pt idx="509">
                  <c:v>1.672677</c:v>
                </c:pt>
                <c:pt idx="510">
                  <c:v>1.6914960000000001</c:v>
                </c:pt>
                <c:pt idx="511">
                  <c:v>1.496664</c:v>
                </c:pt>
                <c:pt idx="512">
                  <c:v>1.5741540000000001</c:v>
                </c:pt>
                <c:pt idx="513">
                  <c:v>1.6283970000000001</c:v>
                </c:pt>
                <c:pt idx="514">
                  <c:v>1.569726</c:v>
                </c:pt>
                <c:pt idx="515">
                  <c:v>1.471203</c:v>
                </c:pt>
                <c:pt idx="516">
                  <c:v>1.6582859999999999</c:v>
                </c:pt>
                <c:pt idx="517">
                  <c:v>1.647216</c:v>
                </c:pt>
                <c:pt idx="518">
                  <c:v>1.6693560000000001</c:v>
                </c:pt>
                <c:pt idx="519">
                  <c:v>1.6276520000000001</c:v>
                </c:pt>
                <c:pt idx="520">
                  <c:v>1.4944500000000001</c:v>
                </c:pt>
                <c:pt idx="521">
                  <c:v>1.6217550000000001</c:v>
                </c:pt>
                <c:pt idx="522">
                  <c:v>1.6372530000000001</c:v>
                </c:pt>
                <c:pt idx="523">
                  <c:v>1.5343020000000001</c:v>
                </c:pt>
                <c:pt idx="524">
                  <c:v>1.4867010000000001</c:v>
                </c:pt>
                <c:pt idx="525">
                  <c:v>1.656072</c:v>
                </c:pt>
                <c:pt idx="526">
                  <c:v>1.647216</c:v>
                </c:pt>
                <c:pt idx="527">
                  <c:v>1.4855940000000001</c:v>
                </c:pt>
                <c:pt idx="528">
                  <c:v>1.648323</c:v>
                </c:pt>
                <c:pt idx="529">
                  <c:v>1.61768</c:v>
                </c:pt>
                <c:pt idx="530">
                  <c:v>1.521018</c:v>
                </c:pt>
                <c:pt idx="531">
                  <c:v>1.6343000000000001</c:v>
                </c:pt>
                <c:pt idx="532">
                  <c:v>1.6187879999999999</c:v>
                </c:pt>
                <c:pt idx="533">
                  <c:v>1.4844869999999999</c:v>
                </c:pt>
                <c:pt idx="534">
                  <c:v>1.6416809999999999</c:v>
                </c:pt>
                <c:pt idx="535">
                  <c:v>1.6210039999999999</c:v>
                </c:pt>
                <c:pt idx="536">
                  <c:v>1.4833799999999999</c:v>
                </c:pt>
                <c:pt idx="537">
                  <c:v>1.662714</c:v>
                </c:pt>
                <c:pt idx="538">
                  <c:v>1.5088410000000001</c:v>
                </c:pt>
                <c:pt idx="539">
                  <c:v>1.5088410000000001</c:v>
                </c:pt>
                <c:pt idx="540">
                  <c:v>1.6450020000000001</c:v>
                </c:pt>
                <c:pt idx="541">
                  <c:v>1.6553519999999999</c:v>
                </c:pt>
                <c:pt idx="542">
                  <c:v>1.480059</c:v>
                </c:pt>
                <c:pt idx="543">
                  <c:v>1.657179</c:v>
                </c:pt>
                <c:pt idx="544">
                  <c:v>1.6029359999999999</c:v>
                </c:pt>
                <c:pt idx="545">
                  <c:v>1.481166</c:v>
                </c:pt>
                <c:pt idx="546">
                  <c:v>1.630611</c:v>
                </c:pt>
                <c:pt idx="547">
                  <c:v>1.632825</c:v>
                </c:pt>
                <c:pt idx="548">
                  <c:v>1.481166</c:v>
                </c:pt>
                <c:pt idx="549">
                  <c:v>1.606257</c:v>
                </c:pt>
                <c:pt idx="550">
                  <c:v>1.6531359999999999</c:v>
                </c:pt>
                <c:pt idx="551">
                  <c:v>1.495557</c:v>
                </c:pt>
                <c:pt idx="552">
                  <c:v>1.7063200000000001</c:v>
                </c:pt>
                <c:pt idx="553">
                  <c:v>1.5667120000000001</c:v>
                </c:pt>
                <c:pt idx="554">
                  <c:v>1.4745239999999999</c:v>
                </c:pt>
                <c:pt idx="555">
                  <c:v>1.646488</c:v>
                </c:pt>
                <c:pt idx="556">
                  <c:v>1.6206480000000001</c:v>
                </c:pt>
                <c:pt idx="557">
                  <c:v>1.50552</c:v>
                </c:pt>
                <c:pt idx="558">
                  <c:v>1.6450020000000001</c:v>
                </c:pt>
                <c:pt idx="559">
                  <c:v>1.4844869999999999</c:v>
                </c:pt>
                <c:pt idx="560">
                  <c:v>1.536516</c:v>
                </c:pt>
                <c:pt idx="561">
                  <c:v>1.6538580000000001</c:v>
                </c:pt>
                <c:pt idx="562">
                  <c:v>1.569726</c:v>
                </c:pt>
                <c:pt idx="563">
                  <c:v>1.5021990000000001</c:v>
                </c:pt>
                <c:pt idx="564">
                  <c:v>1.6450020000000001</c:v>
                </c:pt>
                <c:pt idx="565">
                  <c:v>1.6593929999999999</c:v>
                </c:pt>
                <c:pt idx="566">
                  <c:v>1.503306</c:v>
                </c:pt>
                <c:pt idx="567">
                  <c:v>1.6339319999999999</c:v>
                </c:pt>
                <c:pt idx="568">
                  <c:v>1.656072</c:v>
                </c:pt>
                <c:pt idx="569">
                  <c:v>1.4623470000000001</c:v>
                </c:pt>
                <c:pt idx="570">
                  <c:v>1.697031</c:v>
                </c:pt>
                <c:pt idx="571">
                  <c:v>1.576368</c:v>
                </c:pt>
                <c:pt idx="572">
                  <c:v>1.6195409999999999</c:v>
                </c:pt>
                <c:pt idx="573">
                  <c:v>1.654965</c:v>
                </c:pt>
                <c:pt idx="574">
                  <c:v>1.464561</c:v>
                </c:pt>
                <c:pt idx="575">
                  <c:v>1.575261</c:v>
                </c:pt>
                <c:pt idx="576">
                  <c:v>1.6981379999999999</c:v>
                </c:pt>
                <c:pt idx="577">
                  <c:v>1.5066269999999999</c:v>
                </c:pt>
                <c:pt idx="578">
                  <c:v>1.68665</c:v>
                </c:pt>
                <c:pt idx="579">
                  <c:v>1.662714</c:v>
                </c:pt>
                <c:pt idx="580">
                  <c:v>1.480059</c:v>
                </c:pt>
                <c:pt idx="581">
                  <c:v>1.6070180000000001</c:v>
                </c:pt>
                <c:pt idx="582">
                  <c:v>1.679319</c:v>
                </c:pt>
                <c:pt idx="583">
                  <c:v>1.488915</c:v>
                </c:pt>
                <c:pt idx="584">
                  <c:v>1.609578</c:v>
                </c:pt>
                <c:pt idx="585">
                  <c:v>1.609578</c:v>
                </c:pt>
                <c:pt idx="586">
                  <c:v>1.449063</c:v>
                </c:pt>
                <c:pt idx="587">
                  <c:v>1.632825</c:v>
                </c:pt>
                <c:pt idx="588">
                  <c:v>1.6427879999999999</c:v>
                </c:pt>
                <c:pt idx="589">
                  <c:v>1.4833799999999999</c:v>
                </c:pt>
                <c:pt idx="590">
                  <c:v>1.5486930000000001</c:v>
                </c:pt>
                <c:pt idx="591">
                  <c:v>1.67157</c:v>
                </c:pt>
                <c:pt idx="592">
                  <c:v>1.5165900000000001</c:v>
                </c:pt>
                <c:pt idx="593">
                  <c:v>1.608471</c:v>
                </c:pt>
                <c:pt idx="594">
                  <c:v>1.662714</c:v>
                </c:pt>
                <c:pt idx="595">
                  <c:v>1.5021990000000001</c:v>
                </c:pt>
                <c:pt idx="596">
                  <c:v>1.672677</c:v>
                </c:pt>
                <c:pt idx="597">
                  <c:v>1.6416809999999999</c:v>
                </c:pt>
                <c:pt idx="598">
                  <c:v>1.51796</c:v>
                </c:pt>
                <c:pt idx="599">
                  <c:v>1.622862</c:v>
                </c:pt>
                <c:pt idx="600">
                  <c:v>1.697031</c:v>
                </c:pt>
                <c:pt idx="601">
                  <c:v>1.5445519999999999</c:v>
                </c:pt>
                <c:pt idx="602">
                  <c:v>1.5021990000000001</c:v>
                </c:pt>
                <c:pt idx="603">
                  <c:v>1.654244</c:v>
                </c:pt>
                <c:pt idx="604">
                  <c:v>1.6320840000000001</c:v>
                </c:pt>
                <c:pt idx="605">
                  <c:v>1.495557</c:v>
                </c:pt>
                <c:pt idx="606">
                  <c:v>1.6272899999999999</c:v>
                </c:pt>
                <c:pt idx="607">
                  <c:v>1.6431640000000001</c:v>
                </c:pt>
                <c:pt idx="608">
                  <c:v>1.5021990000000001</c:v>
                </c:pt>
                <c:pt idx="609">
                  <c:v>1.6759980000000001</c:v>
                </c:pt>
                <c:pt idx="610">
                  <c:v>1.646488</c:v>
                </c:pt>
                <c:pt idx="611">
                  <c:v>1.497771</c:v>
                </c:pt>
                <c:pt idx="612">
                  <c:v>1.63836</c:v>
                </c:pt>
                <c:pt idx="613">
                  <c:v>1.680426</c:v>
                </c:pt>
                <c:pt idx="614">
                  <c:v>1.500232</c:v>
                </c:pt>
                <c:pt idx="615">
                  <c:v>1.5741540000000001</c:v>
                </c:pt>
                <c:pt idx="616">
                  <c:v>1.6826399999999999</c:v>
                </c:pt>
                <c:pt idx="617">
                  <c:v>1.5243390000000001</c:v>
                </c:pt>
                <c:pt idx="618">
                  <c:v>1.5694140000000001</c:v>
                </c:pt>
                <c:pt idx="619">
                  <c:v>1.710315</c:v>
                </c:pt>
                <c:pt idx="620">
                  <c:v>1.5885450000000001</c:v>
                </c:pt>
                <c:pt idx="621">
                  <c:v>1.688175</c:v>
                </c:pt>
                <c:pt idx="622">
                  <c:v>1.566405</c:v>
                </c:pt>
                <c:pt idx="623">
                  <c:v>1.5066269999999999</c:v>
                </c:pt>
                <c:pt idx="624">
                  <c:v>1.679319</c:v>
                </c:pt>
                <c:pt idx="625">
                  <c:v>1.5578479999999999</c:v>
                </c:pt>
                <c:pt idx="626">
                  <c:v>1.504413</c:v>
                </c:pt>
                <c:pt idx="627">
                  <c:v>1.678212</c:v>
                </c:pt>
                <c:pt idx="628">
                  <c:v>1.6538580000000001</c:v>
                </c:pt>
                <c:pt idx="629">
                  <c:v>1.6538580000000001</c:v>
                </c:pt>
                <c:pt idx="630">
                  <c:v>1.50969</c:v>
                </c:pt>
                <c:pt idx="631">
                  <c:v>1.5077339999999999</c:v>
                </c:pt>
                <c:pt idx="632">
                  <c:v>1.703673</c:v>
                </c:pt>
                <c:pt idx="633">
                  <c:v>1.6365160000000001</c:v>
                </c:pt>
                <c:pt idx="634">
                  <c:v>1.5143759999999999</c:v>
                </c:pt>
                <c:pt idx="635">
                  <c:v>1.5176970000000001</c:v>
                </c:pt>
                <c:pt idx="636">
                  <c:v>1.688175</c:v>
                </c:pt>
                <c:pt idx="637">
                  <c:v>1.607364</c:v>
                </c:pt>
                <c:pt idx="638">
                  <c:v>1.5077339999999999</c:v>
                </c:pt>
                <c:pt idx="639">
                  <c:v>1.687068</c:v>
                </c:pt>
                <c:pt idx="640">
                  <c:v>1.6283970000000001</c:v>
                </c:pt>
                <c:pt idx="641">
                  <c:v>1.5088410000000001</c:v>
                </c:pt>
                <c:pt idx="642">
                  <c:v>1.6538580000000001</c:v>
                </c:pt>
                <c:pt idx="643">
                  <c:v>1.6642159999999999</c:v>
                </c:pt>
                <c:pt idx="644">
                  <c:v>0.82283799999999996</c:v>
                </c:pt>
                <c:pt idx="645">
                  <c:v>0.49810399999999999</c:v>
                </c:pt>
                <c:pt idx="646">
                  <c:v>0.49038999999999999</c:v>
                </c:pt>
                <c:pt idx="647">
                  <c:v>0.48598200000000003</c:v>
                </c:pt>
                <c:pt idx="648">
                  <c:v>0.48487999999999998</c:v>
                </c:pt>
                <c:pt idx="649">
                  <c:v>0.48267599999999999</c:v>
                </c:pt>
                <c:pt idx="650">
                  <c:v>0.48047200000000001</c:v>
                </c:pt>
                <c:pt idx="651">
                  <c:v>0.48047200000000001</c:v>
                </c:pt>
                <c:pt idx="652">
                  <c:v>0.47826800000000003</c:v>
                </c:pt>
                <c:pt idx="653">
                  <c:v>0.47716599999999998</c:v>
                </c:pt>
                <c:pt idx="654">
                  <c:v>1.080562</c:v>
                </c:pt>
                <c:pt idx="655">
                  <c:v>1.180102</c:v>
                </c:pt>
                <c:pt idx="656">
                  <c:v>1.110525</c:v>
                </c:pt>
                <c:pt idx="657">
                  <c:v>1.640574</c:v>
                </c:pt>
                <c:pt idx="658">
                  <c:v>1.265225</c:v>
                </c:pt>
                <c:pt idx="659">
                  <c:v>1.5486930000000001</c:v>
                </c:pt>
                <c:pt idx="660">
                  <c:v>1.3560749999999999</c:v>
                </c:pt>
                <c:pt idx="661">
                  <c:v>1.5575490000000001</c:v>
                </c:pt>
                <c:pt idx="662">
                  <c:v>1.6051500000000001</c:v>
                </c:pt>
                <c:pt idx="663">
                  <c:v>1.4756309999999999</c:v>
                </c:pt>
                <c:pt idx="664">
                  <c:v>1.6771050000000001</c:v>
                </c:pt>
                <c:pt idx="665">
                  <c:v>1.6128990000000001</c:v>
                </c:pt>
                <c:pt idx="666">
                  <c:v>1.504413</c:v>
                </c:pt>
                <c:pt idx="667">
                  <c:v>1.672677</c:v>
                </c:pt>
                <c:pt idx="668">
                  <c:v>1.604384</c:v>
                </c:pt>
                <c:pt idx="669">
                  <c:v>1.48472</c:v>
                </c:pt>
                <c:pt idx="670">
                  <c:v>1.6708639999999999</c:v>
                </c:pt>
                <c:pt idx="671">
                  <c:v>1.6254360000000001</c:v>
                </c:pt>
                <c:pt idx="672">
                  <c:v>1.4767380000000001</c:v>
                </c:pt>
                <c:pt idx="673">
                  <c:v>1.6775119999999999</c:v>
                </c:pt>
                <c:pt idx="674">
                  <c:v>1.61768</c:v>
                </c:pt>
                <c:pt idx="675">
                  <c:v>1.61622</c:v>
                </c:pt>
                <c:pt idx="676">
                  <c:v>1.4988779999999999</c:v>
                </c:pt>
                <c:pt idx="677">
                  <c:v>1.6682490000000001</c:v>
                </c:pt>
                <c:pt idx="678">
                  <c:v>1.6952400000000001</c:v>
                </c:pt>
                <c:pt idx="679">
                  <c:v>1.496664</c:v>
                </c:pt>
                <c:pt idx="680">
                  <c:v>1.656072</c:v>
                </c:pt>
                <c:pt idx="681">
                  <c:v>1.665324</c:v>
                </c:pt>
                <c:pt idx="682">
                  <c:v>1.5010920000000001</c:v>
                </c:pt>
                <c:pt idx="683">
                  <c:v>1.647216</c:v>
                </c:pt>
                <c:pt idx="684">
                  <c:v>1.671972</c:v>
                </c:pt>
                <c:pt idx="685">
                  <c:v>1.5021990000000001</c:v>
                </c:pt>
                <c:pt idx="686">
                  <c:v>1.646109</c:v>
                </c:pt>
                <c:pt idx="687">
                  <c:v>1.646488</c:v>
                </c:pt>
                <c:pt idx="688">
                  <c:v>1.6737839999999999</c:v>
                </c:pt>
                <c:pt idx="689">
                  <c:v>1.674188</c:v>
                </c:pt>
                <c:pt idx="690">
                  <c:v>1.4933430000000001</c:v>
                </c:pt>
                <c:pt idx="691">
                  <c:v>1.679319</c:v>
                </c:pt>
                <c:pt idx="692">
                  <c:v>1.6498120000000001</c:v>
                </c:pt>
                <c:pt idx="693">
                  <c:v>1.5165900000000001</c:v>
                </c:pt>
                <c:pt idx="694">
                  <c:v>1.6605000000000001</c:v>
                </c:pt>
                <c:pt idx="695">
                  <c:v>1.680836</c:v>
                </c:pt>
                <c:pt idx="696">
                  <c:v>1.4523839999999999</c:v>
                </c:pt>
                <c:pt idx="697">
                  <c:v>1.64943</c:v>
                </c:pt>
                <c:pt idx="698">
                  <c:v>1.679319</c:v>
                </c:pt>
                <c:pt idx="699">
                  <c:v>1.463454</c:v>
                </c:pt>
                <c:pt idx="700">
                  <c:v>1.6593929999999999</c:v>
                </c:pt>
                <c:pt idx="701">
                  <c:v>1.63984</c:v>
                </c:pt>
                <c:pt idx="702">
                  <c:v>1.4988779999999999</c:v>
                </c:pt>
                <c:pt idx="703">
                  <c:v>1.622862</c:v>
                </c:pt>
                <c:pt idx="704">
                  <c:v>1.6737839999999999</c:v>
                </c:pt>
                <c:pt idx="705">
                  <c:v>1.5320879999999999</c:v>
                </c:pt>
                <c:pt idx="706">
                  <c:v>1.5486930000000001</c:v>
                </c:pt>
                <c:pt idx="707">
                  <c:v>1.7235990000000001</c:v>
                </c:pt>
                <c:pt idx="708">
                  <c:v>1.599615</c:v>
                </c:pt>
                <c:pt idx="709">
                  <c:v>1.5486930000000001</c:v>
                </c:pt>
                <c:pt idx="710">
                  <c:v>1.694817</c:v>
                </c:pt>
                <c:pt idx="711">
                  <c:v>1.6438950000000001</c:v>
                </c:pt>
                <c:pt idx="712">
                  <c:v>1.552014</c:v>
                </c:pt>
                <c:pt idx="713">
                  <c:v>1.6775119999999999</c:v>
                </c:pt>
                <c:pt idx="714">
                  <c:v>1.553121</c:v>
                </c:pt>
                <c:pt idx="715">
                  <c:v>1.5807960000000001</c:v>
                </c:pt>
                <c:pt idx="716">
                  <c:v>1.7291339999999999</c:v>
                </c:pt>
                <c:pt idx="717">
                  <c:v>1.550907</c:v>
                </c:pt>
                <c:pt idx="718">
                  <c:v>1.52766</c:v>
                </c:pt>
                <c:pt idx="719">
                  <c:v>1.6914960000000001</c:v>
                </c:pt>
                <c:pt idx="720">
                  <c:v>1.6616070000000001</c:v>
                </c:pt>
                <c:pt idx="721">
                  <c:v>1.5099480000000001</c:v>
                </c:pt>
                <c:pt idx="722">
                  <c:v>1.7158500000000001</c:v>
                </c:pt>
                <c:pt idx="723">
                  <c:v>1.685961</c:v>
                </c:pt>
                <c:pt idx="724">
                  <c:v>1.4855940000000001</c:v>
                </c:pt>
                <c:pt idx="725">
                  <c:v>1.622862</c:v>
                </c:pt>
                <c:pt idx="726">
                  <c:v>1.656072</c:v>
                </c:pt>
                <c:pt idx="727">
                  <c:v>1.5863309999999999</c:v>
                </c:pt>
                <c:pt idx="728">
                  <c:v>1.5165900000000001</c:v>
                </c:pt>
                <c:pt idx="729">
                  <c:v>1.712529</c:v>
                </c:pt>
                <c:pt idx="730">
                  <c:v>1.6438950000000001</c:v>
                </c:pt>
                <c:pt idx="731">
                  <c:v>1.4855940000000001</c:v>
                </c:pt>
                <c:pt idx="732">
                  <c:v>1.679319</c:v>
                </c:pt>
                <c:pt idx="733">
                  <c:v>1.654965</c:v>
                </c:pt>
                <c:pt idx="734">
                  <c:v>1.497771</c:v>
                </c:pt>
                <c:pt idx="735">
                  <c:v>1.631718</c:v>
                </c:pt>
                <c:pt idx="736">
                  <c:v>1.6450020000000001</c:v>
                </c:pt>
                <c:pt idx="737">
                  <c:v>1.5021990000000001</c:v>
                </c:pt>
                <c:pt idx="738">
                  <c:v>1.647216</c:v>
                </c:pt>
                <c:pt idx="739">
                  <c:v>1.662714</c:v>
                </c:pt>
                <c:pt idx="740">
                  <c:v>1.5232319999999999</c:v>
                </c:pt>
                <c:pt idx="741">
                  <c:v>1.7092080000000001</c:v>
                </c:pt>
                <c:pt idx="742">
                  <c:v>1.5331950000000001</c:v>
                </c:pt>
                <c:pt idx="743">
                  <c:v>1.5974010000000001</c:v>
                </c:pt>
                <c:pt idx="744">
                  <c:v>1.648323</c:v>
                </c:pt>
                <c:pt idx="745">
                  <c:v>1.4756309999999999</c:v>
                </c:pt>
                <c:pt idx="746">
                  <c:v>1.6593929999999999</c:v>
                </c:pt>
                <c:pt idx="747">
                  <c:v>1.671972</c:v>
                </c:pt>
                <c:pt idx="748">
                  <c:v>1.47231</c:v>
                </c:pt>
                <c:pt idx="749">
                  <c:v>1.6815329999999999</c:v>
                </c:pt>
                <c:pt idx="750">
                  <c:v>1.665324</c:v>
                </c:pt>
                <c:pt idx="751">
                  <c:v>1.511055</c:v>
                </c:pt>
                <c:pt idx="752">
                  <c:v>1.7213849999999999</c:v>
                </c:pt>
                <c:pt idx="753">
                  <c:v>1.635408</c:v>
                </c:pt>
                <c:pt idx="754">
                  <c:v>1.5398369999999999</c:v>
                </c:pt>
                <c:pt idx="755">
                  <c:v>1.6453800000000001</c:v>
                </c:pt>
                <c:pt idx="756">
                  <c:v>1.495557</c:v>
                </c:pt>
                <c:pt idx="757">
                  <c:v>1.679319</c:v>
                </c:pt>
                <c:pt idx="758">
                  <c:v>1.633192</c:v>
                </c:pt>
                <c:pt idx="759">
                  <c:v>1.473417</c:v>
                </c:pt>
                <c:pt idx="760">
                  <c:v>1.6682490000000001</c:v>
                </c:pt>
                <c:pt idx="761">
                  <c:v>1.657179</c:v>
                </c:pt>
                <c:pt idx="762">
                  <c:v>1.482273</c:v>
                </c:pt>
                <c:pt idx="763">
                  <c:v>1.5619769999999999</c:v>
                </c:pt>
                <c:pt idx="764">
                  <c:v>1.6885920000000001</c:v>
                </c:pt>
                <c:pt idx="765">
                  <c:v>1.6885920000000001</c:v>
                </c:pt>
                <c:pt idx="766">
                  <c:v>1.5232319999999999</c:v>
                </c:pt>
                <c:pt idx="767">
                  <c:v>1.662714</c:v>
                </c:pt>
                <c:pt idx="768">
                  <c:v>1.6748909999999999</c:v>
                </c:pt>
                <c:pt idx="769">
                  <c:v>1.4512769999999999</c:v>
                </c:pt>
                <c:pt idx="770">
                  <c:v>1.6283970000000001</c:v>
                </c:pt>
                <c:pt idx="771">
                  <c:v>1.6438950000000001</c:v>
                </c:pt>
                <c:pt idx="772">
                  <c:v>1.465668</c:v>
                </c:pt>
                <c:pt idx="773">
                  <c:v>1.606257</c:v>
                </c:pt>
                <c:pt idx="774">
                  <c:v>1.663821</c:v>
                </c:pt>
                <c:pt idx="775">
                  <c:v>1.497771</c:v>
                </c:pt>
                <c:pt idx="776">
                  <c:v>1.6128990000000001</c:v>
                </c:pt>
                <c:pt idx="777">
                  <c:v>1.6826399999999999</c:v>
                </c:pt>
                <c:pt idx="778">
                  <c:v>1.50688</c:v>
                </c:pt>
                <c:pt idx="779">
                  <c:v>1.625076</c:v>
                </c:pt>
                <c:pt idx="780">
                  <c:v>1.671972</c:v>
                </c:pt>
                <c:pt idx="781">
                  <c:v>1.5099480000000001</c:v>
                </c:pt>
                <c:pt idx="782">
                  <c:v>1.6593929999999999</c:v>
                </c:pt>
                <c:pt idx="783">
                  <c:v>1.56087</c:v>
                </c:pt>
                <c:pt idx="784">
                  <c:v>1.643516</c:v>
                </c:pt>
                <c:pt idx="785">
                  <c:v>1.6416809999999999</c:v>
                </c:pt>
                <c:pt idx="786">
                  <c:v>1.4745239999999999</c:v>
                </c:pt>
                <c:pt idx="787">
                  <c:v>1.6128990000000001</c:v>
                </c:pt>
                <c:pt idx="788">
                  <c:v>1.6660349999999999</c:v>
                </c:pt>
                <c:pt idx="789">
                  <c:v>1.511055</c:v>
                </c:pt>
                <c:pt idx="790">
                  <c:v>1.6538580000000001</c:v>
                </c:pt>
                <c:pt idx="791">
                  <c:v>1.6914960000000001</c:v>
                </c:pt>
                <c:pt idx="792">
                  <c:v>1.486464</c:v>
                </c:pt>
                <c:pt idx="793">
                  <c:v>1.663821</c:v>
                </c:pt>
                <c:pt idx="794">
                  <c:v>1.6593929999999999</c:v>
                </c:pt>
                <c:pt idx="795">
                  <c:v>1.503306</c:v>
                </c:pt>
                <c:pt idx="796">
                  <c:v>1.640574</c:v>
                </c:pt>
                <c:pt idx="797">
                  <c:v>1.64943</c:v>
                </c:pt>
                <c:pt idx="798">
                  <c:v>1.447956</c:v>
                </c:pt>
                <c:pt idx="799">
                  <c:v>1.6350389999999999</c:v>
                </c:pt>
                <c:pt idx="800">
                  <c:v>1.672677</c:v>
                </c:pt>
                <c:pt idx="801">
                  <c:v>1.4678819999999999</c:v>
                </c:pt>
                <c:pt idx="802">
                  <c:v>1.5974010000000001</c:v>
                </c:pt>
                <c:pt idx="803">
                  <c:v>1.6815329999999999</c:v>
                </c:pt>
                <c:pt idx="804">
                  <c:v>1.550907</c:v>
                </c:pt>
                <c:pt idx="805">
                  <c:v>1.5088410000000001</c:v>
                </c:pt>
                <c:pt idx="806">
                  <c:v>1.670463</c:v>
                </c:pt>
                <c:pt idx="807">
                  <c:v>1.640574</c:v>
                </c:pt>
                <c:pt idx="808">
                  <c:v>1.487808</c:v>
                </c:pt>
                <c:pt idx="809">
                  <c:v>1.6759980000000001</c:v>
                </c:pt>
                <c:pt idx="810">
                  <c:v>1.6737839999999999</c:v>
                </c:pt>
                <c:pt idx="811">
                  <c:v>1.6737839999999999</c:v>
                </c:pt>
                <c:pt idx="812">
                  <c:v>1.5165900000000001</c:v>
                </c:pt>
                <c:pt idx="813">
                  <c:v>1.5575490000000001</c:v>
                </c:pt>
                <c:pt idx="814">
                  <c:v>1.6283970000000001</c:v>
                </c:pt>
                <c:pt idx="815">
                  <c:v>1.599615</c:v>
                </c:pt>
                <c:pt idx="816">
                  <c:v>1.477616</c:v>
                </c:pt>
                <c:pt idx="817">
                  <c:v>1.685961</c:v>
                </c:pt>
                <c:pt idx="818">
                  <c:v>1.5021990000000001</c:v>
                </c:pt>
                <c:pt idx="819">
                  <c:v>1.5652980000000001</c:v>
                </c:pt>
                <c:pt idx="820">
                  <c:v>1.6671419999999999</c:v>
                </c:pt>
                <c:pt idx="821">
                  <c:v>1.504413</c:v>
                </c:pt>
                <c:pt idx="822">
                  <c:v>1.646109</c:v>
                </c:pt>
                <c:pt idx="823">
                  <c:v>1.5475859999999999</c:v>
                </c:pt>
                <c:pt idx="824">
                  <c:v>1.4944500000000001</c:v>
                </c:pt>
                <c:pt idx="825">
                  <c:v>1.6748909999999999</c:v>
                </c:pt>
                <c:pt idx="826">
                  <c:v>1.6438950000000001</c:v>
                </c:pt>
                <c:pt idx="827">
                  <c:v>1.464561</c:v>
                </c:pt>
                <c:pt idx="828">
                  <c:v>1.6361460000000001</c:v>
                </c:pt>
                <c:pt idx="829">
                  <c:v>1.566405</c:v>
                </c:pt>
                <c:pt idx="830">
                  <c:v>1.490022</c:v>
                </c:pt>
                <c:pt idx="831">
                  <c:v>1.662714</c:v>
                </c:pt>
                <c:pt idx="832">
                  <c:v>1.590759</c:v>
                </c:pt>
                <c:pt idx="833">
                  <c:v>1.488915</c:v>
                </c:pt>
                <c:pt idx="834">
                  <c:v>1.6283970000000001</c:v>
                </c:pt>
                <c:pt idx="835">
                  <c:v>1.679319</c:v>
                </c:pt>
                <c:pt idx="836">
                  <c:v>1.526553</c:v>
                </c:pt>
                <c:pt idx="837">
                  <c:v>1.6682490000000001</c:v>
                </c:pt>
                <c:pt idx="838">
                  <c:v>1.6498120000000001</c:v>
                </c:pt>
                <c:pt idx="839">
                  <c:v>1.4689890000000001</c:v>
                </c:pt>
                <c:pt idx="840">
                  <c:v>1.6184339999999999</c:v>
                </c:pt>
                <c:pt idx="841">
                  <c:v>1.6195409999999999</c:v>
                </c:pt>
                <c:pt idx="842">
                  <c:v>1.47231</c:v>
                </c:pt>
                <c:pt idx="843">
                  <c:v>1.5962940000000001</c:v>
                </c:pt>
                <c:pt idx="844">
                  <c:v>1.6516439999999999</c:v>
                </c:pt>
                <c:pt idx="845">
                  <c:v>1.480059</c:v>
                </c:pt>
                <c:pt idx="846">
                  <c:v>1.5564420000000001</c:v>
                </c:pt>
                <c:pt idx="847">
                  <c:v>1.6531359999999999</c:v>
                </c:pt>
                <c:pt idx="848">
                  <c:v>1.602168</c:v>
                </c:pt>
                <c:pt idx="849">
                  <c:v>1.4999849999999999</c:v>
                </c:pt>
                <c:pt idx="850">
                  <c:v>1.633192</c:v>
                </c:pt>
                <c:pt idx="851">
                  <c:v>1.496664</c:v>
                </c:pt>
                <c:pt idx="852">
                  <c:v>1.669756</c:v>
                </c:pt>
                <c:pt idx="853">
                  <c:v>1.6283970000000001</c:v>
                </c:pt>
                <c:pt idx="854">
                  <c:v>1.6409480000000001</c:v>
                </c:pt>
                <c:pt idx="855">
                  <c:v>1.584117</c:v>
                </c:pt>
                <c:pt idx="856">
                  <c:v>1.497771</c:v>
                </c:pt>
                <c:pt idx="857">
                  <c:v>1.66754</c:v>
                </c:pt>
                <c:pt idx="858">
                  <c:v>1.5800080000000001</c:v>
                </c:pt>
                <c:pt idx="859">
                  <c:v>1.4346719999999999</c:v>
                </c:pt>
                <c:pt idx="860">
                  <c:v>1.624328</c:v>
                </c:pt>
                <c:pt idx="861">
                  <c:v>1.6593929999999999</c:v>
                </c:pt>
                <c:pt idx="862">
                  <c:v>1.4590259999999999</c:v>
                </c:pt>
                <c:pt idx="863">
                  <c:v>1.654244</c:v>
                </c:pt>
                <c:pt idx="864">
                  <c:v>1.65646</c:v>
                </c:pt>
                <c:pt idx="865">
                  <c:v>1.488915</c:v>
                </c:pt>
                <c:pt idx="866">
                  <c:v>1.6616070000000001</c:v>
                </c:pt>
                <c:pt idx="867">
                  <c:v>1.669756</c:v>
                </c:pt>
                <c:pt idx="868">
                  <c:v>1.4867010000000001</c:v>
                </c:pt>
                <c:pt idx="869">
                  <c:v>1.640574</c:v>
                </c:pt>
                <c:pt idx="870">
                  <c:v>1.6759980000000001</c:v>
                </c:pt>
                <c:pt idx="871">
                  <c:v>1.5398369999999999</c:v>
                </c:pt>
                <c:pt idx="872">
                  <c:v>1.5343020000000001</c:v>
                </c:pt>
                <c:pt idx="873">
                  <c:v>1.672677</c:v>
                </c:pt>
                <c:pt idx="874">
                  <c:v>1.55674</c:v>
                </c:pt>
                <c:pt idx="875">
                  <c:v>1.4767380000000001</c:v>
                </c:pt>
                <c:pt idx="876">
                  <c:v>1.6453800000000001</c:v>
                </c:pt>
                <c:pt idx="877">
                  <c:v>1.624328</c:v>
                </c:pt>
                <c:pt idx="878">
                  <c:v>1.5021990000000001</c:v>
                </c:pt>
                <c:pt idx="879">
                  <c:v>1.694817</c:v>
                </c:pt>
                <c:pt idx="880">
                  <c:v>1.688175</c:v>
                </c:pt>
                <c:pt idx="881">
                  <c:v>1.5334719999999999</c:v>
                </c:pt>
                <c:pt idx="882">
                  <c:v>1.569726</c:v>
                </c:pt>
                <c:pt idx="883">
                  <c:v>1.660892</c:v>
                </c:pt>
                <c:pt idx="884">
                  <c:v>1.5822240000000001</c:v>
                </c:pt>
                <c:pt idx="885">
                  <c:v>1.495557</c:v>
                </c:pt>
                <c:pt idx="886">
                  <c:v>1.6538580000000001</c:v>
                </c:pt>
                <c:pt idx="887">
                  <c:v>1.6509199999999999</c:v>
                </c:pt>
                <c:pt idx="888">
                  <c:v>1.4833799999999999</c:v>
                </c:pt>
                <c:pt idx="889">
                  <c:v>1.663821</c:v>
                </c:pt>
                <c:pt idx="890">
                  <c:v>1.6365160000000001</c:v>
                </c:pt>
                <c:pt idx="891">
                  <c:v>1.6051500000000001</c:v>
                </c:pt>
                <c:pt idx="892">
                  <c:v>1.7174</c:v>
                </c:pt>
                <c:pt idx="893">
                  <c:v>1.544265</c:v>
                </c:pt>
                <c:pt idx="894">
                  <c:v>1.543158</c:v>
                </c:pt>
                <c:pt idx="895">
                  <c:v>1.724048</c:v>
                </c:pt>
                <c:pt idx="896">
                  <c:v>1.5863309999999999</c:v>
                </c:pt>
                <c:pt idx="897">
                  <c:v>1.4944500000000001</c:v>
                </c:pt>
                <c:pt idx="898">
                  <c:v>1.6616070000000001</c:v>
                </c:pt>
                <c:pt idx="899">
                  <c:v>1.640574</c:v>
                </c:pt>
                <c:pt idx="900">
                  <c:v>1.4922359999999999</c:v>
                </c:pt>
                <c:pt idx="901">
                  <c:v>1.4922359999999999</c:v>
                </c:pt>
                <c:pt idx="902">
                  <c:v>1.648323</c:v>
                </c:pt>
                <c:pt idx="903">
                  <c:v>1.67157</c:v>
                </c:pt>
                <c:pt idx="904">
                  <c:v>1.455705</c:v>
                </c:pt>
                <c:pt idx="905">
                  <c:v>1.6815329999999999</c:v>
                </c:pt>
                <c:pt idx="906">
                  <c:v>1.678212</c:v>
                </c:pt>
                <c:pt idx="907">
                  <c:v>1.5099480000000001</c:v>
                </c:pt>
                <c:pt idx="908">
                  <c:v>1.6671419999999999</c:v>
                </c:pt>
                <c:pt idx="909">
                  <c:v>1.6553519999999999</c:v>
                </c:pt>
                <c:pt idx="910">
                  <c:v>1.5077339999999999</c:v>
                </c:pt>
                <c:pt idx="911">
                  <c:v>1.7063200000000001</c:v>
                </c:pt>
                <c:pt idx="912">
                  <c:v>1.705212</c:v>
                </c:pt>
                <c:pt idx="913">
                  <c:v>1.4933430000000001</c:v>
                </c:pt>
                <c:pt idx="914">
                  <c:v>1.6387320000000001</c:v>
                </c:pt>
                <c:pt idx="915">
                  <c:v>1.6908080000000001</c:v>
                </c:pt>
                <c:pt idx="916">
                  <c:v>1.5232319999999999</c:v>
                </c:pt>
                <c:pt idx="917">
                  <c:v>1.608471</c:v>
                </c:pt>
                <c:pt idx="918">
                  <c:v>1.6597839999999999</c:v>
                </c:pt>
                <c:pt idx="919">
                  <c:v>1.5190680000000001</c:v>
                </c:pt>
                <c:pt idx="920">
                  <c:v>1.5176970000000001</c:v>
                </c:pt>
                <c:pt idx="921">
                  <c:v>1.724048</c:v>
                </c:pt>
                <c:pt idx="922">
                  <c:v>1.599952</c:v>
                </c:pt>
                <c:pt idx="923">
                  <c:v>1.519911</c:v>
                </c:pt>
                <c:pt idx="924">
                  <c:v>1.6527510000000001</c:v>
                </c:pt>
                <c:pt idx="925">
                  <c:v>1.5143759999999999</c:v>
                </c:pt>
                <c:pt idx="926">
                  <c:v>1.6660349999999999</c:v>
                </c:pt>
                <c:pt idx="927">
                  <c:v>1.62876</c:v>
                </c:pt>
                <c:pt idx="928">
                  <c:v>1.45017</c:v>
                </c:pt>
                <c:pt idx="929">
                  <c:v>1.66754</c:v>
                </c:pt>
                <c:pt idx="930">
                  <c:v>1.577475</c:v>
                </c:pt>
                <c:pt idx="931">
                  <c:v>1.577475</c:v>
                </c:pt>
                <c:pt idx="932">
                  <c:v>1.6671419999999999</c:v>
                </c:pt>
                <c:pt idx="933">
                  <c:v>1.5575490000000001</c:v>
                </c:pt>
                <c:pt idx="934">
                  <c:v>1.5185379999999999</c:v>
                </c:pt>
                <c:pt idx="935">
                  <c:v>1.657179</c:v>
                </c:pt>
                <c:pt idx="936">
                  <c:v>1.6217550000000001</c:v>
                </c:pt>
                <c:pt idx="937">
                  <c:v>1.5517179999999999</c:v>
                </c:pt>
                <c:pt idx="938">
                  <c:v>1.6819440000000001</c:v>
                </c:pt>
                <c:pt idx="939">
                  <c:v>1.4667749999999999</c:v>
                </c:pt>
                <c:pt idx="940">
                  <c:v>1.61622</c:v>
                </c:pt>
                <c:pt idx="941">
                  <c:v>1.6143559999999999</c:v>
                </c:pt>
                <c:pt idx="942">
                  <c:v>1.449063</c:v>
                </c:pt>
                <c:pt idx="943">
                  <c:v>1.670463</c:v>
                </c:pt>
                <c:pt idx="944">
                  <c:v>1.631718</c:v>
                </c:pt>
                <c:pt idx="945">
                  <c:v>1.5309809999999999</c:v>
                </c:pt>
                <c:pt idx="946">
                  <c:v>1.6295040000000001</c:v>
                </c:pt>
                <c:pt idx="947">
                  <c:v>1.6295040000000001</c:v>
                </c:pt>
                <c:pt idx="948">
                  <c:v>1.6361460000000001</c:v>
                </c:pt>
                <c:pt idx="949">
                  <c:v>1.552308</c:v>
                </c:pt>
                <c:pt idx="950">
                  <c:v>1.490022</c:v>
                </c:pt>
                <c:pt idx="951">
                  <c:v>1.676404</c:v>
                </c:pt>
                <c:pt idx="952">
                  <c:v>1.640574</c:v>
                </c:pt>
                <c:pt idx="953">
                  <c:v>1.482273</c:v>
                </c:pt>
                <c:pt idx="954">
                  <c:v>1.6339319999999999</c:v>
                </c:pt>
                <c:pt idx="955">
                  <c:v>1.6387320000000001</c:v>
                </c:pt>
                <c:pt idx="956">
                  <c:v>1.5021990000000001</c:v>
                </c:pt>
                <c:pt idx="957">
                  <c:v>1.6593929999999999</c:v>
                </c:pt>
                <c:pt idx="958">
                  <c:v>1.642056</c:v>
                </c:pt>
                <c:pt idx="959">
                  <c:v>1.5619769999999999</c:v>
                </c:pt>
                <c:pt idx="960">
                  <c:v>1.6826399999999999</c:v>
                </c:pt>
                <c:pt idx="961">
                  <c:v>1.599952</c:v>
                </c:pt>
                <c:pt idx="962">
                  <c:v>1.4844869999999999</c:v>
                </c:pt>
                <c:pt idx="963">
                  <c:v>1.676404</c:v>
                </c:pt>
                <c:pt idx="964">
                  <c:v>1.642056</c:v>
                </c:pt>
                <c:pt idx="965">
                  <c:v>1.490022</c:v>
                </c:pt>
                <c:pt idx="966">
                  <c:v>1.64943</c:v>
                </c:pt>
                <c:pt idx="967">
                  <c:v>1.626544</c:v>
                </c:pt>
                <c:pt idx="968">
                  <c:v>1.4756309999999999</c:v>
                </c:pt>
                <c:pt idx="969">
                  <c:v>1.6140060000000001</c:v>
                </c:pt>
                <c:pt idx="970">
                  <c:v>1.6660349999999999</c:v>
                </c:pt>
                <c:pt idx="971">
                  <c:v>1.4391</c:v>
                </c:pt>
                <c:pt idx="972">
                  <c:v>1.5796889999999999</c:v>
                </c:pt>
                <c:pt idx="973">
                  <c:v>1.6664319999999999</c:v>
                </c:pt>
                <c:pt idx="974">
                  <c:v>1.452588</c:v>
                </c:pt>
                <c:pt idx="975">
                  <c:v>1.553121</c:v>
                </c:pt>
                <c:pt idx="976">
                  <c:v>1.656072</c:v>
                </c:pt>
                <c:pt idx="977">
                  <c:v>1.48472</c:v>
                </c:pt>
                <c:pt idx="978">
                  <c:v>1.558656</c:v>
                </c:pt>
                <c:pt idx="979">
                  <c:v>1.6841600000000001</c:v>
                </c:pt>
                <c:pt idx="980">
                  <c:v>1.572252</c:v>
                </c:pt>
                <c:pt idx="981">
                  <c:v>1.522125</c:v>
                </c:pt>
                <c:pt idx="982">
                  <c:v>1.662714</c:v>
                </c:pt>
                <c:pt idx="983">
                  <c:v>1.608471</c:v>
                </c:pt>
                <c:pt idx="984">
                  <c:v>1.543158</c:v>
                </c:pt>
                <c:pt idx="985">
                  <c:v>1.6748909999999999</c:v>
                </c:pt>
                <c:pt idx="986">
                  <c:v>1.615113</c:v>
                </c:pt>
                <c:pt idx="987">
                  <c:v>1.4357789999999999</c:v>
                </c:pt>
                <c:pt idx="988">
                  <c:v>1.630611</c:v>
                </c:pt>
                <c:pt idx="989">
                  <c:v>1.6350389999999999</c:v>
                </c:pt>
                <c:pt idx="990">
                  <c:v>1.4833799999999999</c:v>
                </c:pt>
                <c:pt idx="991">
                  <c:v>1.6184339999999999</c:v>
                </c:pt>
                <c:pt idx="992">
                  <c:v>1.646109</c:v>
                </c:pt>
                <c:pt idx="993">
                  <c:v>1.495312</c:v>
                </c:pt>
                <c:pt idx="994">
                  <c:v>1.6737839999999999</c:v>
                </c:pt>
                <c:pt idx="995">
                  <c:v>1.679319</c:v>
                </c:pt>
                <c:pt idx="996">
                  <c:v>1.4844869999999999</c:v>
                </c:pt>
                <c:pt idx="997">
                  <c:v>1.5874379999999999</c:v>
                </c:pt>
                <c:pt idx="998">
                  <c:v>1.6498120000000001</c:v>
                </c:pt>
                <c:pt idx="999">
                  <c:v>1.599952</c:v>
                </c:pt>
                <c:pt idx="1000">
                  <c:v>1.4545980000000001</c:v>
                </c:pt>
                <c:pt idx="1001">
                  <c:v>1.6952400000000001</c:v>
                </c:pt>
                <c:pt idx="1002">
                  <c:v>1.5689280000000001</c:v>
                </c:pt>
                <c:pt idx="1003">
                  <c:v>1.4678819999999999</c:v>
                </c:pt>
                <c:pt idx="1004">
                  <c:v>0.52502800000000005</c:v>
                </c:pt>
                <c:pt idx="1005">
                  <c:v>0.49479800000000002</c:v>
                </c:pt>
                <c:pt idx="1006">
                  <c:v>0.48818600000000001</c:v>
                </c:pt>
                <c:pt idx="1007">
                  <c:v>0.48487999999999998</c:v>
                </c:pt>
                <c:pt idx="1008">
                  <c:v>0.48377799999999999</c:v>
                </c:pt>
                <c:pt idx="1009">
                  <c:v>0.48047200000000001</c:v>
                </c:pt>
                <c:pt idx="1010">
                  <c:v>0.481574</c:v>
                </c:pt>
                <c:pt idx="1011">
                  <c:v>0.47826800000000003</c:v>
                </c:pt>
                <c:pt idx="1012">
                  <c:v>0.47606399999999999</c:v>
                </c:pt>
                <c:pt idx="1013">
                  <c:v>0.47716599999999998</c:v>
                </c:pt>
                <c:pt idx="1014">
                  <c:v>0.75004000000000004</c:v>
                </c:pt>
                <c:pt idx="1015">
                  <c:v>1.4986299999999999</c:v>
                </c:pt>
                <c:pt idx="1016">
                  <c:v>1.18014</c:v>
                </c:pt>
                <c:pt idx="1017">
                  <c:v>1.0296860000000001</c:v>
                </c:pt>
                <c:pt idx="1018">
                  <c:v>1.567512</c:v>
                </c:pt>
                <c:pt idx="1019">
                  <c:v>1.4457420000000001</c:v>
                </c:pt>
                <c:pt idx="1020">
                  <c:v>1.5409440000000001</c:v>
                </c:pt>
                <c:pt idx="1021">
                  <c:v>1.496664</c:v>
                </c:pt>
                <c:pt idx="1022">
                  <c:v>1.6283970000000001</c:v>
                </c:pt>
                <c:pt idx="1023">
                  <c:v>1.662714</c:v>
                </c:pt>
                <c:pt idx="1024">
                  <c:v>1.4446349999999999</c:v>
                </c:pt>
                <c:pt idx="1025">
                  <c:v>1.5974010000000001</c:v>
                </c:pt>
                <c:pt idx="1026">
                  <c:v>1.647216</c:v>
                </c:pt>
                <c:pt idx="1027">
                  <c:v>1.5409440000000001</c:v>
                </c:pt>
                <c:pt idx="1028">
                  <c:v>1.680836</c:v>
                </c:pt>
                <c:pt idx="1029">
                  <c:v>1.64943</c:v>
                </c:pt>
                <c:pt idx="1030">
                  <c:v>1.52766</c:v>
                </c:pt>
                <c:pt idx="1031">
                  <c:v>1.6350389999999999</c:v>
                </c:pt>
                <c:pt idx="1032">
                  <c:v>1.6475960000000001</c:v>
                </c:pt>
                <c:pt idx="1033">
                  <c:v>1.50552</c:v>
                </c:pt>
                <c:pt idx="1034">
                  <c:v>1.6605000000000001</c:v>
                </c:pt>
                <c:pt idx="1035">
                  <c:v>1.6775119999999999</c:v>
                </c:pt>
                <c:pt idx="1036">
                  <c:v>1.5066269999999999</c:v>
                </c:pt>
                <c:pt idx="1037">
                  <c:v>1.5066269999999999</c:v>
                </c:pt>
                <c:pt idx="1038">
                  <c:v>1.64943</c:v>
                </c:pt>
                <c:pt idx="1039">
                  <c:v>1.6593929999999999</c:v>
                </c:pt>
                <c:pt idx="1040">
                  <c:v>1.4678819999999999</c:v>
                </c:pt>
                <c:pt idx="1041">
                  <c:v>1.6527510000000001</c:v>
                </c:pt>
                <c:pt idx="1042">
                  <c:v>1.642056</c:v>
                </c:pt>
                <c:pt idx="1043">
                  <c:v>1.488915</c:v>
                </c:pt>
                <c:pt idx="1044">
                  <c:v>1.630611</c:v>
                </c:pt>
                <c:pt idx="1045">
                  <c:v>1.637624</c:v>
                </c:pt>
                <c:pt idx="1046">
                  <c:v>1.482504</c:v>
                </c:pt>
                <c:pt idx="1047">
                  <c:v>1.657179</c:v>
                </c:pt>
                <c:pt idx="1048">
                  <c:v>1.62876</c:v>
                </c:pt>
                <c:pt idx="1049">
                  <c:v>1.4944500000000001</c:v>
                </c:pt>
                <c:pt idx="1050">
                  <c:v>1.6283970000000001</c:v>
                </c:pt>
                <c:pt idx="1051">
                  <c:v>1.680836</c:v>
                </c:pt>
                <c:pt idx="1052">
                  <c:v>1.4911289999999999</c:v>
                </c:pt>
                <c:pt idx="1053">
                  <c:v>1.6450020000000001</c:v>
                </c:pt>
                <c:pt idx="1054">
                  <c:v>1.688175</c:v>
                </c:pt>
                <c:pt idx="1055">
                  <c:v>1.4678819999999999</c:v>
                </c:pt>
                <c:pt idx="1056">
                  <c:v>1.6505369999999999</c:v>
                </c:pt>
                <c:pt idx="1057">
                  <c:v>1.633192</c:v>
                </c:pt>
                <c:pt idx="1058">
                  <c:v>1.5077339999999999</c:v>
                </c:pt>
                <c:pt idx="1059">
                  <c:v>1.6553519999999999</c:v>
                </c:pt>
                <c:pt idx="1060">
                  <c:v>1.660892</c:v>
                </c:pt>
                <c:pt idx="1061">
                  <c:v>1.6531359999999999</c:v>
                </c:pt>
                <c:pt idx="1062">
                  <c:v>1.6826399999999999</c:v>
                </c:pt>
                <c:pt idx="1063">
                  <c:v>1.526553</c:v>
                </c:pt>
                <c:pt idx="1064">
                  <c:v>1.6593929999999999</c:v>
                </c:pt>
                <c:pt idx="1065">
                  <c:v>1.65646</c:v>
                </c:pt>
                <c:pt idx="1066">
                  <c:v>1.5176970000000001</c:v>
                </c:pt>
                <c:pt idx="1067">
                  <c:v>1.678212</c:v>
                </c:pt>
                <c:pt idx="1068">
                  <c:v>1.671972</c:v>
                </c:pt>
                <c:pt idx="1069">
                  <c:v>1.4988779999999999</c:v>
                </c:pt>
                <c:pt idx="1070">
                  <c:v>1.6848540000000001</c:v>
                </c:pt>
                <c:pt idx="1071">
                  <c:v>1.626544</c:v>
                </c:pt>
                <c:pt idx="1072">
                  <c:v>1.55393</c:v>
                </c:pt>
                <c:pt idx="1073">
                  <c:v>1.5021990000000001</c:v>
                </c:pt>
                <c:pt idx="1074">
                  <c:v>1.8237680000000001</c:v>
                </c:pt>
                <c:pt idx="1075">
                  <c:v>1.6051500000000001</c:v>
                </c:pt>
                <c:pt idx="1076">
                  <c:v>1.522125</c:v>
                </c:pt>
                <c:pt idx="1077">
                  <c:v>1.7302409999999999</c:v>
                </c:pt>
                <c:pt idx="1078">
                  <c:v>1.6029359999999999</c:v>
                </c:pt>
                <c:pt idx="1079">
                  <c:v>1.5243390000000001</c:v>
                </c:pt>
                <c:pt idx="1080">
                  <c:v>1.7136359999999999</c:v>
                </c:pt>
                <c:pt idx="1081">
                  <c:v>1.5819030000000001</c:v>
                </c:pt>
                <c:pt idx="1082">
                  <c:v>1.553121</c:v>
                </c:pt>
                <c:pt idx="1083">
                  <c:v>1.553121</c:v>
                </c:pt>
                <c:pt idx="1084">
                  <c:v>1.7235990000000001</c:v>
                </c:pt>
                <c:pt idx="1085">
                  <c:v>1.558956</c:v>
                </c:pt>
                <c:pt idx="1086">
                  <c:v>1.5309809999999999</c:v>
                </c:pt>
                <c:pt idx="1087">
                  <c:v>1.7107520000000001</c:v>
                </c:pt>
                <c:pt idx="1088">
                  <c:v>1.6165719999999999</c:v>
                </c:pt>
                <c:pt idx="1089">
                  <c:v>1.5077339999999999</c:v>
                </c:pt>
                <c:pt idx="1090">
                  <c:v>1.6826399999999999</c:v>
                </c:pt>
                <c:pt idx="1091">
                  <c:v>1.6693560000000001</c:v>
                </c:pt>
                <c:pt idx="1092">
                  <c:v>1.5074780000000001</c:v>
                </c:pt>
                <c:pt idx="1093">
                  <c:v>1.7313480000000001</c:v>
                </c:pt>
                <c:pt idx="1094">
                  <c:v>1.622862</c:v>
                </c:pt>
                <c:pt idx="1095">
                  <c:v>1.703673</c:v>
                </c:pt>
                <c:pt idx="1096">
                  <c:v>1.61622</c:v>
                </c:pt>
                <c:pt idx="1097">
                  <c:v>1.536516</c:v>
                </c:pt>
                <c:pt idx="1098">
                  <c:v>1.734669</c:v>
                </c:pt>
                <c:pt idx="1099">
                  <c:v>1.58301</c:v>
                </c:pt>
                <c:pt idx="1100">
                  <c:v>1.58301</c:v>
                </c:pt>
                <c:pt idx="1101">
                  <c:v>1.7302409999999999</c:v>
                </c:pt>
                <c:pt idx="1102">
                  <c:v>1.5401199999999999</c:v>
                </c:pt>
                <c:pt idx="1103">
                  <c:v>1.607364</c:v>
                </c:pt>
                <c:pt idx="1104">
                  <c:v>1.7063200000000001</c:v>
                </c:pt>
                <c:pt idx="1105">
                  <c:v>1.4880439999999999</c:v>
                </c:pt>
                <c:pt idx="1106">
                  <c:v>1.5409440000000001</c:v>
                </c:pt>
                <c:pt idx="1107">
                  <c:v>1.7302409999999999</c:v>
                </c:pt>
                <c:pt idx="1108">
                  <c:v>1.581116</c:v>
                </c:pt>
                <c:pt idx="1109">
                  <c:v>1.528767</c:v>
                </c:pt>
                <c:pt idx="1110">
                  <c:v>1.733562</c:v>
                </c:pt>
                <c:pt idx="1111">
                  <c:v>1.5356879999999999</c:v>
                </c:pt>
                <c:pt idx="1112">
                  <c:v>1.558656</c:v>
                </c:pt>
                <c:pt idx="1113">
                  <c:v>1.72692</c:v>
                </c:pt>
                <c:pt idx="1114">
                  <c:v>1.6350389999999999</c:v>
                </c:pt>
                <c:pt idx="1115">
                  <c:v>1.553121</c:v>
                </c:pt>
                <c:pt idx="1116">
                  <c:v>1.6797280000000001</c:v>
                </c:pt>
                <c:pt idx="1117">
                  <c:v>1.6575679999999999</c:v>
                </c:pt>
                <c:pt idx="1118">
                  <c:v>1.5564420000000001</c:v>
                </c:pt>
                <c:pt idx="1119">
                  <c:v>1.6897</c:v>
                </c:pt>
                <c:pt idx="1120">
                  <c:v>1.6797280000000001</c:v>
                </c:pt>
                <c:pt idx="1121">
                  <c:v>1.490022</c:v>
                </c:pt>
                <c:pt idx="1122">
                  <c:v>1.657179</c:v>
                </c:pt>
                <c:pt idx="1123">
                  <c:v>1.6730799999999999</c:v>
                </c:pt>
                <c:pt idx="1124">
                  <c:v>1.5254460000000001</c:v>
                </c:pt>
                <c:pt idx="1125">
                  <c:v>1.67157</c:v>
                </c:pt>
                <c:pt idx="1126">
                  <c:v>1.7018880000000001</c:v>
                </c:pt>
                <c:pt idx="1127">
                  <c:v>1.500232</c:v>
                </c:pt>
                <c:pt idx="1128">
                  <c:v>1.500232</c:v>
                </c:pt>
                <c:pt idx="1129">
                  <c:v>1.6487039999999999</c:v>
                </c:pt>
                <c:pt idx="1130">
                  <c:v>1.5235000000000001</c:v>
                </c:pt>
                <c:pt idx="1131">
                  <c:v>1.607364</c:v>
                </c:pt>
                <c:pt idx="1132">
                  <c:v>1.671972</c:v>
                </c:pt>
                <c:pt idx="1133">
                  <c:v>1.515744</c:v>
                </c:pt>
                <c:pt idx="1134">
                  <c:v>1.5575490000000001</c:v>
                </c:pt>
                <c:pt idx="1135">
                  <c:v>1.703673</c:v>
                </c:pt>
                <c:pt idx="1136">
                  <c:v>1.5962940000000001</c:v>
                </c:pt>
                <c:pt idx="1137">
                  <c:v>1.665324</c:v>
                </c:pt>
                <c:pt idx="1138">
                  <c:v>1.488915</c:v>
                </c:pt>
                <c:pt idx="1139">
                  <c:v>1.6616070000000001</c:v>
                </c:pt>
                <c:pt idx="1140">
                  <c:v>1.6619999999999999</c:v>
                </c:pt>
                <c:pt idx="1141">
                  <c:v>1.4944500000000001</c:v>
                </c:pt>
                <c:pt idx="1142">
                  <c:v>1.6018289999999999</c:v>
                </c:pt>
                <c:pt idx="1143">
                  <c:v>1.6320840000000001</c:v>
                </c:pt>
                <c:pt idx="1144">
                  <c:v>1.480059</c:v>
                </c:pt>
                <c:pt idx="1145">
                  <c:v>1.642056</c:v>
                </c:pt>
                <c:pt idx="1146">
                  <c:v>1.6232200000000001</c:v>
                </c:pt>
                <c:pt idx="1147">
                  <c:v>1.4745239999999999</c:v>
                </c:pt>
                <c:pt idx="1148">
                  <c:v>1.6387320000000001</c:v>
                </c:pt>
                <c:pt idx="1149">
                  <c:v>1.6010599999999999</c:v>
                </c:pt>
                <c:pt idx="1150">
                  <c:v>1.48472</c:v>
                </c:pt>
                <c:pt idx="1151">
                  <c:v>1.6453800000000001</c:v>
                </c:pt>
                <c:pt idx="1152">
                  <c:v>1.6487039999999999</c:v>
                </c:pt>
                <c:pt idx="1153">
                  <c:v>1.4922359999999999</c:v>
                </c:pt>
                <c:pt idx="1154">
                  <c:v>1.676404</c:v>
                </c:pt>
                <c:pt idx="1155">
                  <c:v>1.6254360000000001</c:v>
                </c:pt>
                <c:pt idx="1156">
                  <c:v>1.50552</c:v>
                </c:pt>
                <c:pt idx="1157">
                  <c:v>1.683052</c:v>
                </c:pt>
                <c:pt idx="1158">
                  <c:v>1.657179</c:v>
                </c:pt>
                <c:pt idx="1159">
                  <c:v>1.512162</c:v>
                </c:pt>
                <c:pt idx="1160">
                  <c:v>1.647216</c:v>
                </c:pt>
                <c:pt idx="1161">
                  <c:v>1.669756</c:v>
                </c:pt>
                <c:pt idx="1162">
                  <c:v>1.5738380000000001</c:v>
                </c:pt>
                <c:pt idx="1163">
                  <c:v>1.5708329999999999</c:v>
                </c:pt>
                <c:pt idx="1164">
                  <c:v>1.5506120000000001</c:v>
                </c:pt>
                <c:pt idx="1165">
                  <c:v>1.694817</c:v>
                </c:pt>
                <c:pt idx="1166">
                  <c:v>1.6361460000000001</c:v>
                </c:pt>
                <c:pt idx="1167">
                  <c:v>1.519911</c:v>
                </c:pt>
                <c:pt idx="1168">
                  <c:v>1.7081010000000001</c:v>
                </c:pt>
                <c:pt idx="1169">
                  <c:v>1.607364</c:v>
                </c:pt>
                <c:pt idx="1170">
                  <c:v>1.536516</c:v>
                </c:pt>
                <c:pt idx="1171">
                  <c:v>1.719171</c:v>
                </c:pt>
                <c:pt idx="1172">
                  <c:v>1.584117</c:v>
                </c:pt>
                <c:pt idx="1173">
                  <c:v>1.585548</c:v>
                </c:pt>
                <c:pt idx="1174">
                  <c:v>1.5420510000000001</c:v>
                </c:pt>
                <c:pt idx="1175">
                  <c:v>1.6320840000000001</c:v>
                </c:pt>
                <c:pt idx="1176">
                  <c:v>1.464561</c:v>
                </c:pt>
                <c:pt idx="1177">
                  <c:v>1.6553519999999999</c:v>
                </c:pt>
                <c:pt idx="1178">
                  <c:v>1.6926030000000001</c:v>
                </c:pt>
                <c:pt idx="1179">
                  <c:v>1.490022</c:v>
                </c:pt>
                <c:pt idx="1180">
                  <c:v>1.6826399999999999</c:v>
                </c:pt>
                <c:pt idx="1181">
                  <c:v>1.61768</c:v>
                </c:pt>
                <c:pt idx="1182">
                  <c:v>1.487808</c:v>
                </c:pt>
                <c:pt idx="1183">
                  <c:v>1.6427879999999999</c:v>
                </c:pt>
                <c:pt idx="1184">
                  <c:v>1.630976</c:v>
                </c:pt>
                <c:pt idx="1185">
                  <c:v>1.457919</c:v>
                </c:pt>
                <c:pt idx="1186">
                  <c:v>1.615113</c:v>
                </c:pt>
                <c:pt idx="1187">
                  <c:v>1.6365160000000001</c:v>
                </c:pt>
                <c:pt idx="1188">
                  <c:v>1.4922359999999999</c:v>
                </c:pt>
                <c:pt idx="1189">
                  <c:v>1.6106849999999999</c:v>
                </c:pt>
                <c:pt idx="1190">
                  <c:v>1.6438950000000001</c:v>
                </c:pt>
                <c:pt idx="1191">
                  <c:v>1.543158</c:v>
                </c:pt>
                <c:pt idx="1192">
                  <c:v>1.521018</c:v>
                </c:pt>
                <c:pt idx="1193">
                  <c:v>1.6187879999999999</c:v>
                </c:pt>
                <c:pt idx="1194">
                  <c:v>1.6283970000000001</c:v>
                </c:pt>
                <c:pt idx="1195">
                  <c:v>1.5077339999999999</c:v>
                </c:pt>
                <c:pt idx="1196">
                  <c:v>1.679319</c:v>
                </c:pt>
                <c:pt idx="1197">
                  <c:v>1.5021990000000001</c:v>
                </c:pt>
                <c:pt idx="1198">
                  <c:v>1.672677</c:v>
                </c:pt>
                <c:pt idx="1199">
                  <c:v>1.6737839999999999</c:v>
                </c:pt>
                <c:pt idx="1200">
                  <c:v>1.5165900000000001</c:v>
                </c:pt>
                <c:pt idx="1201">
                  <c:v>1.480059</c:v>
                </c:pt>
                <c:pt idx="1202">
                  <c:v>1.6450020000000001</c:v>
                </c:pt>
                <c:pt idx="1203">
                  <c:v>1.64943</c:v>
                </c:pt>
                <c:pt idx="1204">
                  <c:v>1.519911</c:v>
                </c:pt>
                <c:pt idx="1205">
                  <c:v>1.647216</c:v>
                </c:pt>
                <c:pt idx="1206">
                  <c:v>1.6759980000000001</c:v>
                </c:pt>
                <c:pt idx="1207">
                  <c:v>1.5165900000000001</c:v>
                </c:pt>
                <c:pt idx="1208">
                  <c:v>1.5486930000000001</c:v>
                </c:pt>
                <c:pt idx="1209">
                  <c:v>1.688175</c:v>
                </c:pt>
                <c:pt idx="1210">
                  <c:v>1.591866</c:v>
                </c:pt>
                <c:pt idx="1211">
                  <c:v>1.504413</c:v>
                </c:pt>
                <c:pt idx="1212">
                  <c:v>1.78227</c:v>
                </c:pt>
                <c:pt idx="1213">
                  <c:v>1.497771</c:v>
                </c:pt>
                <c:pt idx="1214">
                  <c:v>1.5254460000000001</c:v>
                </c:pt>
                <c:pt idx="1215">
                  <c:v>1.5309809999999999</c:v>
                </c:pt>
                <c:pt idx="1216">
                  <c:v>1.685961</c:v>
                </c:pt>
                <c:pt idx="1217">
                  <c:v>1.6693560000000001</c:v>
                </c:pt>
                <c:pt idx="1218">
                  <c:v>1.478952</c:v>
                </c:pt>
                <c:pt idx="1219">
                  <c:v>1.478952</c:v>
                </c:pt>
                <c:pt idx="1220">
                  <c:v>1.6339319999999999</c:v>
                </c:pt>
                <c:pt idx="1221">
                  <c:v>1.69371</c:v>
                </c:pt>
                <c:pt idx="1222">
                  <c:v>1.497771</c:v>
                </c:pt>
                <c:pt idx="1223">
                  <c:v>1.5962940000000001</c:v>
                </c:pt>
                <c:pt idx="1224">
                  <c:v>1.6143559999999999</c:v>
                </c:pt>
                <c:pt idx="1225">
                  <c:v>1.4867010000000001</c:v>
                </c:pt>
                <c:pt idx="1226">
                  <c:v>1.6605000000000001</c:v>
                </c:pt>
                <c:pt idx="1227">
                  <c:v>1.5944119999999999</c:v>
                </c:pt>
                <c:pt idx="1228">
                  <c:v>1.4999849999999999</c:v>
                </c:pt>
                <c:pt idx="1229">
                  <c:v>1.606257</c:v>
                </c:pt>
                <c:pt idx="1230">
                  <c:v>1.5077339999999999</c:v>
                </c:pt>
                <c:pt idx="1231">
                  <c:v>1.606257</c:v>
                </c:pt>
                <c:pt idx="1232">
                  <c:v>1.6527510000000001</c:v>
                </c:pt>
                <c:pt idx="1233">
                  <c:v>1.550907</c:v>
                </c:pt>
                <c:pt idx="1234">
                  <c:v>1.513269</c:v>
                </c:pt>
                <c:pt idx="1235">
                  <c:v>1.657179</c:v>
                </c:pt>
                <c:pt idx="1236">
                  <c:v>1.632825</c:v>
                </c:pt>
                <c:pt idx="1237">
                  <c:v>1.5165900000000001</c:v>
                </c:pt>
                <c:pt idx="1238">
                  <c:v>1.6693560000000001</c:v>
                </c:pt>
                <c:pt idx="1239">
                  <c:v>1.6339319999999999</c:v>
                </c:pt>
                <c:pt idx="1240">
                  <c:v>1.4933430000000001</c:v>
                </c:pt>
                <c:pt idx="1241">
                  <c:v>1.607364</c:v>
                </c:pt>
                <c:pt idx="1242">
                  <c:v>1.688175</c:v>
                </c:pt>
                <c:pt idx="1243">
                  <c:v>1.463454</c:v>
                </c:pt>
                <c:pt idx="1244">
                  <c:v>1.552824</c:v>
                </c:pt>
                <c:pt idx="1245">
                  <c:v>1.657179</c:v>
                </c:pt>
                <c:pt idx="1246">
                  <c:v>1.5564420000000001</c:v>
                </c:pt>
                <c:pt idx="1247">
                  <c:v>1.496664</c:v>
                </c:pt>
                <c:pt idx="1248">
                  <c:v>1.6748909999999999</c:v>
                </c:pt>
                <c:pt idx="1249">
                  <c:v>1.672677</c:v>
                </c:pt>
                <c:pt idx="1250">
                  <c:v>1.4623470000000001</c:v>
                </c:pt>
                <c:pt idx="1251">
                  <c:v>1.6453800000000001</c:v>
                </c:pt>
                <c:pt idx="1252">
                  <c:v>1.6350389999999999</c:v>
                </c:pt>
                <c:pt idx="1253">
                  <c:v>1.4767380000000001</c:v>
                </c:pt>
                <c:pt idx="1254">
                  <c:v>1.6538580000000001</c:v>
                </c:pt>
                <c:pt idx="1255">
                  <c:v>1.631718</c:v>
                </c:pt>
                <c:pt idx="1256">
                  <c:v>1.425816</c:v>
                </c:pt>
                <c:pt idx="1257">
                  <c:v>1.6582859999999999</c:v>
                </c:pt>
                <c:pt idx="1258">
                  <c:v>1.615113</c:v>
                </c:pt>
                <c:pt idx="1259">
                  <c:v>1.480059</c:v>
                </c:pt>
                <c:pt idx="1260">
                  <c:v>1.6372530000000001</c:v>
                </c:pt>
                <c:pt idx="1261">
                  <c:v>1.6538580000000001</c:v>
                </c:pt>
                <c:pt idx="1262">
                  <c:v>1.4778450000000001</c:v>
                </c:pt>
                <c:pt idx="1263">
                  <c:v>1.662714</c:v>
                </c:pt>
                <c:pt idx="1264">
                  <c:v>1.654965</c:v>
                </c:pt>
                <c:pt idx="1265">
                  <c:v>1.464561</c:v>
                </c:pt>
                <c:pt idx="1266">
                  <c:v>1.6815329999999999</c:v>
                </c:pt>
                <c:pt idx="1267">
                  <c:v>1.6848540000000001</c:v>
                </c:pt>
                <c:pt idx="1268">
                  <c:v>1.480059</c:v>
                </c:pt>
                <c:pt idx="1269">
                  <c:v>1.6117919999999999</c:v>
                </c:pt>
                <c:pt idx="1270">
                  <c:v>1.6438950000000001</c:v>
                </c:pt>
                <c:pt idx="1271">
                  <c:v>1.4767380000000001</c:v>
                </c:pt>
                <c:pt idx="1272">
                  <c:v>1.631718</c:v>
                </c:pt>
                <c:pt idx="1273">
                  <c:v>1.6505369999999999</c:v>
                </c:pt>
                <c:pt idx="1274">
                  <c:v>1.4999849999999999</c:v>
                </c:pt>
                <c:pt idx="1275">
                  <c:v>1.6505369999999999</c:v>
                </c:pt>
                <c:pt idx="1276">
                  <c:v>1.626544</c:v>
                </c:pt>
                <c:pt idx="1277">
                  <c:v>1.490022</c:v>
                </c:pt>
                <c:pt idx="1278">
                  <c:v>1.6538580000000001</c:v>
                </c:pt>
                <c:pt idx="1279">
                  <c:v>1.6914960000000001</c:v>
                </c:pt>
                <c:pt idx="1280">
                  <c:v>1.528767</c:v>
                </c:pt>
                <c:pt idx="1281">
                  <c:v>1.552014</c:v>
                </c:pt>
                <c:pt idx="1282">
                  <c:v>1.6686479999999999</c:v>
                </c:pt>
                <c:pt idx="1283">
                  <c:v>1.5800080000000001</c:v>
                </c:pt>
                <c:pt idx="1284">
                  <c:v>1.4689890000000001</c:v>
                </c:pt>
                <c:pt idx="1285">
                  <c:v>1.6066</c:v>
                </c:pt>
                <c:pt idx="1286">
                  <c:v>1.626544</c:v>
                </c:pt>
                <c:pt idx="1287">
                  <c:v>1.4601329999999999</c:v>
                </c:pt>
                <c:pt idx="1288">
                  <c:v>1.6431640000000001</c:v>
                </c:pt>
                <c:pt idx="1289">
                  <c:v>1.609578</c:v>
                </c:pt>
                <c:pt idx="1290">
                  <c:v>1.5542279999999999</c:v>
                </c:pt>
                <c:pt idx="1291">
                  <c:v>1.6605000000000001</c:v>
                </c:pt>
                <c:pt idx="1292">
                  <c:v>1.5785819999999999</c:v>
                </c:pt>
                <c:pt idx="1293">
                  <c:v>1.52766</c:v>
                </c:pt>
                <c:pt idx="1294">
                  <c:v>1.4204559999999999</c:v>
                </c:pt>
                <c:pt idx="1295">
                  <c:v>1.6642159999999999</c:v>
                </c:pt>
                <c:pt idx="1296">
                  <c:v>1.724048</c:v>
                </c:pt>
                <c:pt idx="1297">
                  <c:v>1.489152</c:v>
                </c:pt>
                <c:pt idx="1298">
                  <c:v>1.6531359999999999</c:v>
                </c:pt>
                <c:pt idx="1299">
                  <c:v>1.536516</c:v>
                </c:pt>
                <c:pt idx="1300">
                  <c:v>1.5741540000000001</c:v>
                </c:pt>
                <c:pt idx="1301">
                  <c:v>1.6664319999999999</c:v>
                </c:pt>
                <c:pt idx="1302">
                  <c:v>1.5711440000000001</c:v>
                </c:pt>
                <c:pt idx="1303">
                  <c:v>1.537623</c:v>
                </c:pt>
                <c:pt idx="1304">
                  <c:v>1.6686479999999999</c:v>
                </c:pt>
                <c:pt idx="1305">
                  <c:v>1.587764</c:v>
                </c:pt>
                <c:pt idx="1306">
                  <c:v>1.4988779999999999</c:v>
                </c:pt>
                <c:pt idx="1307">
                  <c:v>1.67862</c:v>
                </c:pt>
                <c:pt idx="1308">
                  <c:v>1.572252</c:v>
                </c:pt>
                <c:pt idx="1309">
                  <c:v>1.572252</c:v>
                </c:pt>
                <c:pt idx="1310">
                  <c:v>1.482273</c:v>
                </c:pt>
                <c:pt idx="1311">
                  <c:v>1.6553519999999999</c:v>
                </c:pt>
                <c:pt idx="1312">
                  <c:v>1.6210039999999999</c:v>
                </c:pt>
                <c:pt idx="1313">
                  <c:v>1.4844869999999999</c:v>
                </c:pt>
                <c:pt idx="1314">
                  <c:v>1.6593929999999999</c:v>
                </c:pt>
                <c:pt idx="1315">
                  <c:v>1.6350389999999999</c:v>
                </c:pt>
                <c:pt idx="1316">
                  <c:v>1.5176970000000001</c:v>
                </c:pt>
                <c:pt idx="1317">
                  <c:v>1.70478</c:v>
                </c:pt>
                <c:pt idx="1318">
                  <c:v>1.5741540000000001</c:v>
                </c:pt>
                <c:pt idx="1319">
                  <c:v>1.5088410000000001</c:v>
                </c:pt>
                <c:pt idx="1320">
                  <c:v>1.7158500000000001</c:v>
                </c:pt>
                <c:pt idx="1321">
                  <c:v>1.6140060000000001</c:v>
                </c:pt>
                <c:pt idx="1322">
                  <c:v>1.478952</c:v>
                </c:pt>
                <c:pt idx="1323">
                  <c:v>1.6837470000000001</c:v>
                </c:pt>
                <c:pt idx="1324">
                  <c:v>1.6372530000000001</c:v>
                </c:pt>
                <c:pt idx="1325">
                  <c:v>1.487808</c:v>
                </c:pt>
                <c:pt idx="1326">
                  <c:v>1.662714</c:v>
                </c:pt>
                <c:pt idx="1327">
                  <c:v>1.646488</c:v>
                </c:pt>
                <c:pt idx="1328">
                  <c:v>1.6269260000000001</c:v>
                </c:pt>
                <c:pt idx="1329">
                  <c:v>1.608816</c:v>
                </c:pt>
                <c:pt idx="1330">
                  <c:v>1.5176970000000001</c:v>
                </c:pt>
                <c:pt idx="1331">
                  <c:v>1.6759980000000001</c:v>
                </c:pt>
                <c:pt idx="1332">
                  <c:v>1.504413</c:v>
                </c:pt>
                <c:pt idx="1333">
                  <c:v>1.5464789999999999</c:v>
                </c:pt>
                <c:pt idx="1334">
                  <c:v>1.654244</c:v>
                </c:pt>
                <c:pt idx="1335">
                  <c:v>1.550092</c:v>
                </c:pt>
                <c:pt idx="1336">
                  <c:v>1.519911</c:v>
                </c:pt>
                <c:pt idx="1337">
                  <c:v>1.680426</c:v>
                </c:pt>
                <c:pt idx="1338">
                  <c:v>1.487808</c:v>
                </c:pt>
                <c:pt idx="1339">
                  <c:v>1.6272899999999999</c:v>
                </c:pt>
                <c:pt idx="1340">
                  <c:v>1.6748909999999999</c:v>
                </c:pt>
                <c:pt idx="1341">
                  <c:v>1.4623470000000001</c:v>
                </c:pt>
                <c:pt idx="1342">
                  <c:v>1.6416809999999999</c:v>
                </c:pt>
                <c:pt idx="1343">
                  <c:v>1.6759980000000001</c:v>
                </c:pt>
                <c:pt idx="1344">
                  <c:v>1.449063</c:v>
                </c:pt>
                <c:pt idx="1345">
                  <c:v>1.6505369999999999</c:v>
                </c:pt>
                <c:pt idx="1346">
                  <c:v>1.6748909999999999</c:v>
                </c:pt>
                <c:pt idx="1347">
                  <c:v>1.4545980000000001</c:v>
                </c:pt>
                <c:pt idx="1348">
                  <c:v>1.6748909999999999</c:v>
                </c:pt>
                <c:pt idx="1349">
                  <c:v>1.6841600000000001</c:v>
                </c:pt>
                <c:pt idx="1350">
                  <c:v>1.4867010000000001</c:v>
                </c:pt>
                <c:pt idx="1351">
                  <c:v>1.64943</c:v>
                </c:pt>
                <c:pt idx="1352">
                  <c:v>1.6597839999999999</c:v>
                </c:pt>
                <c:pt idx="1353">
                  <c:v>1.4933430000000001</c:v>
                </c:pt>
                <c:pt idx="1354">
                  <c:v>1.656072</c:v>
                </c:pt>
                <c:pt idx="1355">
                  <c:v>1.656072</c:v>
                </c:pt>
                <c:pt idx="1356">
                  <c:v>1.6708639999999999</c:v>
                </c:pt>
                <c:pt idx="1357">
                  <c:v>1.4946919999999999</c:v>
                </c:pt>
                <c:pt idx="1358">
                  <c:v>1.5874379999999999</c:v>
                </c:pt>
                <c:pt idx="1359">
                  <c:v>1.66754</c:v>
                </c:pt>
                <c:pt idx="1360">
                  <c:v>1.597736</c:v>
                </c:pt>
                <c:pt idx="1361">
                  <c:v>1.512162</c:v>
                </c:pt>
                <c:pt idx="1362">
                  <c:v>1.6431640000000001</c:v>
                </c:pt>
                <c:pt idx="1363">
                  <c:v>1.5885450000000001</c:v>
                </c:pt>
                <c:pt idx="1364">
                  <c:v>1.606257</c:v>
                </c:pt>
                <c:pt idx="1365">
                  <c:v>1.6775119999999999</c:v>
                </c:pt>
                <c:pt idx="1366">
                  <c:v>1.607364</c:v>
                </c:pt>
                <c:pt idx="1367">
                  <c:v>1.6531359999999999</c:v>
                </c:pt>
                <c:pt idx="1368">
                  <c:v>1.4844869999999999</c:v>
                </c:pt>
                <c:pt idx="1369">
                  <c:v>1.6361460000000001</c:v>
                </c:pt>
                <c:pt idx="1370">
                  <c:v>1.6032759999999999</c:v>
                </c:pt>
                <c:pt idx="1371">
                  <c:v>1.5021990000000001</c:v>
                </c:pt>
                <c:pt idx="1372">
                  <c:v>1.6582859999999999</c:v>
                </c:pt>
                <c:pt idx="1373">
                  <c:v>1.672677</c:v>
                </c:pt>
                <c:pt idx="1374">
                  <c:v>1.4933430000000001</c:v>
                </c:pt>
                <c:pt idx="1375">
                  <c:v>1.6295040000000001</c:v>
                </c:pt>
                <c:pt idx="1376">
                  <c:v>1.694817</c:v>
                </c:pt>
                <c:pt idx="1377">
                  <c:v>1.4767380000000001</c:v>
                </c:pt>
                <c:pt idx="1378">
                  <c:v>1.5974010000000001</c:v>
                </c:pt>
                <c:pt idx="1379">
                  <c:v>1.691916</c:v>
                </c:pt>
                <c:pt idx="1380">
                  <c:v>1.4667749999999999</c:v>
                </c:pt>
                <c:pt idx="1381">
                  <c:v>1.6361460000000001</c:v>
                </c:pt>
                <c:pt idx="1382">
                  <c:v>1.6195409999999999</c:v>
                </c:pt>
                <c:pt idx="1383">
                  <c:v>1.471203</c:v>
                </c:pt>
                <c:pt idx="1384">
                  <c:v>1.5885450000000001</c:v>
                </c:pt>
                <c:pt idx="1385">
                  <c:v>1.660892</c:v>
                </c:pt>
                <c:pt idx="1386">
                  <c:v>1.4833799999999999</c:v>
                </c:pt>
                <c:pt idx="1387">
                  <c:v>1.6516439999999999</c:v>
                </c:pt>
                <c:pt idx="1388">
                  <c:v>1.642056</c:v>
                </c:pt>
                <c:pt idx="1389">
                  <c:v>1.480059</c:v>
                </c:pt>
                <c:pt idx="1390">
                  <c:v>1.5940799999999999</c:v>
                </c:pt>
                <c:pt idx="1391">
                  <c:v>1.6730799999999999</c:v>
                </c:pt>
                <c:pt idx="1392">
                  <c:v>1.4778450000000001</c:v>
                </c:pt>
                <c:pt idx="1393">
                  <c:v>1.631718</c:v>
                </c:pt>
                <c:pt idx="1394">
                  <c:v>1.6619999999999999</c:v>
                </c:pt>
                <c:pt idx="1395">
                  <c:v>1.5556319999999999</c:v>
                </c:pt>
                <c:pt idx="1396">
                  <c:v>1.480059</c:v>
                </c:pt>
                <c:pt idx="1397">
                  <c:v>1.6531359999999999</c:v>
                </c:pt>
                <c:pt idx="1398">
                  <c:v>1.6597839999999999</c:v>
                </c:pt>
                <c:pt idx="1399">
                  <c:v>1.4844869999999999</c:v>
                </c:pt>
                <c:pt idx="1400">
                  <c:v>1.6320840000000001</c:v>
                </c:pt>
                <c:pt idx="1401">
                  <c:v>1.680836</c:v>
                </c:pt>
                <c:pt idx="1402">
                  <c:v>1.4922359999999999</c:v>
                </c:pt>
                <c:pt idx="1403">
                  <c:v>0.51179200000000002</c:v>
                </c:pt>
                <c:pt idx="1404">
                  <c:v>0.49810399999999999</c:v>
                </c:pt>
                <c:pt idx="1405">
                  <c:v>0.49259399999999998</c:v>
                </c:pt>
                <c:pt idx="1406">
                  <c:v>0.48862899999999998</c:v>
                </c:pt>
                <c:pt idx="1407">
                  <c:v>0.48642299999999999</c:v>
                </c:pt>
                <c:pt idx="1408">
                  <c:v>0.48531999999999997</c:v>
                </c:pt>
                <c:pt idx="1409">
                  <c:v>0.48377799999999999</c:v>
                </c:pt>
                <c:pt idx="1410">
                  <c:v>0.48201100000000002</c:v>
                </c:pt>
                <c:pt idx="1411">
                  <c:v>0.480908</c:v>
                </c:pt>
                <c:pt idx="1412">
                  <c:v>0.480908</c:v>
                </c:pt>
                <c:pt idx="1413">
                  <c:v>0.65738799999999997</c:v>
                </c:pt>
                <c:pt idx="1414">
                  <c:v>1.0728200000000001</c:v>
                </c:pt>
                <c:pt idx="1415">
                  <c:v>1.223236</c:v>
                </c:pt>
                <c:pt idx="1416">
                  <c:v>1.4346719999999999</c:v>
                </c:pt>
                <c:pt idx="1417">
                  <c:v>1.452588</c:v>
                </c:pt>
                <c:pt idx="1418">
                  <c:v>1.1911620000000001</c:v>
                </c:pt>
                <c:pt idx="1419">
                  <c:v>1.570036</c:v>
                </c:pt>
                <c:pt idx="1420">
                  <c:v>1.4545980000000001</c:v>
                </c:pt>
                <c:pt idx="1421">
                  <c:v>1.64943</c:v>
                </c:pt>
                <c:pt idx="1422">
                  <c:v>1.536516</c:v>
                </c:pt>
                <c:pt idx="1423">
                  <c:v>1.7473160000000001</c:v>
                </c:pt>
                <c:pt idx="1424">
                  <c:v>1.7003520000000001</c:v>
                </c:pt>
                <c:pt idx="1425">
                  <c:v>1.685961</c:v>
                </c:pt>
                <c:pt idx="1426">
                  <c:v>1.50552</c:v>
                </c:pt>
                <c:pt idx="1427">
                  <c:v>1.6914960000000001</c:v>
                </c:pt>
                <c:pt idx="1428">
                  <c:v>1.6863760000000001</c:v>
                </c:pt>
                <c:pt idx="1429">
                  <c:v>1.513528</c:v>
                </c:pt>
                <c:pt idx="1430">
                  <c:v>1.5785819999999999</c:v>
                </c:pt>
                <c:pt idx="1431">
                  <c:v>1.7162919999999999</c:v>
                </c:pt>
                <c:pt idx="1432">
                  <c:v>1.5988439999999999</c:v>
                </c:pt>
                <c:pt idx="1433">
                  <c:v>1.5088410000000001</c:v>
                </c:pt>
                <c:pt idx="1434">
                  <c:v>1.665324</c:v>
                </c:pt>
                <c:pt idx="1435">
                  <c:v>1.521018</c:v>
                </c:pt>
                <c:pt idx="1436">
                  <c:v>1.608471</c:v>
                </c:pt>
                <c:pt idx="1437">
                  <c:v>1.712968</c:v>
                </c:pt>
                <c:pt idx="1438">
                  <c:v>1.5401199999999999</c:v>
                </c:pt>
                <c:pt idx="1439">
                  <c:v>1.606257</c:v>
                </c:pt>
                <c:pt idx="1440">
                  <c:v>1.705212</c:v>
                </c:pt>
                <c:pt idx="1441">
                  <c:v>1.522392</c:v>
                </c:pt>
                <c:pt idx="1442">
                  <c:v>1.5819030000000001</c:v>
                </c:pt>
                <c:pt idx="1443">
                  <c:v>1.6682490000000001</c:v>
                </c:pt>
                <c:pt idx="1444">
                  <c:v>1.5796889999999999</c:v>
                </c:pt>
                <c:pt idx="1445">
                  <c:v>1.581116</c:v>
                </c:pt>
                <c:pt idx="1446">
                  <c:v>1.512162</c:v>
                </c:pt>
                <c:pt idx="1447">
                  <c:v>1.7136359999999999</c:v>
                </c:pt>
                <c:pt idx="1448">
                  <c:v>1.70478</c:v>
                </c:pt>
                <c:pt idx="1449">
                  <c:v>1.529874</c:v>
                </c:pt>
                <c:pt idx="1450">
                  <c:v>1.654965</c:v>
                </c:pt>
                <c:pt idx="1451">
                  <c:v>1.694817</c:v>
                </c:pt>
                <c:pt idx="1452">
                  <c:v>1.512162</c:v>
                </c:pt>
                <c:pt idx="1453">
                  <c:v>1.6582859999999999</c:v>
                </c:pt>
                <c:pt idx="1454">
                  <c:v>1.6431640000000001</c:v>
                </c:pt>
                <c:pt idx="1455">
                  <c:v>1.47231</c:v>
                </c:pt>
                <c:pt idx="1456">
                  <c:v>1.6616070000000001</c:v>
                </c:pt>
                <c:pt idx="1457">
                  <c:v>1.6450020000000001</c:v>
                </c:pt>
                <c:pt idx="1458">
                  <c:v>1.4867010000000001</c:v>
                </c:pt>
                <c:pt idx="1459">
                  <c:v>1.6527510000000001</c:v>
                </c:pt>
                <c:pt idx="1460">
                  <c:v>1.6826399999999999</c:v>
                </c:pt>
                <c:pt idx="1461">
                  <c:v>1.50552</c:v>
                </c:pt>
                <c:pt idx="1462">
                  <c:v>1.670463</c:v>
                </c:pt>
                <c:pt idx="1463">
                  <c:v>1.676404</c:v>
                </c:pt>
                <c:pt idx="1464">
                  <c:v>1.4988779999999999</c:v>
                </c:pt>
                <c:pt idx="1465">
                  <c:v>1.6914960000000001</c:v>
                </c:pt>
                <c:pt idx="1466">
                  <c:v>1.663108</c:v>
                </c:pt>
                <c:pt idx="1467">
                  <c:v>1.5475859999999999</c:v>
                </c:pt>
                <c:pt idx="1468">
                  <c:v>1.663108</c:v>
                </c:pt>
                <c:pt idx="1469">
                  <c:v>1.6066</c:v>
                </c:pt>
                <c:pt idx="1470">
                  <c:v>1.4922359999999999</c:v>
                </c:pt>
                <c:pt idx="1471">
                  <c:v>1.671972</c:v>
                </c:pt>
                <c:pt idx="1472">
                  <c:v>1.6775119999999999</c:v>
                </c:pt>
                <c:pt idx="1473">
                  <c:v>1.5475859999999999</c:v>
                </c:pt>
                <c:pt idx="1474">
                  <c:v>1.687068</c:v>
                </c:pt>
                <c:pt idx="1475">
                  <c:v>1.7063200000000001</c:v>
                </c:pt>
                <c:pt idx="1476">
                  <c:v>1.50552</c:v>
                </c:pt>
                <c:pt idx="1477">
                  <c:v>1.67157</c:v>
                </c:pt>
                <c:pt idx="1478">
                  <c:v>1.6930240000000001</c:v>
                </c:pt>
                <c:pt idx="1479">
                  <c:v>1.5343020000000001</c:v>
                </c:pt>
                <c:pt idx="1480">
                  <c:v>1.6283970000000001</c:v>
                </c:pt>
                <c:pt idx="1481">
                  <c:v>1.7318039999999999</c:v>
                </c:pt>
                <c:pt idx="1482">
                  <c:v>1.5556319999999999</c:v>
                </c:pt>
                <c:pt idx="1483">
                  <c:v>1.631718</c:v>
                </c:pt>
                <c:pt idx="1484">
                  <c:v>1.7174</c:v>
                </c:pt>
                <c:pt idx="1485">
                  <c:v>1.570036</c:v>
                </c:pt>
                <c:pt idx="1486">
                  <c:v>1.575261</c:v>
                </c:pt>
                <c:pt idx="1487">
                  <c:v>1.688175</c:v>
                </c:pt>
                <c:pt idx="1488">
                  <c:v>1.597736</c:v>
                </c:pt>
                <c:pt idx="1489">
                  <c:v>1.5143759999999999</c:v>
                </c:pt>
                <c:pt idx="1490">
                  <c:v>1.5143759999999999</c:v>
                </c:pt>
                <c:pt idx="1491">
                  <c:v>1.680426</c:v>
                </c:pt>
                <c:pt idx="1492">
                  <c:v>1.648323</c:v>
                </c:pt>
                <c:pt idx="1493">
                  <c:v>1.4844869999999999</c:v>
                </c:pt>
                <c:pt idx="1494">
                  <c:v>1.689282</c:v>
                </c:pt>
                <c:pt idx="1495">
                  <c:v>1.656072</c:v>
                </c:pt>
                <c:pt idx="1496">
                  <c:v>1.5154829999999999</c:v>
                </c:pt>
                <c:pt idx="1497">
                  <c:v>1.6826399999999999</c:v>
                </c:pt>
                <c:pt idx="1498">
                  <c:v>1.654244</c:v>
                </c:pt>
                <c:pt idx="1499">
                  <c:v>1.504413</c:v>
                </c:pt>
                <c:pt idx="1500">
                  <c:v>1.63836</c:v>
                </c:pt>
                <c:pt idx="1501">
                  <c:v>1.656072</c:v>
                </c:pt>
                <c:pt idx="1502">
                  <c:v>1.61622</c:v>
                </c:pt>
                <c:pt idx="1503">
                  <c:v>1.7169570000000001</c:v>
                </c:pt>
                <c:pt idx="1504">
                  <c:v>1.535409</c:v>
                </c:pt>
                <c:pt idx="1505">
                  <c:v>1.6283970000000001</c:v>
                </c:pt>
                <c:pt idx="1506">
                  <c:v>1.5445519999999999</c:v>
                </c:pt>
                <c:pt idx="1507">
                  <c:v>1.5498000000000001</c:v>
                </c:pt>
                <c:pt idx="1508">
                  <c:v>1.6516439999999999</c:v>
                </c:pt>
                <c:pt idx="1509">
                  <c:v>1.7107520000000001</c:v>
                </c:pt>
                <c:pt idx="1510">
                  <c:v>1.437076</c:v>
                </c:pt>
                <c:pt idx="1511">
                  <c:v>1.6616070000000001</c:v>
                </c:pt>
                <c:pt idx="1512">
                  <c:v>1.646488</c:v>
                </c:pt>
                <c:pt idx="1513">
                  <c:v>1.4756309999999999</c:v>
                </c:pt>
                <c:pt idx="1514">
                  <c:v>1.7074279999999999</c:v>
                </c:pt>
                <c:pt idx="1515">
                  <c:v>1.423602</c:v>
                </c:pt>
                <c:pt idx="1516">
                  <c:v>1.689282</c:v>
                </c:pt>
                <c:pt idx="1517">
                  <c:v>1.5486930000000001</c:v>
                </c:pt>
                <c:pt idx="1518">
                  <c:v>1.743992</c:v>
                </c:pt>
                <c:pt idx="1519">
                  <c:v>1.58301</c:v>
                </c:pt>
                <c:pt idx="1520">
                  <c:v>1.6128990000000001</c:v>
                </c:pt>
                <c:pt idx="1521">
                  <c:v>1.6320840000000001</c:v>
                </c:pt>
                <c:pt idx="1522">
                  <c:v>1.3970340000000001</c:v>
                </c:pt>
                <c:pt idx="1523">
                  <c:v>1.6863760000000001</c:v>
                </c:pt>
                <c:pt idx="1524">
                  <c:v>1.4468490000000001</c:v>
                </c:pt>
                <c:pt idx="1525">
                  <c:v>1.6450020000000001</c:v>
                </c:pt>
                <c:pt idx="1526">
                  <c:v>1.5235000000000001</c:v>
                </c:pt>
                <c:pt idx="1527">
                  <c:v>1.537623</c:v>
                </c:pt>
                <c:pt idx="1528">
                  <c:v>1.7251559999999999</c:v>
                </c:pt>
                <c:pt idx="1529">
                  <c:v>1.591866</c:v>
                </c:pt>
                <c:pt idx="1530">
                  <c:v>1.6357740000000001</c:v>
                </c:pt>
                <c:pt idx="1531">
                  <c:v>1.695924</c:v>
                </c:pt>
                <c:pt idx="1532">
                  <c:v>1.522125</c:v>
                </c:pt>
                <c:pt idx="1533">
                  <c:v>1.567512</c:v>
                </c:pt>
                <c:pt idx="1534">
                  <c:v>1.5789</c:v>
                </c:pt>
                <c:pt idx="1535">
                  <c:v>1.4836119999999999</c:v>
                </c:pt>
                <c:pt idx="1536">
                  <c:v>1.6605000000000001</c:v>
                </c:pt>
                <c:pt idx="1537">
                  <c:v>1.4446349999999999</c:v>
                </c:pt>
                <c:pt idx="1538">
                  <c:v>1.640574</c:v>
                </c:pt>
                <c:pt idx="1539">
                  <c:v>1.6771050000000001</c:v>
                </c:pt>
                <c:pt idx="1540">
                  <c:v>1.518804</c:v>
                </c:pt>
                <c:pt idx="1541">
                  <c:v>1.7235990000000001</c:v>
                </c:pt>
                <c:pt idx="1542">
                  <c:v>1.4468490000000001</c:v>
                </c:pt>
                <c:pt idx="1543">
                  <c:v>1.6660349999999999</c:v>
                </c:pt>
                <c:pt idx="1544">
                  <c:v>1.672677</c:v>
                </c:pt>
                <c:pt idx="1545">
                  <c:v>1.3748940000000001</c:v>
                </c:pt>
                <c:pt idx="1546">
                  <c:v>1.6660349999999999</c:v>
                </c:pt>
                <c:pt idx="1547">
                  <c:v>1.688175</c:v>
                </c:pt>
                <c:pt idx="1548">
                  <c:v>1.4988779999999999</c:v>
                </c:pt>
                <c:pt idx="1549">
                  <c:v>1.630611</c:v>
                </c:pt>
                <c:pt idx="1550">
                  <c:v>1.687068</c:v>
                </c:pt>
                <c:pt idx="1551">
                  <c:v>1.4988779999999999</c:v>
                </c:pt>
                <c:pt idx="1552">
                  <c:v>1.569726</c:v>
                </c:pt>
                <c:pt idx="1553">
                  <c:v>1.662714</c:v>
                </c:pt>
                <c:pt idx="1554">
                  <c:v>1.63836</c:v>
                </c:pt>
                <c:pt idx="1555">
                  <c:v>1.4468490000000001</c:v>
                </c:pt>
                <c:pt idx="1556">
                  <c:v>1.6582859999999999</c:v>
                </c:pt>
                <c:pt idx="1557">
                  <c:v>1.6538580000000001</c:v>
                </c:pt>
                <c:pt idx="1558">
                  <c:v>1.4689890000000001</c:v>
                </c:pt>
                <c:pt idx="1559">
                  <c:v>1.672677</c:v>
                </c:pt>
                <c:pt idx="1560">
                  <c:v>1.642056</c:v>
                </c:pt>
                <c:pt idx="1561">
                  <c:v>1.4867010000000001</c:v>
                </c:pt>
                <c:pt idx="1562">
                  <c:v>1.630611</c:v>
                </c:pt>
                <c:pt idx="1563">
                  <c:v>1.685961</c:v>
                </c:pt>
                <c:pt idx="1564">
                  <c:v>1.5243390000000001</c:v>
                </c:pt>
                <c:pt idx="1565">
                  <c:v>1.5417639999999999</c:v>
                </c:pt>
                <c:pt idx="1566">
                  <c:v>1.6682490000000001</c:v>
                </c:pt>
                <c:pt idx="1567">
                  <c:v>1.640574</c:v>
                </c:pt>
                <c:pt idx="1568">
                  <c:v>1.4855940000000001</c:v>
                </c:pt>
                <c:pt idx="1569">
                  <c:v>1.6339319999999999</c:v>
                </c:pt>
                <c:pt idx="1570">
                  <c:v>1.490022</c:v>
                </c:pt>
                <c:pt idx="1571">
                  <c:v>1.606257</c:v>
                </c:pt>
                <c:pt idx="1572">
                  <c:v>1.6416809999999999</c:v>
                </c:pt>
                <c:pt idx="1573">
                  <c:v>1.569726</c:v>
                </c:pt>
                <c:pt idx="1574">
                  <c:v>1.643516</c:v>
                </c:pt>
                <c:pt idx="1575">
                  <c:v>1.640574</c:v>
                </c:pt>
                <c:pt idx="1576">
                  <c:v>1.4933430000000001</c:v>
                </c:pt>
                <c:pt idx="1577">
                  <c:v>1.5819030000000001</c:v>
                </c:pt>
                <c:pt idx="1578">
                  <c:v>1.632825</c:v>
                </c:pt>
                <c:pt idx="1579">
                  <c:v>1.5866560000000001</c:v>
                </c:pt>
                <c:pt idx="1580">
                  <c:v>1.5013399999999999</c:v>
                </c:pt>
                <c:pt idx="1581">
                  <c:v>1.4999849999999999</c:v>
                </c:pt>
                <c:pt idx="1582">
                  <c:v>1.6505369999999999</c:v>
                </c:pt>
                <c:pt idx="1583">
                  <c:v>1.662714</c:v>
                </c:pt>
                <c:pt idx="1584">
                  <c:v>1.47231</c:v>
                </c:pt>
                <c:pt idx="1585">
                  <c:v>1.657179</c:v>
                </c:pt>
                <c:pt idx="1586">
                  <c:v>1.6343000000000001</c:v>
                </c:pt>
                <c:pt idx="1587">
                  <c:v>1.5154829999999999</c:v>
                </c:pt>
                <c:pt idx="1588">
                  <c:v>1.590759</c:v>
                </c:pt>
                <c:pt idx="1589">
                  <c:v>1.654244</c:v>
                </c:pt>
                <c:pt idx="1590">
                  <c:v>1.529874</c:v>
                </c:pt>
                <c:pt idx="1591">
                  <c:v>1.622862</c:v>
                </c:pt>
                <c:pt idx="1592">
                  <c:v>1.6339319999999999</c:v>
                </c:pt>
                <c:pt idx="1593">
                  <c:v>1.482273</c:v>
                </c:pt>
                <c:pt idx="1594">
                  <c:v>1.6450020000000001</c:v>
                </c:pt>
                <c:pt idx="1595">
                  <c:v>1.622862</c:v>
                </c:pt>
                <c:pt idx="1596">
                  <c:v>1.5309809999999999</c:v>
                </c:pt>
                <c:pt idx="1597">
                  <c:v>1.4988779999999999</c:v>
                </c:pt>
                <c:pt idx="1598">
                  <c:v>1.639467</c:v>
                </c:pt>
                <c:pt idx="1599">
                  <c:v>1.646109</c:v>
                </c:pt>
                <c:pt idx="1600">
                  <c:v>1.4612400000000001</c:v>
                </c:pt>
                <c:pt idx="1601">
                  <c:v>1.6837470000000001</c:v>
                </c:pt>
                <c:pt idx="1602">
                  <c:v>1.654965</c:v>
                </c:pt>
                <c:pt idx="1603">
                  <c:v>1.4933430000000001</c:v>
                </c:pt>
                <c:pt idx="1604">
                  <c:v>1.6350389999999999</c:v>
                </c:pt>
                <c:pt idx="1605">
                  <c:v>1.646488</c:v>
                </c:pt>
                <c:pt idx="1606">
                  <c:v>1.5088410000000001</c:v>
                </c:pt>
                <c:pt idx="1607">
                  <c:v>1.6527510000000001</c:v>
                </c:pt>
                <c:pt idx="1608">
                  <c:v>1.6775119999999999</c:v>
                </c:pt>
                <c:pt idx="1609">
                  <c:v>1.4911289999999999</c:v>
                </c:pt>
                <c:pt idx="1610">
                  <c:v>1.553121</c:v>
                </c:pt>
                <c:pt idx="1611">
                  <c:v>1.6453800000000001</c:v>
                </c:pt>
                <c:pt idx="1612">
                  <c:v>1.480059</c:v>
                </c:pt>
                <c:pt idx="1613">
                  <c:v>1.6372530000000001</c:v>
                </c:pt>
                <c:pt idx="1614">
                  <c:v>1.630611</c:v>
                </c:pt>
                <c:pt idx="1615">
                  <c:v>1.577475</c:v>
                </c:pt>
                <c:pt idx="1616">
                  <c:v>1.6682490000000001</c:v>
                </c:pt>
                <c:pt idx="1617">
                  <c:v>1.5630839999999999</c:v>
                </c:pt>
                <c:pt idx="1618">
                  <c:v>1.6450020000000001</c:v>
                </c:pt>
                <c:pt idx="1619">
                  <c:v>1.674188</c:v>
                </c:pt>
                <c:pt idx="1620">
                  <c:v>1.521018</c:v>
                </c:pt>
                <c:pt idx="1621">
                  <c:v>1.553121</c:v>
                </c:pt>
                <c:pt idx="1622">
                  <c:v>1.773414</c:v>
                </c:pt>
                <c:pt idx="1623">
                  <c:v>1.522125</c:v>
                </c:pt>
                <c:pt idx="1624">
                  <c:v>1.6538580000000001</c:v>
                </c:pt>
                <c:pt idx="1625">
                  <c:v>1.7136359999999999</c:v>
                </c:pt>
                <c:pt idx="1626">
                  <c:v>1.7136359999999999</c:v>
                </c:pt>
                <c:pt idx="1627">
                  <c:v>1.519911</c:v>
                </c:pt>
                <c:pt idx="1628">
                  <c:v>1.5940799999999999</c:v>
                </c:pt>
                <c:pt idx="1629">
                  <c:v>1.679319</c:v>
                </c:pt>
                <c:pt idx="1630">
                  <c:v>1.522392</c:v>
                </c:pt>
                <c:pt idx="1631">
                  <c:v>1.5232319999999999</c:v>
                </c:pt>
                <c:pt idx="1632">
                  <c:v>1.6737839999999999</c:v>
                </c:pt>
                <c:pt idx="1633">
                  <c:v>1.63836</c:v>
                </c:pt>
                <c:pt idx="1634">
                  <c:v>1.487808</c:v>
                </c:pt>
                <c:pt idx="1635">
                  <c:v>1.632825</c:v>
                </c:pt>
                <c:pt idx="1636">
                  <c:v>1.6593929999999999</c:v>
                </c:pt>
                <c:pt idx="1637">
                  <c:v>1.6538580000000001</c:v>
                </c:pt>
                <c:pt idx="1638">
                  <c:v>1.6427879999999999</c:v>
                </c:pt>
                <c:pt idx="1639">
                  <c:v>1.5077339999999999</c:v>
                </c:pt>
                <c:pt idx="1640">
                  <c:v>1.647216</c:v>
                </c:pt>
                <c:pt idx="1641">
                  <c:v>1.6372530000000001</c:v>
                </c:pt>
                <c:pt idx="1642">
                  <c:v>1.482273</c:v>
                </c:pt>
                <c:pt idx="1643">
                  <c:v>1.6450020000000001</c:v>
                </c:pt>
                <c:pt idx="1644">
                  <c:v>1.631718</c:v>
                </c:pt>
                <c:pt idx="1645">
                  <c:v>1.5154829999999999</c:v>
                </c:pt>
                <c:pt idx="1646">
                  <c:v>1.6416809999999999</c:v>
                </c:pt>
                <c:pt idx="1647">
                  <c:v>1.670463</c:v>
                </c:pt>
                <c:pt idx="1648">
                  <c:v>1.4756309999999999</c:v>
                </c:pt>
                <c:pt idx="1649">
                  <c:v>1.56087</c:v>
                </c:pt>
                <c:pt idx="1650">
                  <c:v>1.6908080000000001</c:v>
                </c:pt>
                <c:pt idx="1651">
                  <c:v>1.526824</c:v>
                </c:pt>
                <c:pt idx="1652">
                  <c:v>1.5232319999999999</c:v>
                </c:pt>
                <c:pt idx="1653">
                  <c:v>1.691916</c:v>
                </c:pt>
                <c:pt idx="1654">
                  <c:v>1.6575679999999999</c:v>
                </c:pt>
                <c:pt idx="1655">
                  <c:v>1.503306</c:v>
                </c:pt>
                <c:pt idx="1656">
                  <c:v>1.6930240000000001</c:v>
                </c:pt>
                <c:pt idx="1657">
                  <c:v>1.660892</c:v>
                </c:pt>
                <c:pt idx="1658">
                  <c:v>1.4944500000000001</c:v>
                </c:pt>
                <c:pt idx="1659">
                  <c:v>1.6903889999999999</c:v>
                </c:pt>
                <c:pt idx="1660">
                  <c:v>1.662714</c:v>
                </c:pt>
                <c:pt idx="1661">
                  <c:v>1.464561</c:v>
                </c:pt>
                <c:pt idx="1662">
                  <c:v>1.663821</c:v>
                </c:pt>
                <c:pt idx="1663">
                  <c:v>1.569726</c:v>
                </c:pt>
                <c:pt idx="1664">
                  <c:v>1.568619</c:v>
                </c:pt>
                <c:pt idx="1665">
                  <c:v>1.6952400000000001</c:v>
                </c:pt>
                <c:pt idx="1666">
                  <c:v>1.5445519999999999</c:v>
                </c:pt>
                <c:pt idx="1667">
                  <c:v>1.511055</c:v>
                </c:pt>
                <c:pt idx="1668">
                  <c:v>1.660892</c:v>
                </c:pt>
                <c:pt idx="1669">
                  <c:v>1.5844400000000001</c:v>
                </c:pt>
                <c:pt idx="1670">
                  <c:v>1.4667749999999999</c:v>
                </c:pt>
                <c:pt idx="1671">
                  <c:v>1.658676</c:v>
                </c:pt>
                <c:pt idx="1672">
                  <c:v>1.657179</c:v>
                </c:pt>
                <c:pt idx="1673">
                  <c:v>1.513269</c:v>
                </c:pt>
                <c:pt idx="1674">
                  <c:v>1.6350389999999999</c:v>
                </c:pt>
                <c:pt idx="1675">
                  <c:v>1.6992449999999999</c:v>
                </c:pt>
                <c:pt idx="1676">
                  <c:v>1.5176970000000001</c:v>
                </c:pt>
                <c:pt idx="1677">
                  <c:v>1.663821</c:v>
                </c:pt>
                <c:pt idx="1678">
                  <c:v>1.6605000000000001</c:v>
                </c:pt>
                <c:pt idx="1679">
                  <c:v>1.488915</c:v>
                </c:pt>
                <c:pt idx="1680">
                  <c:v>1.576368</c:v>
                </c:pt>
                <c:pt idx="1681">
                  <c:v>1.7224919999999999</c:v>
                </c:pt>
                <c:pt idx="1682">
                  <c:v>1.5553349999999999</c:v>
                </c:pt>
                <c:pt idx="1683">
                  <c:v>1.544265</c:v>
                </c:pt>
                <c:pt idx="1684">
                  <c:v>1.712529</c:v>
                </c:pt>
                <c:pt idx="1685">
                  <c:v>1.504413</c:v>
                </c:pt>
                <c:pt idx="1686">
                  <c:v>1.63836</c:v>
                </c:pt>
                <c:pt idx="1687">
                  <c:v>1.7081010000000001</c:v>
                </c:pt>
                <c:pt idx="1688">
                  <c:v>1.5398369999999999</c:v>
                </c:pt>
                <c:pt idx="1689">
                  <c:v>1.6029359999999999</c:v>
                </c:pt>
                <c:pt idx="1690">
                  <c:v>1.5921959999999999</c:v>
                </c:pt>
                <c:pt idx="1691">
                  <c:v>1.456812</c:v>
                </c:pt>
                <c:pt idx="1692">
                  <c:v>1.640574</c:v>
                </c:pt>
                <c:pt idx="1693">
                  <c:v>1.6450020000000001</c:v>
                </c:pt>
                <c:pt idx="1694">
                  <c:v>1.4678819999999999</c:v>
                </c:pt>
                <c:pt idx="1695">
                  <c:v>1.7390969999999999</c:v>
                </c:pt>
                <c:pt idx="1696">
                  <c:v>1.522125</c:v>
                </c:pt>
                <c:pt idx="1697">
                  <c:v>1.5254460000000001</c:v>
                </c:pt>
                <c:pt idx="1698">
                  <c:v>1.6509199999999999</c:v>
                </c:pt>
                <c:pt idx="1699">
                  <c:v>1.5944119999999999</c:v>
                </c:pt>
                <c:pt idx="1700">
                  <c:v>1.521018</c:v>
                </c:pt>
                <c:pt idx="1701">
                  <c:v>1.6771050000000001</c:v>
                </c:pt>
                <c:pt idx="1702">
                  <c:v>1.587764</c:v>
                </c:pt>
                <c:pt idx="1703">
                  <c:v>1.495557</c:v>
                </c:pt>
                <c:pt idx="1704">
                  <c:v>1.688175</c:v>
                </c:pt>
                <c:pt idx="1705">
                  <c:v>1.5010920000000001</c:v>
                </c:pt>
                <c:pt idx="1706">
                  <c:v>1.6505369999999999</c:v>
                </c:pt>
                <c:pt idx="1707">
                  <c:v>1.6582859999999999</c:v>
                </c:pt>
                <c:pt idx="1708">
                  <c:v>1.513269</c:v>
                </c:pt>
                <c:pt idx="1709">
                  <c:v>1.6616070000000001</c:v>
                </c:pt>
                <c:pt idx="1710">
                  <c:v>1.660892</c:v>
                </c:pt>
                <c:pt idx="1711">
                  <c:v>1.473417</c:v>
                </c:pt>
                <c:pt idx="1712">
                  <c:v>1.631718</c:v>
                </c:pt>
                <c:pt idx="1713">
                  <c:v>1.6759980000000001</c:v>
                </c:pt>
                <c:pt idx="1714">
                  <c:v>1.5143759999999999</c:v>
                </c:pt>
                <c:pt idx="1715">
                  <c:v>1.5708329999999999</c:v>
                </c:pt>
                <c:pt idx="1716">
                  <c:v>1.663821</c:v>
                </c:pt>
                <c:pt idx="1717">
                  <c:v>1.663821</c:v>
                </c:pt>
                <c:pt idx="1718">
                  <c:v>1.526824</c:v>
                </c:pt>
                <c:pt idx="1719">
                  <c:v>1.4844869999999999</c:v>
                </c:pt>
                <c:pt idx="1720">
                  <c:v>1.67157</c:v>
                </c:pt>
                <c:pt idx="1721">
                  <c:v>1.6040430000000001</c:v>
                </c:pt>
                <c:pt idx="1722">
                  <c:v>1.496664</c:v>
                </c:pt>
                <c:pt idx="1723">
                  <c:v>1.672677</c:v>
                </c:pt>
                <c:pt idx="1724">
                  <c:v>1.622112</c:v>
                </c:pt>
                <c:pt idx="1725">
                  <c:v>1.5243390000000001</c:v>
                </c:pt>
                <c:pt idx="1726">
                  <c:v>1.687068</c:v>
                </c:pt>
                <c:pt idx="1727">
                  <c:v>1.658676</c:v>
                </c:pt>
                <c:pt idx="1728">
                  <c:v>1.482273</c:v>
                </c:pt>
                <c:pt idx="1729">
                  <c:v>1.6593929999999999</c:v>
                </c:pt>
                <c:pt idx="1730">
                  <c:v>1.640574</c:v>
                </c:pt>
                <c:pt idx="1731">
                  <c:v>1.4767380000000001</c:v>
                </c:pt>
                <c:pt idx="1732">
                  <c:v>1.6527510000000001</c:v>
                </c:pt>
                <c:pt idx="1733">
                  <c:v>1.642056</c:v>
                </c:pt>
                <c:pt idx="1734">
                  <c:v>1.50552</c:v>
                </c:pt>
                <c:pt idx="1735">
                  <c:v>1.6505369999999999</c:v>
                </c:pt>
                <c:pt idx="1736">
                  <c:v>1.6450020000000001</c:v>
                </c:pt>
                <c:pt idx="1737">
                  <c:v>1.3560749999999999</c:v>
                </c:pt>
                <c:pt idx="1738">
                  <c:v>1.4988779999999999</c:v>
                </c:pt>
                <c:pt idx="1739">
                  <c:v>1.4855940000000001</c:v>
                </c:pt>
                <c:pt idx="1740">
                  <c:v>1.6693560000000001</c:v>
                </c:pt>
                <c:pt idx="1741">
                  <c:v>1.632825</c:v>
                </c:pt>
                <c:pt idx="1742">
                  <c:v>1.5143759999999999</c:v>
                </c:pt>
                <c:pt idx="1743">
                  <c:v>1.673378</c:v>
                </c:pt>
                <c:pt idx="1744">
                  <c:v>1.624328</c:v>
                </c:pt>
                <c:pt idx="1745">
                  <c:v>1.504413</c:v>
                </c:pt>
                <c:pt idx="1746">
                  <c:v>1.6217550000000001</c:v>
                </c:pt>
                <c:pt idx="1747">
                  <c:v>1.66754</c:v>
                </c:pt>
                <c:pt idx="1748">
                  <c:v>1.504664</c:v>
                </c:pt>
                <c:pt idx="1749">
                  <c:v>1.590759</c:v>
                </c:pt>
                <c:pt idx="1750">
                  <c:v>1.6841600000000001</c:v>
                </c:pt>
                <c:pt idx="1751">
                  <c:v>1.519911</c:v>
                </c:pt>
                <c:pt idx="1752">
                  <c:v>1.5387299999999999</c:v>
                </c:pt>
                <c:pt idx="1753">
                  <c:v>1.679319</c:v>
                </c:pt>
                <c:pt idx="1754">
                  <c:v>1.5575490000000001</c:v>
                </c:pt>
                <c:pt idx="1755">
                  <c:v>1.543158</c:v>
                </c:pt>
                <c:pt idx="1756">
                  <c:v>1.688175</c:v>
                </c:pt>
                <c:pt idx="1757">
                  <c:v>1.490022</c:v>
                </c:pt>
                <c:pt idx="1758">
                  <c:v>1.6361460000000001</c:v>
                </c:pt>
                <c:pt idx="1759">
                  <c:v>1.6815329999999999</c:v>
                </c:pt>
                <c:pt idx="1760">
                  <c:v>1.5099480000000001</c:v>
                </c:pt>
                <c:pt idx="1761">
                  <c:v>1.61622</c:v>
                </c:pt>
                <c:pt idx="1762">
                  <c:v>1.61622</c:v>
                </c:pt>
                <c:pt idx="1763">
                  <c:v>1.6605000000000001</c:v>
                </c:pt>
                <c:pt idx="1764">
                  <c:v>1.56087</c:v>
                </c:pt>
                <c:pt idx="1765">
                  <c:v>1.50552</c:v>
                </c:pt>
                <c:pt idx="1766">
                  <c:v>0.52344999999999997</c:v>
                </c:pt>
                <c:pt idx="1767">
                  <c:v>0.49479800000000002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[4]GTS!$BH$3:$BH$1373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0.95519799999999999</c:v>
                </c:pt>
                <c:pt idx="2">
                  <c:v>1.5243390000000001</c:v>
                </c:pt>
                <c:pt idx="3">
                  <c:v>1.5974010000000001</c:v>
                </c:pt>
                <c:pt idx="4">
                  <c:v>1.5974010000000001</c:v>
                </c:pt>
                <c:pt idx="5">
                  <c:v>2.5765039999999999</c:v>
                </c:pt>
                <c:pt idx="6">
                  <c:v>2.64656</c:v>
                </c:pt>
                <c:pt idx="7">
                  <c:v>2.9379040000000001</c:v>
                </c:pt>
                <c:pt idx="8">
                  <c:v>2.88008</c:v>
                </c:pt>
                <c:pt idx="9">
                  <c:v>3.1431119999999999</c:v>
                </c:pt>
                <c:pt idx="10">
                  <c:v>3.052959</c:v>
                </c:pt>
                <c:pt idx="11">
                  <c:v>3.231039</c:v>
                </c:pt>
                <c:pt idx="12">
                  <c:v>3.0941399999999999</c:v>
                </c:pt>
                <c:pt idx="13">
                  <c:v>3.1564679999999998</c:v>
                </c:pt>
                <c:pt idx="14">
                  <c:v>3.2009880000000002</c:v>
                </c:pt>
                <c:pt idx="15">
                  <c:v>3.1642589999999999</c:v>
                </c:pt>
                <c:pt idx="16">
                  <c:v>3.1353209999999998</c:v>
                </c:pt>
                <c:pt idx="17">
                  <c:v>3.1241910000000002</c:v>
                </c:pt>
                <c:pt idx="18">
                  <c:v>3.144225</c:v>
                </c:pt>
                <c:pt idx="19">
                  <c:v>3.2254740000000002</c:v>
                </c:pt>
                <c:pt idx="20">
                  <c:v>3.1766350000000001</c:v>
                </c:pt>
                <c:pt idx="21">
                  <c:v>3.196536</c:v>
                </c:pt>
                <c:pt idx="22">
                  <c:v>3.1677149999999998</c:v>
                </c:pt>
                <c:pt idx="23">
                  <c:v>3.1898580000000001</c:v>
                </c:pt>
                <c:pt idx="24">
                  <c:v>3.1709369999999999</c:v>
                </c:pt>
                <c:pt idx="25">
                  <c:v>3.0440550000000002</c:v>
                </c:pt>
                <c:pt idx="26">
                  <c:v>3.0773999999999999</c:v>
                </c:pt>
                <c:pt idx="27">
                  <c:v>3.1687110000000001</c:v>
                </c:pt>
                <c:pt idx="28">
                  <c:v>3.17205</c:v>
                </c:pt>
                <c:pt idx="29">
                  <c:v>3.234378</c:v>
                </c:pt>
                <c:pt idx="30">
                  <c:v>3.2000500000000001</c:v>
                </c:pt>
                <c:pt idx="31">
                  <c:v>3.183325</c:v>
                </c:pt>
                <c:pt idx="32">
                  <c:v>3.1677149999999998</c:v>
                </c:pt>
                <c:pt idx="33">
                  <c:v>3.16214</c:v>
                </c:pt>
                <c:pt idx="34">
                  <c:v>3.1954229999999999</c:v>
                </c:pt>
                <c:pt idx="35">
                  <c:v>3.2143440000000001</c:v>
                </c:pt>
                <c:pt idx="36">
                  <c:v>3.2143440000000001</c:v>
                </c:pt>
                <c:pt idx="37">
                  <c:v>3.1298050000000002</c:v>
                </c:pt>
                <c:pt idx="38">
                  <c:v>3.0996999999999999</c:v>
                </c:pt>
                <c:pt idx="39">
                  <c:v>3.2087789999999998</c:v>
                </c:pt>
                <c:pt idx="40">
                  <c:v>3.1831800000000001</c:v>
                </c:pt>
                <c:pt idx="41">
                  <c:v>3.1164000000000001</c:v>
                </c:pt>
                <c:pt idx="42">
                  <c:v>3.206553</c:v>
                </c:pt>
                <c:pt idx="43">
                  <c:v>3.1798410000000001</c:v>
                </c:pt>
                <c:pt idx="44">
                  <c:v>3.1664850000000002</c:v>
                </c:pt>
                <c:pt idx="45">
                  <c:v>3.2076660000000001</c:v>
                </c:pt>
                <c:pt idx="46">
                  <c:v>3.22681</c:v>
                </c:pt>
                <c:pt idx="47">
                  <c:v>3.161025</c:v>
                </c:pt>
                <c:pt idx="48">
                  <c:v>3.15768</c:v>
                </c:pt>
                <c:pt idx="49">
                  <c:v>3.161025</c:v>
                </c:pt>
                <c:pt idx="50">
                  <c:v>3.1865190000000001</c:v>
                </c:pt>
                <c:pt idx="51">
                  <c:v>3.225695</c:v>
                </c:pt>
                <c:pt idx="52">
                  <c:v>3.1420699999999999</c:v>
                </c:pt>
                <c:pt idx="53">
                  <c:v>3.1565650000000001</c:v>
                </c:pt>
                <c:pt idx="54">
                  <c:v>3.1744050000000001</c:v>
                </c:pt>
                <c:pt idx="55">
                  <c:v>3.07517</c:v>
                </c:pt>
                <c:pt idx="56">
                  <c:v>3.181095</c:v>
                </c:pt>
                <c:pt idx="57">
                  <c:v>3.2000500000000001</c:v>
                </c:pt>
                <c:pt idx="58">
                  <c:v>3.074055</c:v>
                </c:pt>
                <c:pt idx="59">
                  <c:v>3.1353800000000001</c:v>
                </c:pt>
                <c:pt idx="60">
                  <c:v>3.2201200000000001</c:v>
                </c:pt>
                <c:pt idx="61">
                  <c:v>3.1732900000000002</c:v>
                </c:pt>
                <c:pt idx="62">
                  <c:v>3.1108349999999998</c:v>
                </c:pt>
                <c:pt idx="63">
                  <c:v>3.1320350000000001</c:v>
                </c:pt>
                <c:pt idx="64">
                  <c:v>3.2357300000000002</c:v>
                </c:pt>
                <c:pt idx="65">
                  <c:v>3.1565650000000001</c:v>
                </c:pt>
                <c:pt idx="66">
                  <c:v>3.15768</c:v>
                </c:pt>
                <c:pt idx="67">
                  <c:v>3.181095</c:v>
                </c:pt>
                <c:pt idx="68">
                  <c:v>3.1532200000000001</c:v>
                </c:pt>
                <c:pt idx="69">
                  <c:v>3.2366039999999998</c:v>
                </c:pt>
                <c:pt idx="70">
                  <c:v>3.1442999999999999</c:v>
                </c:pt>
                <c:pt idx="71">
                  <c:v>3.1454149999999998</c:v>
                </c:pt>
                <c:pt idx="72">
                  <c:v>3.1677149999999998</c:v>
                </c:pt>
                <c:pt idx="73">
                  <c:v>3.108609</c:v>
                </c:pt>
                <c:pt idx="74">
                  <c:v>3.1877849999999999</c:v>
                </c:pt>
                <c:pt idx="75">
                  <c:v>3.1954229999999999</c:v>
                </c:pt>
                <c:pt idx="76">
                  <c:v>3.0584449999999999</c:v>
                </c:pt>
                <c:pt idx="77">
                  <c:v>3.1119650000000001</c:v>
                </c:pt>
                <c:pt idx="78">
                  <c:v>3.2123149999999998</c:v>
                </c:pt>
                <c:pt idx="79">
                  <c:v>3.1464509999999999</c:v>
                </c:pt>
                <c:pt idx="80">
                  <c:v>3.07517</c:v>
                </c:pt>
                <c:pt idx="81">
                  <c:v>3.1086200000000002</c:v>
                </c:pt>
                <c:pt idx="82">
                  <c:v>3.1086200000000002</c:v>
                </c:pt>
                <c:pt idx="83">
                  <c:v>3.1486770000000002</c:v>
                </c:pt>
                <c:pt idx="84">
                  <c:v>3.1298050000000002</c:v>
                </c:pt>
                <c:pt idx="85">
                  <c:v>3.2277</c:v>
                </c:pt>
                <c:pt idx="86">
                  <c:v>3.147564</c:v>
                </c:pt>
                <c:pt idx="87">
                  <c:v>3.051755</c:v>
                </c:pt>
                <c:pt idx="88">
                  <c:v>3.1331500000000001</c:v>
                </c:pt>
                <c:pt idx="89">
                  <c:v>3.049525</c:v>
                </c:pt>
                <c:pt idx="90">
                  <c:v>3.1275300000000001</c:v>
                </c:pt>
                <c:pt idx="91">
                  <c:v>3.10527</c:v>
                </c:pt>
                <c:pt idx="92">
                  <c:v>3.150903</c:v>
                </c:pt>
                <c:pt idx="93">
                  <c:v>3.133095</c:v>
                </c:pt>
                <c:pt idx="94">
                  <c:v>3.11754</c:v>
                </c:pt>
                <c:pt idx="95">
                  <c:v>3.2413050000000001</c:v>
                </c:pt>
                <c:pt idx="96">
                  <c:v>3.203395</c:v>
                </c:pt>
                <c:pt idx="97">
                  <c:v>3.1465299999999998</c:v>
                </c:pt>
                <c:pt idx="98">
                  <c:v>3.1264599999999998</c:v>
                </c:pt>
                <c:pt idx="99">
                  <c:v>3.2054399999999998</c:v>
                </c:pt>
                <c:pt idx="100">
                  <c:v>3.2346149999999998</c:v>
                </c:pt>
                <c:pt idx="101">
                  <c:v>3.158795</c:v>
                </c:pt>
                <c:pt idx="102">
                  <c:v>3.03057</c:v>
                </c:pt>
                <c:pt idx="103">
                  <c:v>3.1620330000000001</c:v>
                </c:pt>
                <c:pt idx="104">
                  <c:v>3.1766350000000001</c:v>
                </c:pt>
                <c:pt idx="105">
                  <c:v>3.0863489999999998</c:v>
                </c:pt>
                <c:pt idx="106">
                  <c:v>3.0818599999999998</c:v>
                </c:pt>
                <c:pt idx="107">
                  <c:v>3.1643699999999999</c:v>
                </c:pt>
                <c:pt idx="108">
                  <c:v>3.2279249999999999</c:v>
                </c:pt>
                <c:pt idx="109">
                  <c:v>3.0996999999999999</c:v>
                </c:pt>
                <c:pt idx="110">
                  <c:v>3.17998</c:v>
                </c:pt>
                <c:pt idx="111">
                  <c:v>3.1097350000000001</c:v>
                </c:pt>
                <c:pt idx="112">
                  <c:v>3.0785149999999999</c:v>
                </c:pt>
                <c:pt idx="113">
                  <c:v>3.2056249999999999</c:v>
                </c:pt>
                <c:pt idx="114">
                  <c:v>3.1888999999999998</c:v>
                </c:pt>
                <c:pt idx="115">
                  <c:v>3.1888999999999998</c:v>
                </c:pt>
                <c:pt idx="116">
                  <c:v>3.1465299999999998</c:v>
                </c:pt>
                <c:pt idx="117">
                  <c:v>3.1119650000000001</c:v>
                </c:pt>
                <c:pt idx="118">
                  <c:v>3.2145450000000002</c:v>
                </c:pt>
                <c:pt idx="119">
                  <c:v>3.11754</c:v>
                </c:pt>
                <c:pt idx="120">
                  <c:v>3.1699449999999998</c:v>
                </c:pt>
                <c:pt idx="121">
                  <c:v>3.1320350000000001</c:v>
                </c:pt>
                <c:pt idx="122">
                  <c:v>3.1777500000000001</c:v>
                </c:pt>
                <c:pt idx="123">
                  <c:v>3.1688299999999998</c:v>
                </c:pt>
                <c:pt idx="124">
                  <c:v>3.119739</c:v>
                </c:pt>
                <c:pt idx="125">
                  <c:v>3.1487599999999998</c:v>
                </c:pt>
                <c:pt idx="126">
                  <c:v>3.1487599999999998</c:v>
                </c:pt>
                <c:pt idx="127">
                  <c:v>3.1866699999999999</c:v>
                </c:pt>
                <c:pt idx="128">
                  <c:v>3.1381920000000001</c:v>
                </c:pt>
                <c:pt idx="129">
                  <c:v>3.1632549999999999</c:v>
                </c:pt>
                <c:pt idx="130">
                  <c:v>3.2067399999999999</c:v>
                </c:pt>
                <c:pt idx="131">
                  <c:v>3.09524</c:v>
                </c:pt>
                <c:pt idx="132">
                  <c:v>3.1442999999999999</c:v>
                </c:pt>
                <c:pt idx="133">
                  <c:v>3.13984</c:v>
                </c:pt>
                <c:pt idx="134">
                  <c:v>3.1052749999999998</c:v>
                </c:pt>
                <c:pt idx="135">
                  <c:v>3.2323849999999998</c:v>
                </c:pt>
                <c:pt idx="136">
                  <c:v>3.1554500000000001</c:v>
                </c:pt>
                <c:pt idx="137">
                  <c:v>3.0785149999999999</c:v>
                </c:pt>
                <c:pt idx="138">
                  <c:v>3.1888999999999998</c:v>
                </c:pt>
                <c:pt idx="139">
                  <c:v>3.1732900000000002</c:v>
                </c:pt>
                <c:pt idx="140">
                  <c:v>3.0974699999999999</c:v>
                </c:pt>
                <c:pt idx="141">
                  <c:v>3.1699449999999998</c:v>
                </c:pt>
                <c:pt idx="142">
                  <c:v>3.1108500000000001</c:v>
                </c:pt>
                <c:pt idx="143">
                  <c:v>3.11531</c:v>
                </c:pt>
                <c:pt idx="144">
                  <c:v>3.1543350000000001</c:v>
                </c:pt>
                <c:pt idx="145">
                  <c:v>3.1532200000000001</c:v>
                </c:pt>
                <c:pt idx="146">
                  <c:v>3.1008149999999999</c:v>
                </c:pt>
                <c:pt idx="147">
                  <c:v>3.1844399999999999</c:v>
                </c:pt>
                <c:pt idx="148">
                  <c:v>3.1553550000000001</c:v>
                </c:pt>
                <c:pt idx="149">
                  <c:v>3.1097350000000001</c:v>
                </c:pt>
                <c:pt idx="150">
                  <c:v>3.1788650000000001</c:v>
                </c:pt>
                <c:pt idx="151">
                  <c:v>3.0852050000000002</c:v>
                </c:pt>
                <c:pt idx="152">
                  <c:v>3.1653720000000001</c:v>
                </c:pt>
                <c:pt idx="153">
                  <c:v>3.223465</c:v>
                </c:pt>
                <c:pt idx="154">
                  <c:v>3.1487599999999998</c:v>
                </c:pt>
                <c:pt idx="155">
                  <c:v>3.1465299999999998</c:v>
                </c:pt>
                <c:pt idx="156">
                  <c:v>3.0796299999999999</c:v>
                </c:pt>
                <c:pt idx="157">
                  <c:v>3.1208520000000002</c:v>
                </c:pt>
                <c:pt idx="158">
                  <c:v>3.1298050000000002</c:v>
                </c:pt>
                <c:pt idx="159">
                  <c:v>3.1554500000000001</c:v>
                </c:pt>
                <c:pt idx="160">
                  <c:v>3.1620330000000001</c:v>
                </c:pt>
                <c:pt idx="161">
                  <c:v>3.0562149999999999</c:v>
                </c:pt>
                <c:pt idx="162">
                  <c:v>3.1543350000000001</c:v>
                </c:pt>
                <c:pt idx="163">
                  <c:v>3.1521050000000002</c:v>
                </c:pt>
                <c:pt idx="164">
                  <c:v>3.2334999999999998</c:v>
                </c:pt>
                <c:pt idx="165">
                  <c:v>3.1075050000000002</c:v>
                </c:pt>
                <c:pt idx="166">
                  <c:v>3.1710600000000002</c:v>
                </c:pt>
                <c:pt idx="167">
                  <c:v>3.2301549999999999</c:v>
                </c:pt>
                <c:pt idx="168">
                  <c:v>3.20228</c:v>
                </c:pt>
                <c:pt idx="169">
                  <c:v>3.1844399999999999</c:v>
                </c:pt>
                <c:pt idx="170">
                  <c:v>3.1420699999999999</c:v>
                </c:pt>
                <c:pt idx="171">
                  <c:v>3.1632549999999999</c:v>
                </c:pt>
                <c:pt idx="172">
                  <c:v>3.1632549999999999</c:v>
                </c:pt>
                <c:pt idx="173">
                  <c:v>3.1130800000000001</c:v>
                </c:pt>
                <c:pt idx="174">
                  <c:v>3.1532200000000001</c:v>
                </c:pt>
                <c:pt idx="175">
                  <c:v>3.154242</c:v>
                </c:pt>
                <c:pt idx="176">
                  <c:v>3.0695950000000001</c:v>
                </c:pt>
                <c:pt idx="177">
                  <c:v>3.1219649999999999</c:v>
                </c:pt>
                <c:pt idx="178">
                  <c:v>3.1665999999999999</c:v>
                </c:pt>
                <c:pt idx="179">
                  <c:v>3.1030449999999998</c:v>
                </c:pt>
                <c:pt idx="180">
                  <c:v>3.1766350000000001</c:v>
                </c:pt>
                <c:pt idx="181">
                  <c:v>3.1755200000000001</c:v>
                </c:pt>
                <c:pt idx="182">
                  <c:v>3.1052749999999998</c:v>
                </c:pt>
                <c:pt idx="183">
                  <c:v>3.09301</c:v>
                </c:pt>
                <c:pt idx="184">
                  <c:v>3.1130800000000001</c:v>
                </c:pt>
                <c:pt idx="185">
                  <c:v>3.11754</c:v>
                </c:pt>
                <c:pt idx="186">
                  <c:v>3.1710600000000002</c:v>
                </c:pt>
                <c:pt idx="187">
                  <c:v>3.17998</c:v>
                </c:pt>
                <c:pt idx="188">
                  <c:v>3.1842929999999998</c:v>
                </c:pt>
                <c:pt idx="189">
                  <c:v>3.0896650000000001</c:v>
                </c:pt>
                <c:pt idx="190">
                  <c:v>3.1041599999999998</c:v>
                </c:pt>
                <c:pt idx="191">
                  <c:v>3.2312699999999999</c:v>
                </c:pt>
                <c:pt idx="192">
                  <c:v>3.1264599999999998</c:v>
                </c:pt>
                <c:pt idx="193">
                  <c:v>3.2143440000000001</c:v>
                </c:pt>
                <c:pt idx="194">
                  <c:v>3.1933600000000002</c:v>
                </c:pt>
                <c:pt idx="195">
                  <c:v>3.20451</c:v>
                </c:pt>
                <c:pt idx="196">
                  <c:v>3.0450650000000001</c:v>
                </c:pt>
                <c:pt idx="197">
                  <c:v>3.114195</c:v>
                </c:pt>
                <c:pt idx="198">
                  <c:v>3.1420699999999999</c:v>
                </c:pt>
                <c:pt idx="199">
                  <c:v>3.1175130000000002</c:v>
                </c:pt>
                <c:pt idx="200">
                  <c:v>3.237717</c:v>
                </c:pt>
                <c:pt idx="201">
                  <c:v>3.1900149999999998</c:v>
                </c:pt>
                <c:pt idx="202">
                  <c:v>3.175389</c:v>
                </c:pt>
                <c:pt idx="203">
                  <c:v>3.1632549999999999</c:v>
                </c:pt>
                <c:pt idx="204">
                  <c:v>3.2187960000000002</c:v>
                </c:pt>
                <c:pt idx="205">
                  <c:v>3.17205</c:v>
                </c:pt>
                <c:pt idx="206">
                  <c:v>3.1654849999999999</c:v>
                </c:pt>
                <c:pt idx="207">
                  <c:v>3.1721750000000002</c:v>
                </c:pt>
                <c:pt idx="208">
                  <c:v>3.1900149999999998</c:v>
                </c:pt>
                <c:pt idx="209">
                  <c:v>3.1532200000000001</c:v>
                </c:pt>
                <c:pt idx="210">
                  <c:v>3.1509900000000002</c:v>
                </c:pt>
                <c:pt idx="211">
                  <c:v>3.22681</c:v>
                </c:pt>
                <c:pt idx="212">
                  <c:v>3.1844399999999999</c:v>
                </c:pt>
                <c:pt idx="213">
                  <c:v>3.0762849999999999</c:v>
                </c:pt>
                <c:pt idx="214">
                  <c:v>3.1454149999999998</c:v>
                </c:pt>
                <c:pt idx="215">
                  <c:v>2.979501</c:v>
                </c:pt>
                <c:pt idx="216">
                  <c:v>3.22681</c:v>
                </c:pt>
                <c:pt idx="217">
                  <c:v>3.0852050000000002</c:v>
                </c:pt>
                <c:pt idx="218">
                  <c:v>3.0852050000000002</c:v>
                </c:pt>
                <c:pt idx="219">
                  <c:v>3.1409549999999999</c:v>
                </c:pt>
                <c:pt idx="220">
                  <c:v>3.1922450000000002</c:v>
                </c:pt>
                <c:pt idx="221">
                  <c:v>3.157581</c:v>
                </c:pt>
                <c:pt idx="222">
                  <c:v>3.2221350000000002</c:v>
                </c:pt>
                <c:pt idx="223">
                  <c:v>3.1063900000000002</c:v>
                </c:pt>
                <c:pt idx="224">
                  <c:v>3.158795</c:v>
                </c:pt>
                <c:pt idx="225">
                  <c:v>3.1755200000000001</c:v>
                </c:pt>
                <c:pt idx="226">
                  <c:v>3.133095</c:v>
                </c:pt>
                <c:pt idx="227">
                  <c:v>3.1654849999999999</c:v>
                </c:pt>
                <c:pt idx="228">
                  <c:v>3.225695</c:v>
                </c:pt>
                <c:pt idx="229">
                  <c:v>3.118655</c:v>
                </c:pt>
                <c:pt idx="230">
                  <c:v>3.223465</c:v>
                </c:pt>
                <c:pt idx="231">
                  <c:v>3.1565650000000001</c:v>
                </c:pt>
                <c:pt idx="232">
                  <c:v>3.1922450000000002</c:v>
                </c:pt>
                <c:pt idx="233">
                  <c:v>3.26918</c:v>
                </c:pt>
                <c:pt idx="234">
                  <c:v>3.1777500000000001</c:v>
                </c:pt>
                <c:pt idx="235">
                  <c:v>3.1431849999999999</c:v>
                </c:pt>
                <c:pt idx="236">
                  <c:v>3.1487599999999998</c:v>
                </c:pt>
                <c:pt idx="237">
                  <c:v>3.13761</c:v>
                </c:pt>
                <c:pt idx="238">
                  <c:v>3.07517</c:v>
                </c:pt>
                <c:pt idx="239">
                  <c:v>3.1744050000000001</c:v>
                </c:pt>
                <c:pt idx="240">
                  <c:v>3.1275750000000002</c:v>
                </c:pt>
                <c:pt idx="241">
                  <c:v>3.1665999999999999</c:v>
                </c:pt>
                <c:pt idx="242">
                  <c:v>3.1777500000000001</c:v>
                </c:pt>
                <c:pt idx="243">
                  <c:v>3.2190050000000001</c:v>
                </c:pt>
                <c:pt idx="244">
                  <c:v>3.1509900000000002</c:v>
                </c:pt>
                <c:pt idx="245">
                  <c:v>3.18221</c:v>
                </c:pt>
                <c:pt idx="246">
                  <c:v>3.183325</c:v>
                </c:pt>
                <c:pt idx="247">
                  <c:v>3.0472950000000001</c:v>
                </c:pt>
                <c:pt idx="248">
                  <c:v>3.114195</c:v>
                </c:pt>
                <c:pt idx="249">
                  <c:v>3.2165699999999999</c:v>
                </c:pt>
                <c:pt idx="250">
                  <c:v>3.2167750000000002</c:v>
                </c:pt>
                <c:pt idx="251">
                  <c:v>3.157581</c:v>
                </c:pt>
                <c:pt idx="252">
                  <c:v>3.1710600000000002</c:v>
                </c:pt>
                <c:pt idx="253">
                  <c:v>3.1877849999999999</c:v>
                </c:pt>
                <c:pt idx="254">
                  <c:v>3.1732900000000002</c:v>
                </c:pt>
                <c:pt idx="255">
                  <c:v>3.1888999999999998</c:v>
                </c:pt>
                <c:pt idx="256">
                  <c:v>3.0762849999999999</c:v>
                </c:pt>
                <c:pt idx="257">
                  <c:v>3.0752190000000001</c:v>
                </c:pt>
                <c:pt idx="258">
                  <c:v>3.07294</c:v>
                </c:pt>
                <c:pt idx="259">
                  <c:v>3.1431849999999999</c:v>
                </c:pt>
                <c:pt idx="260">
                  <c:v>3.1855549999999999</c:v>
                </c:pt>
                <c:pt idx="261">
                  <c:v>3.1298050000000002</c:v>
                </c:pt>
                <c:pt idx="262">
                  <c:v>3.1298050000000002</c:v>
                </c:pt>
                <c:pt idx="263">
                  <c:v>3.1086200000000002</c:v>
                </c:pt>
                <c:pt idx="264">
                  <c:v>3.1063900000000002</c:v>
                </c:pt>
                <c:pt idx="265">
                  <c:v>3.1955900000000002</c:v>
                </c:pt>
                <c:pt idx="266">
                  <c:v>3.2524549999999999</c:v>
                </c:pt>
                <c:pt idx="267">
                  <c:v>3.1130800000000001</c:v>
                </c:pt>
                <c:pt idx="268">
                  <c:v>3.1286900000000002</c:v>
                </c:pt>
                <c:pt idx="269">
                  <c:v>3.15991</c:v>
                </c:pt>
                <c:pt idx="270">
                  <c:v>3.1777500000000001</c:v>
                </c:pt>
                <c:pt idx="271">
                  <c:v>3.2870200000000001</c:v>
                </c:pt>
                <c:pt idx="272">
                  <c:v>3.1498750000000002</c:v>
                </c:pt>
                <c:pt idx="273">
                  <c:v>3.1855549999999999</c:v>
                </c:pt>
                <c:pt idx="274">
                  <c:v>3.136495</c:v>
                </c:pt>
                <c:pt idx="275">
                  <c:v>3.1464509999999999</c:v>
                </c:pt>
                <c:pt idx="276">
                  <c:v>3.1777500000000001</c:v>
                </c:pt>
                <c:pt idx="277">
                  <c:v>3.1019299999999999</c:v>
                </c:pt>
                <c:pt idx="278">
                  <c:v>3.24465</c:v>
                </c:pt>
                <c:pt idx="279">
                  <c:v>1.9345680000000001</c:v>
                </c:pt>
                <c:pt idx="280">
                  <c:v>1.7772319999999999</c:v>
                </c:pt>
                <c:pt idx="281">
                  <c:v>1.7683679999999999</c:v>
                </c:pt>
                <c:pt idx="282">
                  <c:v>2.653232</c:v>
                </c:pt>
                <c:pt idx="283">
                  <c:v>2.8793310000000001</c:v>
                </c:pt>
                <c:pt idx="284">
                  <c:v>2.9461110000000001</c:v>
                </c:pt>
                <c:pt idx="285">
                  <c:v>2.7255120000000002</c:v>
                </c:pt>
                <c:pt idx="286">
                  <c:v>3.0383749999999998</c:v>
                </c:pt>
                <c:pt idx="287">
                  <c:v>3.009385</c:v>
                </c:pt>
                <c:pt idx="288">
                  <c:v>3.1431849999999999</c:v>
                </c:pt>
                <c:pt idx="289">
                  <c:v>3.2145450000000002</c:v>
                </c:pt>
                <c:pt idx="290">
                  <c:v>3.158795</c:v>
                </c:pt>
                <c:pt idx="291">
                  <c:v>3.1464509999999999</c:v>
                </c:pt>
                <c:pt idx="292">
                  <c:v>3.0885500000000001</c:v>
                </c:pt>
                <c:pt idx="293">
                  <c:v>3.183325</c:v>
                </c:pt>
                <c:pt idx="294">
                  <c:v>3.2134299999999998</c:v>
                </c:pt>
                <c:pt idx="295">
                  <c:v>3.2134299999999998</c:v>
                </c:pt>
                <c:pt idx="296">
                  <c:v>3.114195</c:v>
                </c:pt>
                <c:pt idx="297">
                  <c:v>3.203395</c:v>
                </c:pt>
                <c:pt idx="298">
                  <c:v>3.1967050000000001</c:v>
                </c:pt>
                <c:pt idx="299">
                  <c:v>3.1917599999999999</c:v>
                </c:pt>
                <c:pt idx="300">
                  <c:v>3.1654849999999999</c:v>
                </c:pt>
                <c:pt idx="301">
                  <c:v>3.1665999999999999</c:v>
                </c:pt>
                <c:pt idx="302">
                  <c:v>3.1688299999999998</c:v>
                </c:pt>
                <c:pt idx="303">
                  <c:v>3.1744050000000001</c:v>
                </c:pt>
                <c:pt idx="304">
                  <c:v>3.2056249999999999</c:v>
                </c:pt>
                <c:pt idx="305">
                  <c:v>3.22458</c:v>
                </c:pt>
                <c:pt idx="306">
                  <c:v>3.1989350000000001</c:v>
                </c:pt>
                <c:pt idx="307">
                  <c:v>3.1665999999999999</c:v>
                </c:pt>
                <c:pt idx="308">
                  <c:v>3.1665999999999999</c:v>
                </c:pt>
                <c:pt idx="309">
                  <c:v>3.2334999999999998</c:v>
                </c:pt>
                <c:pt idx="310">
                  <c:v>3.2401900000000001</c:v>
                </c:pt>
                <c:pt idx="311">
                  <c:v>3.2334999999999998</c:v>
                </c:pt>
                <c:pt idx="312">
                  <c:v>3.1353800000000001</c:v>
                </c:pt>
                <c:pt idx="313">
                  <c:v>3.1710600000000002</c:v>
                </c:pt>
                <c:pt idx="314">
                  <c:v>3.1766350000000001</c:v>
                </c:pt>
                <c:pt idx="315">
                  <c:v>3.1654849999999999</c:v>
                </c:pt>
                <c:pt idx="316">
                  <c:v>3.1431119999999999</c:v>
                </c:pt>
                <c:pt idx="317">
                  <c:v>3.2535699999999999</c:v>
                </c:pt>
                <c:pt idx="318">
                  <c:v>3.071825</c:v>
                </c:pt>
                <c:pt idx="319">
                  <c:v>3.1732900000000002</c:v>
                </c:pt>
                <c:pt idx="320">
                  <c:v>3.2156600000000002</c:v>
                </c:pt>
                <c:pt idx="321">
                  <c:v>3.1052749999999998</c:v>
                </c:pt>
                <c:pt idx="322">
                  <c:v>3.2145450000000002</c:v>
                </c:pt>
                <c:pt idx="323">
                  <c:v>3.2145450000000002</c:v>
                </c:pt>
                <c:pt idx="324">
                  <c:v>3.2167750000000002</c:v>
                </c:pt>
                <c:pt idx="325">
                  <c:v>3.0651350000000002</c:v>
                </c:pt>
                <c:pt idx="326">
                  <c:v>3.0573299999999999</c:v>
                </c:pt>
                <c:pt idx="327">
                  <c:v>3.1431119999999999</c:v>
                </c:pt>
                <c:pt idx="328">
                  <c:v>3.15991</c:v>
                </c:pt>
                <c:pt idx="329">
                  <c:v>3.0852050000000002</c:v>
                </c:pt>
                <c:pt idx="330">
                  <c:v>3.1175130000000002</c:v>
                </c:pt>
                <c:pt idx="331">
                  <c:v>3.1242299999999998</c:v>
                </c:pt>
                <c:pt idx="332">
                  <c:v>3.2156600000000002</c:v>
                </c:pt>
                <c:pt idx="333">
                  <c:v>3.1086200000000002</c:v>
                </c:pt>
                <c:pt idx="334">
                  <c:v>2.9815100000000001</c:v>
                </c:pt>
                <c:pt idx="335">
                  <c:v>3.1887449999999999</c:v>
                </c:pt>
                <c:pt idx="336">
                  <c:v>3.144225</c:v>
                </c:pt>
                <c:pt idx="337">
                  <c:v>3.1665999999999999</c:v>
                </c:pt>
                <c:pt idx="338">
                  <c:v>3.1710600000000002</c:v>
                </c:pt>
                <c:pt idx="339">
                  <c:v>3.1298050000000002</c:v>
                </c:pt>
                <c:pt idx="340">
                  <c:v>3.1408860000000001</c:v>
                </c:pt>
                <c:pt idx="341">
                  <c:v>3.1922450000000002</c:v>
                </c:pt>
                <c:pt idx="342">
                  <c:v>3.2156600000000002</c:v>
                </c:pt>
                <c:pt idx="343">
                  <c:v>3.1788650000000001</c:v>
                </c:pt>
                <c:pt idx="344">
                  <c:v>3.1532200000000001</c:v>
                </c:pt>
                <c:pt idx="345">
                  <c:v>3.26918</c:v>
                </c:pt>
                <c:pt idx="346">
                  <c:v>3.136495</c:v>
                </c:pt>
                <c:pt idx="347">
                  <c:v>3.1888999999999998</c:v>
                </c:pt>
                <c:pt idx="348">
                  <c:v>3.22458</c:v>
                </c:pt>
                <c:pt idx="349">
                  <c:v>3.1242299999999998</c:v>
                </c:pt>
                <c:pt idx="350">
                  <c:v>3.1777500000000001</c:v>
                </c:pt>
                <c:pt idx="351">
                  <c:v>3.1967050000000001</c:v>
                </c:pt>
                <c:pt idx="352">
                  <c:v>3.2089699999999999</c:v>
                </c:pt>
                <c:pt idx="353">
                  <c:v>3.1487599999999998</c:v>
                </c:pt>
                <c:pt idx="354">
                  <c:v>3.1487599999999998</c:v>
                </c:pt>
                <c:pt idx="355">
                  <c:v>3.1777500000000001</c:v>
                </c:pt>
                <c:pt idx="356">
                  <c:v>3.16214</c:v>
                </c:pt>
                <c:pt idx="357">
                  <c:v>3.2544119999999999</c:v>
                </c:pt>
                <c:pt idx="358">
                  <c:v>3.1264599999999998</c:v>
                </c:pt>
                <c:pt idx="359">
                  <c:v>3.0852050000000002</c:v>
                </c:pt>
                <c:pt idx="360">
                  <c:v>3.0840900000000002</c:v>
                </c:pt>
                <c:pt idx="361">
                  <c:v>3.2178900000000001</c:v>
                </c:pt>
                <c:pt idx="362">
                  <c:v>3.1454149999999998</c:v>
                </c:pt>
                <c:pt idx="363">
                  <c:v>3.0038100000000001</c:v>
                </c:pt>
                <c:pt idx="364">
                  <c:v>3.116425</c:v>
                </c:pt>
                <c:pt idx="365">
                  <c:v>3.1476449999999998</c:v>
                </c:pt>
                <c:pt idx="366">
                  <c:v>3.16214</c:v>
                </c:pt>
                <c:pt idx="367">
                  <c:v>3.1442999999999999</c:v>
                </c:pt>
                <c:pt idx="368">
                  <c:v>3.1487599999999998</c:v>
                </c:pt>
                <c:pt idx="369">
                  <c:v>3.1353800000000001</c:v>
                </c:pt>
                <c:pt idx="370">
                  <c:v>3.1866699999999999</c:v>
                </c:pt>
                <c:pt idx="371">
                  <c:v>3.1620330000000001</c:v>
                </c:pt>
                <c:pt idx="372">
                  <c:v>3.1554500000000001</c:v>
                </c:pt>
                <c:pt idx="373">
                  <c:v>3.268065</c:v>
                </c:pt>
                <c:pt idx="374">
                  <c:v>3.1866699999999999</c:v>
                </c:pt>
                <c:pt idx="375">
                  <c:v>3.1654849999999999</c:v>
                </c:pt>
                <c:pt idx="376">
                  <c:v>3.0796299999999999</c:v>
                </c:pt>
                <c:pt idx="377">
                  <c:v>3.1397729999999999</c:v>
                </c:pt>
                <c:pt idx="378">
                  <c:v>3.1933600000000002</c:v>
                </c:pt>
                <c:pt idx="379">
                  <c:v>3.09524</c:v>
                </c:pt>
                <c:pt idx="380">
                  <c:v>3.2859050000000001</c:v>
                </c:pt>
                <c:pt idx="381">
                  <c:v>3.098592</c:v>
                </c:pt>
                <c:pt idx="382">
                  <c:v>3.2078549999999999</c:v>
                </c:pt>
                <c:pt idx="383">
                  <c:v>3.2190050000000001</c:v>
                </c:pt>
                <c:pt idx="384">
                  <c:v>3.1744050000000001</c:v>
                </c:pt>
                <c:pt idx="385">
                  <c:v>3.0472950000000001</c:v>
                </c:pt>
                <c:pt idx="386">
                  <c:v>3.0585239999999998</c:v>
                </c:pt>
                <c:pt idx="387">
                  <c:v>3.1052749999999998</c:v>
                </c:pt>
                <c:pt idx="388">
                  <c:v>3.203395</c:v>
                </c:pt>
                <c:pt idx="389">
                  <c:v>3.158795</c:v>
                </c:pt>
                <c:pt idx="390">
                  <c:v>3.1955900000000002</c:v>
                </c:pt>
                <c:pt idx="391">
                  <c:v>3.1108500000000001</c:v>
                </c:pt>
                <c:pt idx="392">
                  <c:v>3.1531289999999998</c:v>
                </c:pt>
                <c:pt idx="393">
                  <c:v>3.2346149999999998</c:v>
                </c:pt>
                <c:pt idx="394">
                  <c:v>3.15768</c:v>
                </c:pt>
                <c:pt idx="395">
                  <c:v>3.1931970000000001</c:v>
                </c:pt>
                <c:pt idx="396">
                  <c:v>3.2154569999999998</c:v>
                </c:pt>
                <c:pt idx="397">
                  <c:v>3.0662500000000001</c:v>
                </c:pt>
                <c:pt idx="398">
                  <c:v>3.0440550000000002</c:v>
                </c:pt>
                <c:pt idx="399">
                  <c:v>3.1777500000000001</c:v>
                </c:pt>
                <c:pt idx="400">
                  <c:v>3.0361449999999999</c:v>
                </c:pt>
                <c:pt idx="401">
                  <c:v>3.1063900000000002</c:v>
                </c:pt>
                <c:pt idx="402">
                  <c:v>3.0396030000000001</c:v>
                </c:pt>
                <c:pt idx="403">
                  <c:v>3.2167750000000002</c:v>
                </c:pt>
                <c:pt idx="404">
                  <c:v>3.1865190000000001</c:v>
                </c:pt>
                <c:pt idx="405">
                  <c:v>3.1008149999999999</c:v>
                </c:pt>
                <c:pt idx="406">
                  <c:v>3.1654849999999999</c:v>
                </c:pt>
                <c:pt idx="407">
                  <c:v>3.17998</c:v>
                </c:pt>
                <c:pt idx="408">
                  <c:v>3.1898580000000001</c:v>
                </c:pt>
                <c:pt idx="409">
                  <c:v>3.2178900000000001</c:v>
                </c:pt>
                <c:pt idx="410">
                  <c:v>3.1342650000000001</c:v>
                </c:pt>
                <c:pt idx="411">
                  <c:v>3.237717</c:v>
                </c:pt>
                <c:pt idx="412">
                  <c:v>3.1308690000000001</c:v>
                </c:pt>
                <c:pt idx="413">
                  <c:v>3.1497899999999999</c:v>
                </c:pt>
                <c:pt idx="414">
                  <c:v>3.1933600000000002</c:v>
                </c:pt>
                <c:pt idx="415">
                  <c:v>3.0351509999999999</c:v>
                </c:pt>
                <c:pt idx="416">
                  <c:v>3.1598069999999998</c:v>
                </c:pt>
                <c:pt idx="417">
                  <c:v>3.0540720000000001</c:v>
                </c:pt>
                <c:pt idx="418">
                  <c:v>3.196536</c:v>
                </c:pt>
                <c:pt idx="419">
                  <c:v>3.1520160000000002</c:v>
                </c:pt>
                <c:pt idx="420">
                  <c:v>3.1931970000000001</c:v>
                </c:pt>
                <c:pt idx="421">
                  <c:v>3.1642589999999999</c:v>
                </c:pt>
                <c:pt idx="422">
                  <c:v>3.1408860000000001</c:v>
                </c:pt>
                <c:pt idx="423">
                  <c:v>3.231039</c:v>
                </c:pt>
                <c:pt idx="424">
                  <c:v>3.2232479999999999</c:v>
                </c:pt>
                <c:pt idx="425">
                  <c:v>3.1876319999999998</c:v>
                </c:pt>
                <c:pt idx="426">
                  <c:v>3.1698240000000002</c:v>
                </c:pt>
                <c:pt idx="427">
                  <c:v>3.1631459999999998</c:v>
                </c:pt>
                <c:pt idx="428">
                  <c:v>3.0484100000000001</c:v>
                </c:pt>
                <c:pt idx="429">
                  <c:v>3.1175130000000002</c:v>
                </c:pt>
                <c:pt idx="430">
                  <c:v>3.20451</c:v>
                </c:pt>
                <c:pt idx="431">
                  <c:v>3.1253039999999999</c:v>
                </c:pt>
                <c:pt idx="432">
                  <c:v>3.1386599999999998</c:v>
                </c:pt>
                <c:pt idx="433">
                  <c:v>3.2755589999999999</c:v>
                </c:pt>
                <c:pt idx="434">
                  <c:v>3.1665999999999999</c:v>
                </c:pt>
                <c:pt idx="435">
                  <c:v>3.1464509999999999</c:v>
                </c:pt>
                <c:pt idx="436">
                  <c:v>3.234378</c:v>
                </c:pt>
                <c:pt idx="437">
                  <c:v>3.17998</c:v>
                </c:pt>
                <c:pt idx="438">
                  <c:v>3.0596369999999999</c:v>
                </c:pt>
                <c:pt idx="439">
                  <c:v>3.0852360000000001</c:v>
                </c:pt>
                <c:pt idx="440">
                  <c:v>3.1709369999999999</c:v>
                </c:pt>
                <c:pt idx="441">
                  <c:v>3.2277</c:v>
                </c:pt>
                <c:pt idx="442">
                  <c:v>3.13761</c:v>
                </c:pt>
                <c:pt idx="443">
                  <c:v>3.1632549999999999</c:v>
                </c:pt>
                <c:pt idx="444">
                  <c:v>3.157581</c:v>
                </c:pt>
                <c:pt idx="445">
                  <c:v>3.1331500000000001</c:v>
                </c:pt>
                <c:pt idx="446">
                  <c:v>3.101931</c:v>
                </c:pt>
                <c:pt idx="447">
                  <c:v>3.136495</c:v>
                </c:pt>
                <c:pt idx="448">
                  <c:v>3.136495</c:v>
                </c:pt>
                <c:pt idx="449">
                  <c:v>3.1675979999999999</c:v>
                </c:pt>
                <c:pt idx="450">
                  <c:v>3.1008179999999999</c:v>
                </c:pt>
                <c:pt idx="451">
                  <c:v>3.1654849999999999</c:v>
                </c:pt>
                <c:pt idx="452">
                  <c:v>3.0695950000000001</c:v>
                </c:pt>
                <c:pt idx="453">
                  <c:v>3.1030449999999998</c:v>
                </c:pt>
                <c:pt idx="454">
                  <c:v>3.00604</c:v>
                </c:pt>
                <c:pt idx="455">
                  <c:v>3.2078549999999999</c:v>
                </c:pt>
                <c:pt idx="456">
                  <c:v>3.1809539999999998</c:v>
                </c:pt>
                <c:pt idx="457">
                  <c:v>3.1742759999999999</c:v>
                </c:pt>
                <c:pt idx="458">
                  <c:v>3.0829749999999998</c:v>
                </c:pt>
                <c:pt idx="459">
                  <c:v>3.1844399999999999</c:v>
                </c:pt>
                <c:pt idx="460">
                  <c:v>3.150903</c:v>
                </c:pt>
                <c:pt idx="461">
                  <c:v>3.1677149999999998</c:v>
                </c:pt>
                <c:pt idx="462">
                  <c:v>3.1877849999999999</c:v>
                </c:pt>
                <c:pt idx="463">
                  <c:v>3.1308690000000001</c:v>
                </c:pt>
                <c:pt idx="464">
                  <c:v>3.1967050000000001</c:v>
                </c:pt>
                <c:pt idx="465">
                  <c:v>3.2078549999999999</c:v>
                </c:pt>
                <c:pt idx="466">
                  <c:v>3.108609</c:v>
                </c:pt>
                <c:pt idx="467">
                  <c:v>3.1431119999999999</c:v>
                </c:pt>
                <c:pt idx="468">
                  <c:v>3.1298050000000002</c:v>
                </c:pt>
                <c:pt idx="469">
                  <c:v>3.2178900000000001</c:v>
                </c:pt>
                <c:pt idx="470">
                  <c:v>3.1664850000000002</c:v>
                </c:pt>
                <c:pt idx="471">
                  <c:v>3.1776149999999999</c:v>
                </c:pt>
                <c:pt idx="472">
                  <c:v>3.16214</c:v>
                </c:pt>
                <c:pt idx="473">
                  <c:v>3.16214</c:v>
                </c:pt>
                <c:pt idx="474">
                  <c:v>3.1788650000000001</c:v>
                </c:pt>
                <c:pt idx="475">
                  <c:v>3.1620330000000001</c:v>
                </c:pt>
                <c:pt idx="476">
                  <c:v>3.1386599999999998</c:v>
                </c:pt>
                <c:pt idx="477">
                  <c:v>3.1933600000000002</c:v>
                </c:pt>
                <c:pt idx="478">
                  <c:v>3.074106</c:v>
                </c:pt>
                <c:pt idx="479">
                  <c:v>3.07517</c:v>
                </c:pt>
                <c:pt idx="480">
                  <c:v>3.2178900000000001</c:v>
                </c:pt>
                <c:pt idx="481">
                  <c:v>3.0997050000000002</c:v>
                </c:pt>
                <c:pt idx="482">
                  <c:v>3.2156600000000002</c:v>
                </c:pt>
                <c:pt idx="483">
                  <c:v>2.987085</c:v>
                </c:pt>
                <c:pt idx="484">
                  <c:v>3.1097350000000001</c:v>
                </c:pt>
                <c:pt idx="485">
                  <c:v>3.2143440000000001</c:v>
                </c:pt>
                <c:pt idx="486">
                  <c:v>3.1309200000000001</c:v>
                </c:pt>
                <c:pt idx="487">
                  <c:v>3.03057</c:v>
                </c:pt>
                <c:pt idx="488">
                  <c:v>3.1933600000000002</c:v>
                </c:pt>
                <c:pt idx="489">
                  <c:v>3.1710600000000002</c:v>
                </c:pt>
                <c:pt idx="490">
                  <c:v>3.1653720000000001</c:v>
                </c:pt>
                <c:pt idx="491">
                  <c:v>3.1710600000000002</c:v>
                </c:pt>
                <c:pt idx="492">
                  <c:v>3.1888999999999998</c:v>
                </c:pt>
                <c:pt idx="493">
                  <c:v>3.0640890000000001</c:v>
                </c:pt>
                <c:pt idx="494">
                  <c:v>3.17205</c:v>
                </c:pt>
                <c:pt idx="495">
                  <c:v>3.203214</c:v>
                </c:pt>
                <c:pt idx="496">
                  <c:v>3.1876319999999998</c:v>
                </c:pt>
                <c:pt idx="497">
                  <c:v>3.1665999999999999</c:v>
                </c:pt>
                <c:pt idx="498">
                  <c:v>2.1334200000000001</c:v>
                </c:pt>
                <c:pt idx="499">
                  <c:v>1.7224919999999999</c:v>
                </c:pt>
                <c:pt idx="500">
                  <c:v>1.759023</c:v>
                </c:pt>
                <c:pt idx="501">
                  <c:v>2.32199</c:v>
                </c:pt>
                <c:pt idx="502">
                  <c:v>2.3986489999999998</c:v>
                </c:pt>
                <c:pt idx="503">
                  <c:v>2.8281329999999998</c:v>
                </c:pt>
                <c:pt idx="504">
                  <c:v>3.0574110000000001</c:v>
                </c:pt>
                <c:pt idx="505">
                  <c:v>3.0149599999999999</c:v>
                </c:pt>
                <c:pt idx="506">
                  <c:v>3.1710600000000002</c:v>
                </c:pt>
                <c:pt idx="507">
                  <c:v>3.2100849999999999</c:v>
                </c:pt>
                <c:pt idx="508">
                  <c:v>3.2123149999999998</c:v>
                </c:pt>
                <c:pt idx="509">
                  <c:v>3.1465299999999998</c:v>
                </c:pt>
                <c:pt idx="510">
                  <c:v>3.0485069999999999</c:v>
                </c:pt>
                <c:pt idx="511">
                  <c:v>3.11754</c:v>
                </c:pt>
                <c:pt idx="512">
                  <c:v>3.1298050000000002</c:v>
                </c:pt>
                <c:pt idx="513">
                  <c:v>3.09301</c:v>
                </c:pt>
                <c:pt idx="514">
                  <c:v>3.1308690000000001</c:v>
                </c:pt>
                <c:pt idx="515">
                  <c:v>3.1308690000000001</c:v>
                </c:pt>
                <c:pt idx="516">
                  <c:v>3.1933600000000002</c:v>
                </c:pt>
                <c:pt idx="517">
                  <c:v>3.1319819999999998</c:v>
                </c:pt>
                <c:pt idx="518">
                  <c:v>3.09301</c:v>
                </c:pt>
                <c:pt idx="519">
                  <c:v>3.0829749999999998</c:v>
                </c:pt>
                <c:pt idx="520">
                  <c:v>3.1865190000000001</c:v>
                </c:pt>
                <c:pt idx="521">
                  <c:v>3.1253039999999999</c:v>
                </c:pt>
                <c:pt idx="522">
                  <c:v>3.2078549999999999</c:v>
                </c:pt>
                <c:pt idx="523">
                  <c:v>3.17205</c:v>
                </c:pt>
                <c:pt idx="524">
                  <c:v>3.2178900000000001</c:v>
                </c:pt>
                <c:pt idx="525">
                  <c:v>3.1565650000000001</c:v>
                </c:pt>
                <c:pt idx="526">
                  <c:v>3.1286900000000002</c:v>
                </c:pt>
                <c:pt idx="527">
                  <c:v>3.1543350000000001</c:v>
                </c:pt>
                <c:pt idx="528">
                  <c:v>3.0461800000000001</c:v>
                </c:pt>
                <c:pt idx="529">
                  <c:v>3.157581</c:v>
                </c:pt>
                <c:pt idx="530">
                  <c:v>2.98597</c:v>
                </c:pt>
                <c:pt idx="531">
                  <c:v>3.1353209999999998</c:v>
                </c:pt>
                <c:pt idx="532">
                  <c:v>3.0417200000000002</c:v>
                </c:pt>
                <c:pt idx="533">
                  <c:v>3.2056249999999999</c:v>
                </c:pt>
                <c:pt idx="534">
                  <c:v>3.1186259999999999</c:v>
                </c:pt>
                <c:pt idx="535">
                  <c:v>3.1186259999999999</c:v>
                </c:pt>
                <c:pt idx="536">
                  <c:v>3.118655</c:v>
                </c:pt>
                <c:pt idx="537">
                  <c:v>3.05287</c:v>
                </c:pt>
                <c:pt idx="538">
                  <c:v>3.1900149999999998</c:v>
                </c:pt>
                <c:pt idx="539">
                  <c:v>3.1419990000000002</c:v>
                </c:pt>
                <c:pt idx="540">
                  <c:v>3.0361449999999999</c:v>
                </c:pt>
                <c:pt idx="541">
                  <c:v>3.2190050000000001</c:v>
                </c:pt>
                <c:pt idx="542">
                  <c:v>3.1075050000000002</c:v>
                </c:pt>
                <c:pt idx="543">
                  <c:v>3.1364339999999999</c:v>
                </c:pt>
                <c:pt idx="544">
                  <c:v>3.0785149999999999</c:v>
                </c:pt>
                <c:pt idx="545">
                  <c:v>3.1688299999999998</c:v>
                </c:pt>
                <c:pt idx="546">
                  <c:v>3.1264599999999998</c:v>
                </c:pt>
                <c:pt idx="547">
                  <c:v>3.1108500000000001</c:v>
                </c:pt>
                <c:pt idx="548">
                  <c:v>3.2354910000000001</c:v>
                </c:pt>
                <c:pt idx="549">
                  <c:v>3.2145450000000002</c:v>
                </c:pt>
                <c:pt idx="550">
                  <c:v>3.15768</c:v>
                </c:pt>
                <c:pt idx="551">
                  <c:v>3.237717</c:v>
                </c:pt>
                <c:pt idx="552">
                  <c:v>3.1654849999999999</c:v>
                </c:pt>
                <c:pt idx="553">
                  <c:v>3.1375470000000001</c:v>
                </c:pt>
                <c:pt idx="554">
                  <c:v>3.1920839999999999</c:v>
                </c:pt>
                <c:pt idx="555">
                  <c:v>3.0484100000000001</c:v>
                </c:pt>
                <c:pt idx="556">
                  <c:v>3.077445</c:v>
                </c:pt>
                <c:pt idx="557">
                  <c:v>3.0840900000000002</c:v>
                </c:pt>
                <c:pt idx="558">
                  <c:v>3.0373770000000002</c:v>
                </c:pt>
                <c:pt idx="559">
                  <c:v>3.1231149999999999</c:v>
                </c:pt>
                <c:pt idx="560">
                  <c:v>3.1342080000000001</c:v>
                </c:pt>
                <c:pt idx="561">
                  <c:v>3.1844399999999999</c:v>
                </c:pt>
                <c:pt idx="562">
                  <c:v>3.1909709999999998</c:v>
                </c:pt>
                <c:pt idx="563">
                  <c:v>3.0439500000000002</c:v>
                </c:pt>
                <c:pt idx="564">
                  <c:v>3.1074959999999998</c:v>
                </c:pt>
                <c:pt idx="565">
                  <c:v>3.1431119999999999</c:v>
                </c:pt>
                <c:pt idx="566">
                  <c:v>3.1911299999999998</c:v>
                </c:pt>
                <c:pt idx="567">
                  <c:v>3.1643699999999999</c:v>
                </c:pt>
                <c:pt idx="568">
                  <c:v>3.2357300000000002</c:v>
                </c:pt>
                <c:pt idx="569">
                  <c:v>3.196536</c:v>
                </c:pt>
                <c:pt idx="570">
                  <c:v>3.20451</c:v>
                </c:pt>
                <c:pt idx="571">
                  <c:v>3.15991</c:v>
                </c:pt>
                <c:pt idx="572">
                  <c:v>3.0874350000000002</c:v>
                </c:pt>
                <c:pt idx="573">
                  <c:v>3.0852050000000002</c:v>
                </c:pt>
                <c:pt idx="574">
                  <c:v>3.1710600000000002</c:v>
                </c:pt>
                <c:pt idx="575">
                  <c:v>3.15768</c:v>
                </c:pt>
                <c:pt idx="576">
                  <c:v>3.2368450000000002</c:v>
                </c:pt>
                <c:pt idx="577">
                  <c:v>3.1208849999999999</c:v>
                </c:pt>
                <c:pt idx="578">
                  <c:v>3.2232479999999999</c:v>
                </c:pt>
                <c:pt idx="579">
                  <c:v>3.1687110000000001</c:v>
                </c:pt>
                <c:pt idx="580">
                  <c:v>3.1744050000000001</c:v>
                </c:pt>
                <c:pt idx="581">
                  <c:v>3.2413050000000001</c:v>
                </c:pt>
                <c:pt idx="582">
                  <c:v>3.094125</c:v>
                </c:pt>
                <c:pt idx="583">
                  <c:v>3.245765</c:v>
                </c:pt>
                <c:pt idx="584">
                  <c:v>2.98597</c:v>
                </c:pt>
                <c:pt idx="585">
                  <c:v>3.1922450000000002</c:v>
                </c:pt>
                <c:pt idx="586">
                  <c:v>3.138725</c:v>
                </c:pt>
                <c:pt idx="587">
                  <c:v>3.2346149999999998</c:v>
                </c:pt>
                <c:pt idx="588">
                  <c:v>3.2056249999999999</c:v>
                </c:pt>
                <c:pt idx="589">
                  <c:v>3.0863200000000002</c:v>
                </c:pt>
                <c:pt idx="590">
                  <c:v>3.1888999999999998</c:v>
                </c:pt>
                <c:pt idx="591">
                  <c:v>3.2145450000000002</c:v>
                </c:pt>
                <c:pt idx="592">
                  <c:v>3.1298050000000002</c:v>
                </c:pt>
                <c:pt idx="593">
                  <c:v>3.1298050000000002</c:v>
                </c:pt>
                <c:pt idx="594">
                  <c:v>3.2078549999999999</c:v>
                </c:pt>
                <c:pt idx="595">
                  <c:v>3.2156600000000002</c:v>
                </c:pt>
                <c:pt idx="596">
                  <c:v>3.2323849999999998</c:v>
                </c:pt>
                <c:pt idx="597">
                  <c:v>3.1008149999999999</c:v>
                </c:pt>
                <c:pt idx="598">
                  <c:v>3.2000500000000001</c:v>
                </c:pt>
                <c:pt idx="599">
                  <c:v>3.2277</c:v>
                </c:pt>
                <c:pt idx="600">
                  <c:v>3.1967050000000001</c:v>
                </c:pt>
                <c:pt idx="601">
                  <c:v>3.24465</c:v>
                </c:pt>
                <c:pt idx="602">
                  <c:v>3.158795</c:v>
                </c:pt>
                <c:pt idx="603">
                  <c:v>3.1710600000000002</c:v>
                </c:pt>
                <c:pt idx="604">
                  <c:v>3.1532200000000001</c:v>
                </c:pt>
                <c:pt idx="605">
                  <c:v>3.1744050000000001</c:v>
                </c:pt>
                <c:pt idx="606">
                  <c:v>3.07517</c:v>
                </c:pt>
                <c:pt idx="607">
                  <c:v>3.1119479999999999</c:v>
                </c:pt>
                <c:pt idx="608">
                  <c:v>3.1709369999999999</c:v>
                </c:pt>
                <c:pt idx="609">
                  <c:v>3.0673650000000001</c:v>
                </c:pt>
                <c:pt idx="610">
                  <c:v>2.9772750000000001</c:v>
                </c:pt>
                <c:pt idx="611">
                  <c:v>3.1944750000000002</c:v>
                </c:pt>
                <c:pt idx="612">
                  <c:v>3.0440550000000002</c:v>
                </c:pt>
                <c:pt idx="613">
                  <c:v>3.1497899999999999</c:v>
                </c:pt>
                <c:pt idx="614">
                  <c:v>3.1454149999999998</c:v>
                </c:pt>
                <c:pt idx="615">
                  <c:v>3.1097350000000001</c:v>
                </c:pt>
                <c:pt idx="616">
                  <c:v>3.158795</c:v>
                </c:pt>
                <c:pt idx="617">
                  <c:v>3.196536</c:v>
                </c:pt>
                <c:pt idx="618">
                  <c:v>3.1264599999999998</c:v>
                </c:pt>
                <c:pt idx="619">
                  <c:v>3.1900149999999998</c:v>
                </c:pt>
                <c:pt idx="620">
                  <c:v>3.1922450000000002</c:v>
                </c:pt>
                <c:pt idx="621">
                  <c:v>3.1041599999999998</c:v>
                </c:pt>
                <c:pt idx="622">
                  <c:v>3.2190050000000001</c:v>
                </c:pt>
                <c:pt idx="623">
                  <c:v>3.144225</c:v>
                </c:pt>
                <c:pt idx="624">
                  <c:v>3.0440550000000002</c:v>
                </c:pt>
                <c:pt idx="625">
                  <c:v>3.108609</c:v>
                </c:pt>
                <c:pt idx="626">
                  <c:v>3.114195</c:v>
                </c:pt>
                <c:pt idx="627">
                  <c:v>3.2323849999999998</c:v>
                </c:pt>
                <c:pt idx="628">
                  <c:v>3.1453380000000002</c:v>
                </c:pt>
                <c:pt idx="629">
                  <c:v>3.2167750000000002</c:v>
                </c:pt>
                <c:pt idx="630">
                  <c:v>3.1987619999999999</c:v>
                </c:pt>
                <c:pt idx="631">
                  <c:v>3.1242299999999998</c:v>
                </c:pt>
                <c:pt idx="632">
                  <c:v>3.1086200000000002</c:v>
                </c:pt>
                <c:pt idx="633">
                  <c:v>3.1454149999999998</c:v>
                </c:pt>
                <c:pt idx="634">
                  <c:v>3.1454149999999998</c:v>
                </c:pt>
                <c:pt idx="635">
                  <c:v>3.136495</c:v>
                </c:pt>
                <c:pt idx="636">
                  <c:v>2.9960049999999998</c:v>
                </c:pt>
                <c:pt idx="637">
                  <c:v>3.094125</c:v>
                </c:pt>
                <c:pt idx="638">
                  <c:v>3.16214</c:v>
                </c:pt>
                <c:pt idx="639">
                  <c:v>3.0918950000000001</c:v>
                </c:pt>
                <c:pt idx="640">
                  <c:v>3.0428350000000002</c:v>
                </c:pt>
                <c:pt idx="641">
                  <c:v>3.1967050000000001</c:v>
                </c:pt>
                <c:pt idx="642">
                  <c:v>3.175389</c:v>
                </c:pt>
                <c:pt idx="643">
                  <c:v>3.1231149999999999</c:v>
                </c:pt>
                <c:pt idx="644">
                  <c:v>3.1464509999999999</c:v>
                </c:pt>
                <c:pt idx="645">
                  <c:v>3.09524</c:v>
                </c:pt>
                <c:pt idx="646">
                  <c:v>3.2201200000000001</c:v>
                </c:pt>
                <c:pt idx="647">
                  <c:v>3.0974699999999999</c:v>
                </c:pt>
                <c:pt idx="648">
                  <c:v>3.1208520000000002</c:v>
                </c:pt>
                <c:pt idx="649">
                  <c:v>3.1130610000000001</c:v>
                </c:pt>
                <c:pt idx="650">
                  <c:v>3.1286900000000002</c:v>
                </c:pt>
                <c:pt idx="651">
                  <c:v>3.2334999999999998</c:v>
                </c:pt>
                <c:pt idx="652">
                  <c:v>3.09524</c:v>
                </c:pt>
                <c:pt idx="653">
                  <c:v>3.1955900000000002</c:v>
                </c:pt>
                <c:pt idx="654">
                  <c:v>3.1219649999999999</c:v>
                </c:pt>
                <c:pt idx="655">
                  <c:v>3.1208520000000002</c:v>
                </c:pt>
                <c:pt idx="656">
                  <c:v>3.0171899999999998</c:v>
                </c:pt>
                <c:pt idx="657">
                  <c:v>3.096355</c:v>
                </c:pt>
                <c:pt idx="658">
                  <c:v>3.1130800000000001</c:v>
                </c:pt>
                <c:pt idx="659">
                  <c:v>3.0718800000000002</c:v>
                </c:pt>
                <c:pt idx="660">
                  <c:v>3.0963660000000002</c:v>
                </c:pt>
                <c:pt idx="661">
                  <c:v>3.2056249999999999</c:v>
                </c:pt>
                <c:pt idx="662">
                  <c:v>3.11754</c:v>
                </c:pt>
                <c:pt idx="663">
                  <c:v>3.0818970000000001</c:v>
                </c:pt>
                <c:pt idx="664">
                  <c:v>3.1989350000000001</c:v>
                </c:pt>
                <c:pt idx="665">
                  <c:v>3.1987619999999999</c:v>
                </c:pt>
                <c:pt idx="666">
                  <c:v>3.1119650000000001</c:v>
                </c:pt>
                <c:pt idx="667">
                  <c:v>3.2078549999999999</c:v>
                </c:pt>
                <c:pt idx="668">
                  <c:v>3.138725</c:v>
                </c:pt>
                <c:pt idx="669">
                  <c:v>3.138725</c:v>
                </c:pt>
                <c:pt idx="670">
                  <c:v>3.1320350000000001</c:v>
                </c:pt>
                <c:pt idx="671">
                  <c:v>3.1320350000000001</c:v>
                </c:pt>
                <c:pt idx="672">
                  <c:v>3.2199089999999999</c:v>
                </c:pt>
                <c:pt idx="673">
                  <c:v>3.0852050000000002</c:v>
                </c:pt>
                <c:pt idx="674">
                  <c:v>3.2156600000000002</c:v>
                </c:pt>
                <c:pt idx="675">
                  <c:v>3.1063830000000001</c:v>
                </c:pt>
                <c:pt idx="676">
                  <c:v>3.1967050000000001</c:v>
                </c:pt>
                <c:pt idx="677">
                  <c:v>3.0885500000000001</c:v>
                </c:pt>
                <c:pt idx="678">
                  <c:v>3.1442999999999999</c:v>
                </c:pt>
                <c:pt idx="679">
                  <c:v>3.0818599999999998</c:v>
                </c:pt>
                <c:pt idx="680">
                  <c:v>3.1442999999999999</c:v>
                </c:pt>
                <c:pt idx="681">
                  <c:v>3.1866699999999999</c:v>
                </c:pt>
                <c:pt idx="682">
                  <c:v>3.0685410000000002</c:v>
                </c:pt>
                <c:pt idx="683">
                  <c:v>3.1320350000000001</c:v>
                </c:pt>
                <c:pt idx="684">
                  <c:v>3.2100849999999999</c:v>
                </c:pt>
                <c:pt idx="685">
                  <c:v>3.0863489999999998</c:v>
                </c:pt>
                <c:pt idx="686">
                  <c:v>3.0852050000000002</c:v>
                </c:pt>
                <c:pt idx="687">
                  <c:v>3.161025</c:v>
                </c:pt>
                <c:pt idx="688">
                  <c:v>3.2201200000000001</c:v>
                </c:pt>
                <c:pt idx="689">
                  <c:v>3.2167750000000002</c:v>
                </c:pt>
                <c:pt idx="690">
                  <c:v>3.22681</c:v>
                </c:pt>
                <c:pt idx="691">
                  <c:v>3.1978200000000001</c:v>
                </c:pt>
                <c:pt idx="692">
                  <c:v>3.158795</c:v>
                </c:pt>
                <c:pt idx="693">
                  <c:v>3.22458</c:v>
                </c:pt>
                <c:pt idx="694">
                  <c:v>3.1008149999999999</c:v>
                </c:pt>
                <c:pt idx="695">
                  <c:v>3.2190050000000001</c:v>
                </c:pt>
                <c:pt idx="696">
                  <c:v>3.225695</c:v>
                </c:pt>
                <c:pt idx="697">
                  <c:v>3.0796299999999999</c:v>
                </c:pt>
                <c:pt idx="698">
                  <c:v>3.0852050000000002</c:v>
                </c:pt>
                <c:pt idx="699">
                  <c:v>3.1855549999999999</c:v>
                </c:pt>
                <c:pt idx="700">
                  <c:v>3.1543350000000001</c:v>
                </c:pt>
                <c:pt idx="701">
                  <c:v>3.2067399999999999</c:v>
                </c:pt>
                <c:pt idx="702">
                  <c:v>3.0918950000000001</c:v>
                </c:pt>
                <c:pt idx="703">
                  <c:v>3.1744050000000001</c:v>
                </c:pt>
                <c:pt idx="704">
                  <c:v>3.1264599999999998</c:v>
                </c:pt>
                <c:pt idx="705">
                  <c:v>3.0918950000000001</c:v>
                </c:pt>
                <c:pt idx="706">
                  <c:v>3.0796299999999999</c:v>
                </c:pt>
                <c:pt idx="707">
                  <c:v>3.1242299999999998</c:v>
                </c:pt>
                <c:pt idx="708">
                  <c:v>3.1476449999999998</c:v>
                </c:pt>
                <c:pt idx="709">
                  <c:v>3.2000500000000001</c:v>
                </c:pt>
                <c:pt idx="710">
                  <c:v>3.2201200000000001</c:v>
                </c:pt>
                <c:pt idx="711">
                  <c:v>3.2502249999999999</c:v>
                </c:pt>
                <c:pt idx="712">
                  <c:v>3.1521050000000002</c:v>
                </c:pt>
                <c:pt idx="713">
                  <c:v>3.13761</c:v>
                </c:pt>
                <c:pt idx="714">
                  <c:v>3.20228</c:v>
                </c:pt>
                <c:pt idx="715">
                  <c:v>3.223465</c:v>
                </c:pt>
                <c:pt idx="716">
                  <c:v>3.223465</c:v>
                </c:pt>
                <c:pt idx="717">
                  <c:v>3.2089699999999999</c:v>
                </c:pt>
                <c:pt idx="718">
                  <c:v>3.2156600000000002</c:v>
                </c:pt>
                <c:pt idx="719">
                  <c:v>3.2379600000000002</c:v>
                </c:pt>
                <c:pt idx="720">
                  <c:v>3.1264599999999998</c:v>
                </c:pt>
                <c:pt idx="721">
                  <c:v>3.2000500000000001</c:v>
                </c:pt>
                <c:pt idx="722">
                  <c:v>3.1677149999999998</c:v>
                </c:pt>
                <c:pt idx="723">
                  <c:v>3.116425</c:v>
                </c:pt>
                <c:pt idx="724">
                  <c:v>3.13984</c:v>
                </c:pt>
                <c:pt idx="725">
                  <c:v>3.15768</c:v>
                </c:pt>
                <c:pt idx="726">
                  <c:v>3.2413050000000001</c:v>
                </c:pt>
                <c:pt idx="727">
                  <c:v>3.0818599999999998</c:v>
                </c:pt>
                <c:pt idx="728">
                  <c:v>3.1586940000000001</c:v>
                </c:pt>
                <c:pt idx="729">
                  <c:v>3.158795</c:v>
                </c:pt>
                <c:pt idx="730">
                  <c:v>3.161025</c:v>
                </c:pt>
                <c:pt idx="731">
                  <c:v>3.1643699999999999</c:v>
                </c:pt>
                <c:pt idx="732">
                  <c:v>3.1699449999999998</c:v>
                </c:pt>
                <c:pt idx="733">
                  <c:v>2.9514049999999998</c:v>
                </c:pt>
                <c:pt idx="734">
                  <c:v>3.26695</c:v>
                </c:pt>
                <c:pt idx="735">
                  <c:v>3.2401900000000001</c:v>
                </c:pt>
                <c:pt idx="736">
                  <c:v>3.1766350000000001</c:v>
                </c:pt>
                <c:pt idx="737">
                  <c:v>3.1877849999999999</c:v>
                </c:pt>
                <c:pt idx="738">
                  <c:v>3.15991</c:v>
                </c:pt>
                <c:pt idx="739">
                  <c:v>3.1197699999999999</c:v>
                </c:pt>
                <c:pt idx="740">
                  <c:v>3.1677149999999998</c:v>
                </c:pt>
                <c:pt idx="741">
                  <c:v>3.0918950000000001</c:v>
                </c:pt>
                <c:pt idx="742">
                  <c:v>3.183325</c:v>
                </c:pt>
                <c:pt idx="743">
                  <c:v>3.096355</c:v>
                </c:pt>
                <c:pt idx="744">
                  <c:v>3.1877849999999999</c:v>
                </c:pt>
                <c:pt idx="745">
                  <c:v>3.1744050000000001</c:v>
                </c:pt>
                <c:pt idx="746">
                  <c:v>3.1375470000000001</c:v>
                </c:pt>
                <c:pt idx="747">
                  <c:v>3.17998</c:v>
                </c:pt>
                <c:pt idx="748">
                  <c:v>3.2156600000000002</c:v>
                </c:pt>
                <c:pt idx="749">
                  <c:v>3.1108500000000001</c:v>
                </c:pt>
                <c:pt idx="750">
                  <c:v>3.1063830000000001</c:v>
                </c:pt>
                <c:pt idx="751">
                  <c:v>3.0015800000000001</c:v>
                </c:pt>
                <c:pt idx="752">
                  <c:v>3.2413050000000001</c:v>
                </c:pt>
                <c:pt idx="753">
                  <c:v>3.185406</c:v>
                </c:pt>
                <c:pt idx="754">
                  <c:v>3.1777500000000001</c:v>
                </c:pt>
                <c:pt idx="755">
                  <c:v>3.09524</c:v>
                </c:pt>
                <c:pt idx="756">
                  <c:v>3.158795</c:v>
                </c:pt>
                <c:pt idx="757">
                  <c:v>3.0796299999999999</c:v>
                </c:pt>
                <c:pt idx="758">
                  <c:v>3.11754</c:v>
                </c:pt>
                <c:pt idx="759">
                  <c:v>3.1699449999999998</c:v>
                </c:pt>
                <c:pt idx="760">
                  <c:v>3.1554500000000001</c:v>
                </c:pt>
                <c:pt idx="761">
                  <c:v>3.1130800000000001</c:v>
                </c:pt>
                <c:pt idx="762">
                  <c:v>3.1130800000000001</c:v>
                </c:pt>
                <c:pt idx="763">
                  <c:v>3.1744050000000001</c:v>
                </c:pt>
                <c:pt idx="764">
                  <c:v>3.1900149999999998</c:v>
                </c:pt>
                <c:pt idx="765">
                  <c:v>3.1710600000000002</c:v>
                </c:pt>
                <c:pt idx="766">
                  <c:v>3.1197699999999999</c:v>
                </c:pt>
                <c:pt idx="767">
                  <c:v>3.1944750000000002</c:v>
                </c:pt>
                <c:pt idx="768">
                  <c:v>3.1660919999999999</c:v>
                </c:pt>
                <c:pt idx="769">
                  <c:v>3.136495</c:v>
                </c:pt>
                <c:pt idx="770">
                  <c:v>3.1766350000000001</c:v>
                </c:pt>
                <c:pt idx="771">
                  <c:v>3.1119650000000001</c:v>
                </c:pt>
                <c:pt idx="772">
                  <c:v>3.1420699999999999</c:v>
                </c:pt>
                <c:pt idx="773">
                  <c:v>3.0985849999999999</c:v>
                </c:pt>
                <c:pt idx="774">
                  <c:v>2.893424</c:v>
                </c:pt>
                <c:pt idx="775">
                  <c:v>1.511055</c:v>
                </c:pt>
                <c:pt idx="776">
                  <c:v>1.773414</c:v>
                </c:pt>
                <c:pt idx="777">
                  <c:v>2.5064160000000002</c:v>
                </c:pt>
                <c:pt idx="778">
                  <c:v>2.6843680000000001</c:v>
                </c:pt>
                <c:pt idx="779">
                  <c:v>3.0017610000000001</c:v>
                </c:pt>
                <c:pt idx="780">
                  <c:v>3.0863489999999998</c:v>
                </c:pt>
                <c:pt idx="781">
                  <c:v>3.1955900000000002</c:v>
                </c:pt>
                <c:pt idx="782">
                  <c:v>3.24688</c:v>
                </c:pt>
                <c:pt idx="783">
                  <c:v>3.074055</c:v>
                </c:pt>
                <c:pt idx="784">
                  <c:v>3.1855549999999999</c:v>
                </c:pt>
                <c:pt idx="785">
                  <c:v>3.158795</c:v>
                </c:pt>
                <c:pt idx="786">
                  <c:v>3.2000500000000001</c:v>
                </c:pt>
                <c:pt idx="787">
                  <c:v>3.1565650000000001</c:v>
                </c:pt>
                <c:pt idx="788">
                  <c:v>3.1108500000000001</c:v>
                </c:pt>
                <c:pt idx="789">
                  <c:v>3.203395</c:v>
                </c:pt>
                <c:pt idx="790">
                  <c:v>3.2513399999999999</c:v>
                </c:pt>
                <c:pt idx="791">
                  <c:v>3.2557999999999998</c:v>
                </c:pt>
                <c:pt idx="792">
                  <c:v>3.0773999999999999</c:v>
                </c:pt>
                <c:pt idx="793">
                  <c:v>3.1877849999999999</c:v>
                </c:pt>
                <c:pt idx="794">
                  <c:v>3.2201200000000001</c:v>
                </c:pt>
                <c:pt idx="795">
                  <c:v>3.0818599999999998</c:v>
                </c:pt>
                <c:pt idx="796">
                  <c:v>3.18221</c:v>
                </c:pt>
                <c:pt idx="797">
                  <c:v>3.2346149999999998</c:v>
                </c:pt>
                <c:pt idx="798">
                  <c:v>3.17998</c:v>
                </c:pt>
                <c:pt idx="799">
                  <c:v>3.1721750000000002</c:v>
                </c:pt>
                <c:pt idx="800">
                  <c:v>3.2279249999999999</c:v>
                </c:pt>
                <c:pt idx="801">
                  <c:v>3.2123149999999998</c:v>
                </c:pt>
                <c:pt idx="802">
                  <c:v>3.0595599999999998</c:v>
                </c:pt>
                <c:pt idx="803">
                  <c:v>3.2067399999999999</c:v>
                </c:pt>
                <c:pt idx="804">
                  <c:v>3.1008149999999999</c:v>
                </c:pt>
                <c:pt idx="805">
                  <c:v>3.1665999999999999</c:v>
                </c:pt>
                <c:pt idx="806">
                  <c:v>3.1454149999999998</c:v>
                </c:pt>
                <c:pt idx="807">
                  <c:v>3.1454149999999998</c:v>
                </c:pt>
                <c:pt idx="808">
                  <c:v>3.2323849999999998</c:v>
                </c:pt>
                <c:pt idx="809">
                  <c:v>3.16214</c:v>
                </c:pt>
                <c:pt idx="810">
                  <c:v>3.13984</c:v>
                </c:pt>
                <c:pt idx="811">
                  <c:v>3.1342650000000001</c:v>
                </c:pt>
                <c:pt idx="812">
                  <c:v>3.1409549999999999</c:v>
                </c:pt>
                <c:pt idx="813">
                  <c:v>3.1030449999999998</c:v>
                </c:pt>
                <c:pt idx="814">
                  <c:v>3.237717</c:v>
                </c:pt>
                <c:pt idx="815">
                  <c:v>3.0773999999999999</c:v>
                </c:pt>
                <c:pt idx="816">
                  <c:v>3.2379600000000002</c:v>
                </c:pt>
                <c:pt idx="817">
                  <c:v>3.13984</c:v>
                </c:pt>
                <c:pt idx="818">
                  <c:v>3.116425</c:v>
                </c:pt>
                <c:pt idx="819">
                  <c:v>3.0785149999999999</c:v>
                </c:pt>
                <c:pt idx="820">
                  <c:v>3.1498750000000002</c:v>
                </c:pt>
                <c:pt idx="821">
                  <c:v>3.225695</c:v>
                </c:pt>
                <c:pt idx="822">
                  <c:v>3.2123149999999998</c:v>
                </c:pt>
                <c:pt idx="823">
                  <c:v>3.1922450000000002</c:v>
                </c:pt>
                <c:pt idx="824">
                  <c:v>3.1699449999999998</c:v>
                </c:pt>
                <c:pt idx="825">
                  <c:v>3.2156600000000002</c:v>
                </c:pt>
                <c:pt idx="826">
                  <c:v>3.031685</c:v>
                </c:pt>
                <c:pt idx="827">
                  <c:v>3.2121179999999998</c:v>
                </c:pt>
                <c:pt idx="828">
                  <c:v>3.1554500000000001</c:v>
                </c:pt>
                <c:pt idx="829">
                  <c:v>3.1955900000000002</c:v>
                </c:pt>
                <c:pt idx="830">
                  <c:v>3.2156600000000002</c:v>
                </c:pt>
                <c:pt idx="831">
                  <c:v>3.1744050000000001</c:v>
                </c:pt>
                <c:pt idx="832">
                  <c:v>3.26918</c:v>
                </c:pt>
                <c:pt idx="833">
                  <c:v>3.18221</c:v>
                </c:pt>
                <c:pt idx="834">
                  <c:v>3.2290399999999999</c:v>
                </c:pt>
                <c:pt idx="835">
                  <c:v>3.2145450000000002</c:v>
                </c:pt>
                <c:pt idx="836">
                  <c:v>3.1632549999999999</c:v>
                </c:pt>
                <c:pt idx="837">
                  <c:v>3.0550999999999999</c:v>
                </c:pt>
                <c:pt idx="838">
                  <c:v>3.1509900000000002</c:v>
                </c:pt>
                <c:pt idx="839">
                  <c:v>3.1922450000000002</c:v>
                </c:pt>
                <c:pt idx="840">
                  <c:v>3.1409549999999999</c:v>
                </c:pt>
                <c:pt idx="841">
                  <c:v>3.13761</c:v>
                </c:pt>
                <c:pt idx="842">
                  <c:v>3.1866699999999999</c:v>
                </c:pt>
                <c:pt idx="843">
                  <c:v>3.1130800000000001</c:v>
                </c:pt>
                <c:pt idx="844">
                  <c:v>3.0996999999999999</c:v>
                </c:pt>
                <c:pt idx="845">
                  <c:v>3.1844399999999999</c:v>
                </c:pt>
                <c:pt idx="846">
                  <c:v>3.0707100000000001</c:v>
                </c:pt>
                <c:pt idx="847">
                  <c:v>3.3082050000000001</c:v>
                </c:pt>
                <c:pt idx="848">
                  <c:v>3.2000500000000001</c:v>
                </c:pt>
                <c:pt idx="849">
                  <c:v>3.1431849999999999</c:v>
                </c:pt>
                <c:pt idx="850">
                  <c:v>3.2569149999999998</c:v>
                </c:pt>
                <c:pt idx="851">
                  <c:v>3.1197699999999999</c:v>
                </c:pt>
                <c:pt idx="852">
                  <c:v>3.1197699999999999</c:v>
                </c:pt>
                <c:pt idx="853">
                  <c:v>3.0651350000000002</c:v>
                </c:pt>
                <c:pt idx="854">
                  <c:v>3.20228</c:v>
                </c:pt>
                <c:pt idx="855">
                  <c:v>3.1219999999999999</c:v>
                </c:pt>
                <c:pt idx="856">
                  <c:v>3.1744050000000001</c:v>
                </c:pt>
                <c:pt idx="857">
                  <c:v>3.2279249999999999</c:v>
                </c:pt>
                <c:pt idx="858">
                  <c:v>3.2379600000000002</c:v>
                </c:pt>
                <c:pt idx="859">
                  <c:v>3.2000500000000001</c:v>
                </c:pt>
                <c:pt idx="860">
                  <c:v>3.2524549999999999</c:v>
                </c:pt>
                <c:pt idx="861">
                  <c:v>3.2100849999999999</c:v>
                </c:pt>
                <c:pt idx="862">
                  <c:v>3.2000500000000001</c:v>
                </c:pt>
                <c:pt idx="863">
                  <c:v>3.13984</c:v>
                </c:pt>
                <c:pt idx="864">
                  <c:v>3.1978200000000001</c:v>
                </c:pt>
                <c:pt idx="865">
                  <c:v>3.1454149999999998</c:v>
                </c:pt>
                <c:pt idx="866">
                  <c:v>3.2375159999999998</c:v>
                </c:pt>
                <c:pt idx="867">
                  <c:v>3.2334999999999998</c:v>
                </c:pt>
                <c:pt idx="868">
                  <c:v>3.1660919999999999</c:v>
                </c:pt>
                <c:pt idx="869">
                  <c:v>3.1922450000000002</c:v>
                </c:pt>
                <c:pt idx="870">
                  <c:v>3.181095</c:v>
                </c:pt>
                <c:pt idx="871">
                  <c:v>3.1643699999999999</c:v>
                </c:pt>
                <c:pt idx="872">
                  <c:v>3.1554500000000001</c:v>
                </c:pt>
                <c:pt idx="873">
                  <c:v>3.1342650000000001</c:v>
                </c:pt>
                <c:pt idx="874">
                  <c:v>3.17502</c:v>
                </c:pt>
                <c:pt idx="875">
                  <c:v>3.0573299999999999</c:v>
                </c:pt>
                <c:pt idx="876">
                  <c:v>3.2190050000000001</c:v>
                </c:pt>
                <c:pt idx="877">
                  <c:v>3.1086200000000002</c:v>
                </c:pt>
                <c:pt idx="878">
                  <c:v>3.26695</c:v>
                </c:pt>
                <c:pt idx="879">
                  <c:v>3.05064</c:v>
                </c:pt>
                <c:pt idx="880">
                  <c:v>3.1320350000000001</c:v>
                </c:pt>
                <c:pt idx="881">
                  <c:v>3.2165699999999999</c:v>
                </c:pt>
                <c:pt idx="882">
                  <c:v>3.2134299999999998</c:v>
                </c:pt>
                <c:pt idx="883">
                  <c:v>3.1331500000000001</c:v>
                </c:pt>
                <c:pt idx="884">
                  <c:v>3.1543350000000001</c:v>
                </c:pt>
                <c:pt idx="885">
                  <c:v>3.2111999999999998</c:v>
                </c:pt>
                <c:pt idx="886">
                  <c:v>3.2145450000000002</c:v>
                </c:pt>
                <c:pt idx="887">
                  <c:v>3.203395</c:v>
                </c:pt>
                <c:pt idx="888">
                  <c:v>3.247995</c:v>
                </c:pt>
                <c:pt idx="889">
                  <c:v>3.181095</c:v>
                </c:pt>
                <c:pt idx="890">
                  <c:v>3.07517</c:v>
                </c:pt>
                <c:pt idx="891">
                  <c:v>3.2145450000000002</c:v>
                </c:pt>
                <c:pt idx="892">
                  <c:v>3.1721750000000002</c:v>
                </c:pt>
                <c:pt idx="893">
                  <c:v>3.1755200000000001</c:v>
                </c:pt>
                <c:pt idx="894">
                  <c:v>3.20228</c:v>
                </c:pt>
                <c:pt idx="895">
                  <c:v>3.2513399999999999</c:v>
                </c:pt>
                <c:pt idx="896">
                  <c:v>3.15768</c:v>
                </c:pt>
                <c:pt idx="897">
                  <c:v>3.1487599999999998</c:v>
                </c:pt>
                <c:pt idx="898">
                  <c:v>3.1487599999999998</c:v>
                </c:pt>
                <c:pt idx="899">
                  <c:v>3.136495</c:v>
                </c:pt>
                <c:pt idx="900">
                  <c:v>3.1777500000000001</c:v>
                </c:pt>
                <c:pt idx="901">
                  <c:v>3.1989350000000001</c:v>
                </c:pt>
                <c:pt idx="902">
                  <c:v>3.1543350000000001</c:v>
                </c:pt>
                <c:pt idx="903">
                  <c:v>3.1420699999999999</c:v>
                </c:pt>
                <c:pt idx="904">
                  <c:v>3.114195</c:v>
                </c:pt>
                <c:pt idx="905">
                  <c:v>3.1939920000000002</c:v>
                </c:pt>
                <c:pt idx="906">
                  <c:v>3.1688299999999998</c:v>
                </c:pt>
                <c:pt idx="907">
                  <c:v>3.1437719999999998</c:v>
                </c:pt>
                <c:pt idx="908">
                  <c:v>3.181095</c:v>
                </c:pt>
                <c:pt idx="909">
                  <c:v>3.1075050000000002</c:v>
                </c:pt>
                <c:pt idx="910">
                  <c:v>3.1688299999999998</c:v>
                </c:pt>
                <c:pt idx="911">
                  <c:v>3.1331500000000001</c:v>
                </c:pt>
                <c:pt idx="912">
                  <c:v>3.2792150000000002</c:v>
                </c:pt>
                <c:pt idx="913">
                  <c:v>3.1320350000000001</c:v>
                </c:pt>
                <c:pt idx="914">
                  <c:v>3.11531</c:v>
                </c:pt>
                <c:pt idx="915">
                  <c:v>3.1275750000000002</c:v>
                </c:pt>
                <c:pt idx="916">
                  <c:v>3.16214</c:v>
                </c:pt>
                <c:pt idx="917">
                  <c:v>3.181095</c:v>
                </c:pt>
                <c:pt idx="918">
                  <c:v>3.1465299999999998</c:v>
                </c:pt>
                <c:pt idx="919">
                  <c:v>3.1487599999999998</c:v>
                </c:pt>
                <c:pt idx="920">
                  <c:v>3.1766350000000001</c:v>
                </c:pt>
                <c:pt idx="921">
                  <c:v>3.1286900000000002</c:v>
                </c:pt>
                <c:pt idx="922">
                  <c:v>3.11754</c:v>
                </c:pt>
                <c:pt idx="923">
                  <c:v>3.16214</c:v>
                </c:pt>
                <c:pt idx="924">
                  <c:v>3.07517</c:v>
                </c:pt>
                <c:pt idx="925">
                  <c:v>2.962555</c:v>
                </c:pt>
                <c:pt idx="926">
                  <c:v>3.20228</c:v>
                </c:pt>
                <c:pt idx="927">
                  <c:v>3.2591450000000002</c:v>
                </c:pt>
                <c:pt idx="928">
                  <c:v>3.181095</c:v>
                </c:pt>
                <c:pt idx="929">
                  <c:v>3.1286900000000002</c:v>
                </c:pt>
                <c:pt idx="930">
                  <c:v>3.1231149999999999</c:v>
                </c:pt>
                <c:pt idx="931">
                  <c:v>3.0974699999999999</c:v>
                </c:pt>
                <c:pt idx="932">
                  <c:v>3.1208849999999999</c:v>
                </c:pt>
                <c:pt idx="933">
                  <c:v>3.2323849999999998</c:v>
                </c:pt>
                <c:pt idx="934">
                  <c:v>3.2207759999999999</c:v>
                </c:pt>
                <c:pt idx="935">
                  <c:v>3.2535699999999999</c:v>
                </c:pt>
                <c:pt idx="936">
                  <c:v>3.1253449999999998</c:v>
                </c:pt>
                <c:pt idx="937">
                  <c:v>3.2123149999999998</c:v>
                </c:pt>
                <c:pt idx="938">
                  <c:v>3.16214</c:v>
                </c:pt>
                <c:pt idx="939">
                  <c:v>3.1565650000000001</c:v>
                </c:pt>
                <c:pt idx="940">
                  <c:v>3.15768</c:v>
                </c:pt>
                <c:pt idx="941">
                  <c:v>3.1844399999999999</c:v>
                </c:pt>
                <c:pt idx="942">
                  <c:v>3.1978200000000001</c:v>
                </c:pt>
                <c:pt idx="943">
                  <c:v>3.1978200000000001</c:v>
                </c:pt>
                <c:pt idx="944">
                  <c:v>3.1342650000000001</c:v>
                </c:pt>
                <c:pt idx="945">
                  <c:v>3.1855549999999999</c:v>
                </c:pt>
                <c:pt idx="946">
                  <c:v>3.2167750000000002</c:v>
                </c:pt>
                <c:pt idx="947">
                  <c:v>3.0863200000000002</c:v>
                </c:pt>
                <c:pt idx="948">
                  <c:v>3.1900149999999998</c:v>
                </c:pt>
                <c:pt idx="949">
                  <c:v>3.2755589999999999</c:v>
                </c:pt>
                <c:pt idx="950">
                  <c:v>3.17998</c:v>
                </c:pt>
                <c:pt idx="951">
                  <c:v>3.2123149999999998</c:v>
                </c:pt>
                <c:pt idx="952">
                  <c:v>3.0796299999999999</c:v>
                </c:pt>
                <c:pt idx="953">
                  <c:v>3.18221</c:v>
                </c:pt>
                <c:pt idx="954">
                  <c:v>3.0595599999999998</c:v>
                </c:pt>
                <c:pt idx="955">
                  <c:v>3.1465299999999998</c:v>
                </c:pt>
                <c:pt idx="956">
                  <c:v>3.13984</c:v>
                </c:pt>
                <c:pt idx="957">
                  <c:v>3.1309200000000001</c:v>
                </c:pt>
                <c:pt idx="958">
                  <c:v>3.2178900000000001</c:v>
                </c:pt>
                <c:pt idx="959">
                  <c:v>3.1041599999999998</c:v>
                </c:pt>
                <c:pt idx="960">
                  <c:v>3.1955900000000002</c:v>
                </c:pt>
                <c:pt idx="961">
                  <c:v>3.1063830000000001</c:v>
                </c:pt>
                <c:pt idx="962">
                  <c:v>3.1097350000000001</c:v>
                </c:pt>
                <c:pt idx="963">
                  <c:v>3.2290399999999999</c:v>
                </c:pt>
                <c:pt idx="964">
                  <c:v>3.1431849999999999</c:v>
                </c:pt>
                <c:pt idx="965">
                  <c:v>3.029455</c:v>
                </c:pt>
                <c:pt idx="966">
                  <c:v>3.1454149999999998</c:v>
                </c:pt>
                <c:pt idx="967">
                  <c:v>3.245765</c:v>
                </c:pt>
                <c:pt idx="968">
                  <c:v>3.2062680000000001</c:v>
                </c:pt>
                <c:pt idx="969">
                  <c:v>3.0539849999999999</c:v>
                </c:pt>
                <c:pt idx="970">
                  <c:v>3.0550999999999999</c:v>
                </c:pt>
                <c:pt idx="971">
                  <c:v>3.0907800000000001</c:v>
                </c:pt>
                <c:pt idx="972">
                  <c:v>3.16092</c:v>
                </c:pt>
                <c:pt idx="973">
                  <c:v>3.2143440000000001</c:v>
                </c:pt>
                <c:pt idx="974">
                  <c:v>3.2312699999999999</c:v>
                </c:pt>
                <c:pt idx="975">
                  <c:v>3.158795</c:v>
                </c:pt>
                <c:pt idx="976">
                  <c:v>3.16214</c:v>
                </c:pt>
                <c:pt idx="977">
                  <c:v>3.0896650000000001</c:v>
                </c:pt>
                <c:pt idx="978">
                  <c:v>3.1888999999999998</c:v>
                </c:pt>
                <c:pt idx="979">
                  <c:v>3.0996999999999999</c:v>
                </c:pt>
                <c:pt idx="980">
                  <c:v>3.1944750000000002</c:v>
                </c:pt>
                <c:pt idx="981">
                  <c:v>3.2134299999999998</c:v>
                </c:pt>
                <c:pt idx="982">
                  <c:v>3.2279249999999999</c:v>
                </c:pt>
                <c:pt idx="983">
                  <c:v>3.1721750000000002</c:v>
                </c:pt>
                <c:pt idx="984">
                  <c:v>3.2167750000000002</c:v>
                </c:pt>
                <c:pt idx="985">
                  <c:v>3.0484100000000001</c:v>
                </c:pt>
                <c:pt idx="986">
                  <c:v>3.2513399999999999</c:v>
                </c:pt>
                <c:pt idx="987">
                  <c:v>3.1331500000000001</c:v>
                </c:pt>
                <c:pt idx="988">
                  <c:v>3.1275300000000001</c:v>
                </c:pt>
                <c:pt idx="989">
                  <c:v>3.199875</c:v>
                </c:pt>
                <c:pt idx="990">
                  <c:v>3.1331500000000001</c:v>
                </c:pt>
                <c:pt idx="991">
                  <c:v>3.1342650000000001</c:v>
                </c:pt>
                <c:pt idx="992">
                  <c:v>3.1898580000000001</c:v>
                </c:pt>
                <c:pt idx="993">
                  <c:v>3.1989350000000001</c:v>
                </c:pt>
                <c:pt idx="994">
                  <c:v>3.1665999999999999</c:v>
                </c:pt>
                <c:pt idx="995">
                  <c:v>3.1675979999999999</c:v>
                </c:pt>
                <c:pt idx="996">
                  <c:v>3.1876319999999998</c:v>
                </c:pt>
                <c:pt idx="997">
                  <c:v>3.0863489999999998</c:v>
                </c:pt>
                <c:pt idx="998">
                  <c:v>3.1866699999999999</c:v>
                </c:pt>
                <c:pt idx="999">
                  <c:v>3.1642589999999999</c:v>
                </c:pt>
                <c:pt idx="1000">
                  <c:v>3.0629050000000002</c:v>
                </c:pt>
                <c:pt idx="1001">
                  <c:v>3.1241910000000002</c:v>
                </c:pt>
                <c:pt idx="1002">
                  <c:v>3.16092</c:v>
                </c:pt>
                <c:pt idx="1003">
                  <c:v>3.0350299999999999</c:v>
                </c:pt>
                <c:pt idx="1004">
                  <c:v>3.1709369999999999</c:v>
                </c:pt>
                <c:pt idx="1005">
                  <c:v>3.1052749999999998</c:v>
                </c:pt>
                <c:pt idx="1006">
                  <c:v>3.0985849999999999</c:v>
                </c:pt>
                <c:pt idx="1007">
                  <c:v>3.209892</c:v>
                </c:pt>
                <c:pt idx="1008">
                  <c:v>3.1298050000000002</c:v>
                </c:pt>
                <c:pt idx="1009">
                  <c:v>3.1632549999999999</c:v>
                </c:pt>
                <c:pt idx="1010">
                  <c:v>3.1108500000000001</c:v>
                </c:pt>
                <c:pt idx="1011">
                  <c:v>3.16214</c:v>
                </c:pt>
                <c:pt idx="1012">
                  <c:v>3.2569149999999998</c:v>
                </c:pt>
                <c:pt idx="1013">
                  <c:v>3.1554500000000001</c:v>
                </c:pt>
                <c:pt idx="1014">
                  <c:v>3.1688299999999998</c:v>
                </c:pt>
                <c:pt idx="1015">
                  <c:v>3.1978200000000001</c:v>
                </c:pt>
                <c:pt idx="1016">
                  <c:v>3.1476449999999998</c:v>
                </c:pt>
                <c:pt idx="1017">
                  <c:v>3.2602600000000002</c:v>
                </c:pt>
                <c:pt idx="1018">
                  <c:v>3.2201200000000001</c:v>
                </c:pt>
                <c:pt idx="1019">
                  <c:v>3.0907800000000001</c:v>
                </c:pt>
                <c:pt idx="1020">
                  <c:v>3.1521050000000002</c:v>
                </c:pt>
                <c:pt idx="1021">
                  <c:v>3.13761</c:v>
                </c:pt>
                <c:pt idx="1022">
                  <c:v>3.1643699999999999</c:v>
                </c:pt>
                <c:pt idx="1023">
                  <c:v>3.1074959999999998</c:v>
                </c:pt>
                <c:pt idx="1024">
                  <c:v>3.1554500000000001</c:v>
                </c:pt>
                <c:pt idx="1025">
                  <c:v>3.1976490000000002</c:v>
                </c:pt>
                <c:pt idx="1026">
                  <c:v>3.1454149999999998</c:v>
                </c:pt>
                <c:pt idx="1027">
                  <c:v>3.2424200000000001</c:v>
                </c:pt>
                <c:pt idx="1028">
                  <c:v>3.2199089999999999</c:v>
                </c:pt>
                <c:pt idx="1029">
                  <c:v>3.1554500000000001</c:v>
                </c:pt>
                <c:pt idx="1030">
                  <c:v>3.2165699999999999</c:v>
                </c:pt>
                <c:pt idx="1031">
                  <c:v>3.1900149999999998</c:v>
                </c:pt>
                <c:pt idx="1032">
                  <c:v>3.13984</c:v>
                </c:pt>
                <c:pt idx="1033">
                  <c:v>3.13984</c:v>
                </c:pt>
                <c:pt idx="1034">
                  <c:v>3.1911299999999998</c:v>
                </c:pt>
                <c:pt idx="1035">
                  <c:v>3.1320350000000001</c:v>
                </c:pt>
                <c:pt idx="1036">
                  <c:v>3.1442999999999999</c:v>
                </c:pt>
                <c:pt idx="1037">
                  <c:v>3.1554500000000001</c:v>
                </c:pt>
                <c:pt idx="1038">
                  <c:v>3.16214</c:v>
                </c:pt>
                <c:pt idx="1039">
                  <c:v>3.0629050000000002</c:v>
                </c:pt>
                <c:pt idx="1040">
                  <c:v>3.20228</c:v>
                </c:pt>
                <c:pt idx="1041">
                  <c:v>3.2056249999999999</c:v>
                </c:pt>
                <c:pt idx="1042">
                  <c:v>3.1933600000000002</c:v>
                </c:pt>
                <c:pt idx="1043">
                  <c:v>3.1075050000000002</c:v>
                </c:pt>
                <c:pt idx="1044">
                  <c:v>3.0461800000000001</c:v>
                </c:pt>
                <c:pt idx="1045">
                  <c:v>3.1877849999999999</c:v>
                </c:pt>
                <c:pt idx="1046">
                  <c:v>3.1777500000000001</c:v>
                </c:pt>
                <c:pt idx="1047">
                  <c:v>3.0796299999999999</c:v>
                </c:pt>
                <c:pt idx="1048">
                  <c:v>3.16214</c:v>
                </c:pt>
                <c:pt idx="1049">
                  <c:v>3.1442999999999999</c:v>
                </c:pt>
                <c:pt idx="1050">
                  <c:v>3.1900149999999998</c:v>
                </c:pt>
                <c:pt idx="1051">
                  <c:v>3.1844399999999999</c:v>
                </c:pt>
                <c:pt idx="1052">
                  <c:v>3.1766350000000001</c:v>
                </c:pt>
                <c:pt idx="1053">
                  <c:v>3.1298050000000002</c:v>
                </c:pt>
                <c:pt idx="1054">
                  <c:v>3.1643699999999999</c:v>
                </c:pt>
                <c:pt idx="1055">
                  <c:v>3.1888999999999998</c:v>
                </c:pt>
                <c:pt idx="1056">
                  <c:v>3.0963660000000002</c:v>
                </c:pt>
                <c:pt idx="1057">
                  <c:v>3.1275300000000001</c:v>
                </c:pt>
                <c:pt idx="1058">
                  <c:v>3.1532200000000001</c:v>
                </c:pt>
                <c:pt idx="1059">
                  <c:v>3.1487599999999998</c:v>
                </c:pt>
                <c:pt idx="1060">
                  <c:v>3.1788650000000001</c:v>
                </c:pt>
                <c:pt idx="1061">
                  <c:v>3.1075050000000002</c:v>
                </c:pt>
                <c:pt idx="1062">
                  <c:v>3.0829749999999998</c:v>
                </c:pt>
                <c:pt idx="1063">
                  <c:v>3.138725</c:v>
                </c:pt>
                <c:pt idx="1064">
                  <c:v>3.1654849999999999</c:v>
                </c:pt>
                <c:pt idx="1065">
                  <c:v>3.247995</c:v>
                </c:pt>
                <c:pt idx="1066">
                  <c:v>3.1509900000000002</c:v>
                </c:pt>
                <c:pt idx="1067">
                  <c:v>3.203395</c:v>
                </c:pt>
                <c:pt idx="1068">
                  <c:v>3.0049250000000001</c:v>
                </c:pt>
                <c:pt idx="1069">
                  <c:v>3.2524549999999999</c:v>
                </c:pt>
                <c:pt idx="1070">
                  <c:v>3.0685410000000002</c:v>
                </c:pt>
                <c:pt idx="1071">
                  <c:v>3.1788650000000001</c:v>
                </c:pt>
                <c:pt idx="1072">
                  <c:v>3.07517</c:v>
                </c:pt>
                <c:pt idx="1073">
                  <c:v>3.2532990000000002</c:v>
                </c:pt>
                <c:pt idx="1074">
                  <c:v>3.183325</c:v>
                </c:pt>
                <c:pt idx="1075">
                  <c:v>3.1532200000000001</c:v>
                </c:pt>
                <c:pt idx="1076">
                  <c:v>3.1744050000000001</c:v>
                </c:pt>
                <c:pt idx="1077">
                  <c:v>3.1922450000000002</c:v>
                </c:pt>
                <c:pt idx="1078">
                  <c:v>3.22235</c:v>
                </c:pt>
                <c:pt idx="1079">
                  <c:v>3.2165699999999999</c:v>
                </c:pt>
                <c:pt idx="1080">
                  <c:v>3.118655</c:v>
                </c:pt>
                <c:pt idx="1081">
                  <c:v>2.3975379999999999</c:v>
                </c:pt>
                <c:pt idx="1082">
                  <c:v>1.6682490000000001</c:v>
                </c:pt>
                <c:pt idx="1083">
                  <c:v>1.7661519999999999</c:v>
                </c:pt>
                <c:pt idx="1084">
                  <c:v>2.0135399999999999</c:v>
                </c:pt>
                <c:pt idx="1085">
                  <c:v>2.8548450000000001</c:v>
                </c:pt>
                <c:pt idx="1086">
                  <c:v>2.837037</c:v>
                </c:pt>
                <c:pt idx="1087">
                  <c:v>2.90232</c:v>
                </c:pt>
                <c:pt idx="1088">
                  <c:v>3.108609</c:v>
                </c:pt>
                <c:pt idx="1089">
                  <c:v>3.1409549999999999</c:v>
                </c:pt>
                <c:pt idx="1090">
                  <c:v>3.1086200000000002</c:v>
                </c:pt>
                <c:pt idx="1091">
                  <c:v>3.1476449999999998</c:v>
                </c:pt>
                <c:pt idx="1092">
                  <c:v>3.2836750000000001</c:v>
                </c:pt>
                <c:pt idx="1093">
                  <c:v>3.2212350000000001</c:v>
                </c:pt>
                <c:pt idx="1094">
                  <c:v>3.0394899999999998</c:v>
                </c:pt>
                <c:pt idx="1095">
                  <c:v>3.1509900000000002</c:v>
                </c:pt>
                <c:pt idx="1096">
                  <c:v>3.1431849999999999</c:v>
                </c:pt>
                <c:pt idx="1097">
                  <c:v>3.2043270000000001</c:v>
                </c:pt>
                <c:pt idx="1098">
                  <c:v>3.13984</c:v>
                </c:pt>
                <c:pt idx="1099">
                  <c:v>3.2334999999999998</c:v>
                </c:pt>
                <c:pt idx="1100">
                  <c:v>3.1920839999999999</c:v>
                </c:pt>
                <c:pt idx="1101">
                  <c:v>3.1989350000000001</c:v>
                </c:pt>
                <c:pt idx="1102">
                  <c:v>3.1420699999999999</c:v>
                </c:pt>
                <c:pt idx="1103">
                  <c:v>3.2312699999999999</c:v>
                </c:pt>
                <c:pt idx="1104">
                  <c:v>3.1677149999999998</c:v>
                </c:pt>
                <c:pt idx="1105">
                  <c:v>3.0651350000000002</c:v>
                </c:pt>
                <c:pt idx="1106">
                  <c:v>3.07517</c:v>
                </c:pt>
                <c:pt idx="1107">
                  <c:v>3.1677149999999998</c:v>
                </c:pt>
                <c:pt idx="1108">
                  <c:v>3.225695</c:v>
                </c:pt>
                <c:pt idx="1109">
                  <c:v>3.1755200000000001</c:v>
                </c:pt>
                <c:pt idx="1110">
                  <c:v>3.1331500000000001</c:v>
                </c:pt>
                <c:pt idx="1111">
                  <c:v>3.0974699999999999</c:v>
                </c:pt>
                <c:pt idx="1112">
                  <c:v>3.183325</c:v>
                </c:pt>
                <c:pt idx="1113">
                  <c:v>3.2524549999999999</c:v>
                </c:pt>
                <c:pt idx="1114">
                  <c:v>3.201165</c:v>
                </c:pt>
                <c:pt idx="1115">
                  <c:v>3.0361449999999999</c:v>
                </c:pt>
                <c:pt idx="1116">
                  <c:v>3.20228</c:v>
                </c:pt>
                <c:pt idx="1117">
                  <c:v>3.1119650000000001</c:v>
                </c:pt>
                <c:pt idx="1118">
                  <c:v>3.1911299999999998</c:v>
                </c:pt>
                <c:pt idx="1119">
                  <c:v>3.0629050000000002</c:v>
                </c:pt>
                <c:pt idx="1120">
                  <c:v>3.1900149999999998</c:v>
                </c:pt>
                <c:pt idx="1121">
                  <c:v>3.074055</c:v>
                </c:pt>
                <c:pt idx="1122">
                  <c:v>3.2212350000000001</c:v>
                </c:pt>
                <c:pt idx="1123">
                  <c:v>3.2357300000000002</c:v>
                </c:pt>
                <c:pt idx="1124">
                  <c:v>3.2357300000000002</c:v>
                </c:pt>
                <c:pt idx="1125">
                  <c:v>3.1454149999999998</c:v>
                </c:pt>
                <c:pt idx="1126">
                  <c:v>3.1933600000000002</c:v>
                </c:pt>
                <c:pt idx="1127">
                  <c:v>3.2000500000000001</c:v>
                </c:pt>
                <c:pt idx="1128">
                  <c:v>3.1498750000000002</c:v>
                </c:pt>
                <c:pt idx="1129">
                  <c:v>3.1420699999999999</c:v>
                </c:pt>
                <c:pt idx="1130">
                  <c:v>3.1030449999999998</c:v>
                </c:pt>
                <c:pt idx="1131">
                  <c:v>3.2190050000000001</c:v>
                </c:pt>
                <c:pt idx="1132">
                  <c:v>3.2636050000000001</c:v>
                </c:pt>
                <c:pt idx="1133">
                  <c:v>3.1219999999999999</c:v>
                </c:pt>
                <c:pt idx="1134">
                  <c:v>3.2803300000000002</c:v>
                </c:pt>
                <c:pt idx="1135">
                  <c:v>3.2636050000000001</c:v>
                </c:pt>
                <c:pt idx="1136">
                  <c:v>3.181095</c:v>
                </c:pt>
                <c:pt idx="1137">
                  <c:v>3.2089699999999999</c:v>
                </c:pt>
                <c:pt idx="1138">
                  <c:v>3.1943100000000002</c:v>
                </c:pt>
                <c:pt idx="1139">
                  <c:v>3.1264599999999998</c:v>
                </c:pt>
                <c:pt idx="1140">
                  <c:v>3.1320350000000001</c:v>
                </c:pt>
                <c:pt idx="1141">
                  <c:v>3.0461800000000001</c:v>
                </c:pt>
                <c:pt idx="1142">
                  <c:v>3.2178900000000001</c:v>
                </c:pt>
                <c:pt idx="1143">
                  <c:v>3.1933600000000002</c:v>
                </c:pt>
                <c:pt idx="1144">
                  <c:v>3.2156600000000002</c:v>
                </c:pt>
                <c:pt idx="1145">
                  <c:v>3.2043270000000001</c:v>
                </c:pt>
                <c:pt idx="1146">
                  <c:v>3.0829749999999998</c:v>
                </c:pt>
                <c:pt idx="1147">
                  <c:v>3.183325</c:v>
                </c:pt>
                <c:pt idx="1148">
                  <c:v>3.1989350000000001</c:v>
                </c:pt>
                <c:pt idx="1149">
                  <c:v>3.1342650000000001</c:v>
                </c:pt>
                <c:pt idx="1150">
                  <c:v>3.2000500000000001</c:v>
                </c:pt>
                <c:pt idx="1151">
                  <c:v>3.178728</c:v>
                </c:pt>
                <c:pt idx="1152">
                  <c:v>3.2301549999999999</c:v>
                </c:pt>
                <c:pt idx="1153">
                  <c:v>3.2424200000000001</c:v>
                </c:pt>
                <c:pt idx="1154">
                  <c:v>3.183325</c:v>
                </c:pt>
                <c:pt idx="1155">
                  <c:v>3.2647200000000001</c:v>
                </c:pt>
                <c:pt idx="1156">
                  <c:v>3.1231149999999999</c:v>
                </c:pt>
                <c:pt idx="1157">
                  <c:v>3.1809539999999998</c:v>
                </c:pt>
                <c:pt idx="1158">
                  <c:v>3.1744050000000001</c:v>
                </c:pt>
                <c:pt idx="1159">
                  <c:v>3.1788650000000001</c:v>
                </c:pt>
                <c:pt idx="1160">
                  <c:v>3.2201200000000001</c:v>
                </c:pt>
                <c:pt idx="1161">
                  <c:v>3.11754</c:v>
                </c:pt>
                <c:pt idx="1162">
                  <c:v>3.1242299999999998</c:v>
                </c:pt>
                <c:pt idx="1163">
                  <c:v>3.16214</c:v>
                </c:pt>
                <c:pt idx="1164">
                  <c:v>3.1744050000000001</c:v>
                </c:pt>
                <c:pt idx="1165">
                  <c:v>3.2201200000000001</c:v>
                </c:pt>
                <c:pt idx="1166">
                  <c:v>3.1431849999999999</c:v>
                </c:pt>
                <c:pt idx="1167">
                  <c:v>3.1900149999999998</c:v>
                </c:pt>
                <c:pt idx="1168">
                  <c:v>3.0985849999999999</c:v>
                </c:pt>
                <c:pt idx="1169">
                  <c:v>3.0985849999999999</c:v>
                </c:pt>
                <c:pt idx="1170">
                  <c:v>3.13984</c:v>
                </c:pt>
                <c:pt idx="1171">
                  <c:v>3.1219999999999999</c:v>
                </c:pt>
                <c:pt idx="1172">
                  <c:v>3.114195</c:v>
                </c:pt>
                <c:pt idx="1173">
                  <c:v>3.1375470000000001</c:v>
                </c:pt>
                <c:pt idx="1174">
                  <c:v>3.1543350000000001</c:v>
                </c:pt>
                <c:pt idx="1175">
                  <c:v>3.2432820000000002</c:v>
                </c:pt>
                <c:pt idx="1176">
                  <c:v>3.1219649999999999</c:v>
                </c:pt>
                <c:pt idx="1177">
                  <c:v>3.0918950000000001</c:v>
                </c:pt>
                <c:pt idx="1178">
                  <c:v>3.2100849999999999</c:v>
                </c:pt>
                <c:pt idx="1179">
                  <c:v>3.2288130000000002</c:v>
                </c:pt>
                <c:pt idx="1180">
                  <c:v>3.118655</c:v>
                </c:pt>
                <c:pt idx="1181">
                  <c:v>3.0539849999999999</c:v>
                </c:pt>
                <c:pt idx="1182">
                  <c:v>3.18221</c:v>
                </c:pt>
                <c:pt idx="1183">
                  <c:v>3.1487599999999998</c:v>
                </c:pt>
                <c:pt idx="1184">
                  <c:v>3.2167750000000002</c:v>
                </c:pt>
                <c:pt idx="1185">
                  <c:v>3.0106649999999999</c:v>
                </c:pt>
                <c:pt idx="1186">
                  <c:v>3.2190050000000001</c:v>
                </c:pt>
                <c:pt idx="1187">
                  <c:v>3.1264599999999998</c:v>
                </c:pt>
                <c:pt idx="1188">
                  <c:v>3.1933600000000002</c:v>
                </c:pt>
                <c:pt idx="1189">
                  <c:v>3.1052749999999998</c:v>
                </c:pt>
                <c:pt idx="1190">
                  <c:v>3.0908009999999999</c:v>
                </c:pt>
                <c:pt idx="1191">
                  <c:v>3.2502249999999999</c:v>
                </c:pt>
                <c:pt idx="1192">
                  <c:v>3.1130800000000001</c:v>
                </c:pt>
                <c:pt idx="1193">
                  <c:v>3.0695950000000001</c:v>
                </c:pt>
                <c:pt idx="1194">
                  <c:v>3.1497899999999999</c:v>
                </c:pt>
                <c:pt idx="1195">
                  <c:v>3.1197699999999999</c:v>
                </c:pt>
                <c:pt idx="1196">
                  <c:v>3.1197699999999999</c:v>
                </c:pt>
                <c:pt idx="1197">
                  <c:v>3.1431849999999999</c:v>
                </c:pt>
                <c:pt idx="1198">
                  <c:v>3.1041599999999998</c:v>
                </c:pt>
                <c:pt idx="1199">
                  <c:v>3.1242299999999998</c:v>
                </c:pt>
                <c:pt idx="1200">
                  <c:v>3.1086200000000002</c:v>
                </c:pt>
                <c:pt idx="1201">
                  <c:v>3.1776149999999999</c:v>
                </c:pt>
                <c:pt idx="1202">
                  <c:v>3.1909709999999998</c:v>
                </c:pt>
                <c:pt idx="1203">
                  <c:v>3.094125</c:v>
                </c:pt>
                <c:pt idx="1204">
                  <c:v>3.11531</c:v>
                </c:pt>
                <c:pt idx="1205">
                  <c:v>3.161025</c:v>
                </c:pt>
                <c:pt idx="1206">
                  <c:v>3.114195</c:v>
                </c:pt>
                <c:pt idx="1207">
                  <c:v>3.1943100000000002</c:v>
                </c:pt>
                <c:pt idx="1208">
                  <c:v>3.1298050000000002</c:v>
                </c:pt>
                <c:pt idx="1209">
                  <c:v>3.2421690000000001</c:v>
                </c:pt>
                <c:pt idx="1210">
                  <c:v>3.2078549999999999</c:v>
                </c:pt>
                <c:pt idx="1211">
                  <c:v>3.0640200000000002</c:v>
                </c:pt>
                <c:pt idx="1212">
                  <c:v>3.2089699999999999</c:v>
                </c:pt>
                <c:pt idx="1213">
                  <c:v>3.1710600000000002</c:v>
                </c:pt>
                <c:pt idx="1214">
                  <c:v>3.1654849999999999</c:v>
                </c:pt>
                <c:pt idx="1215">
                  <c:v>3.1654849999999999</c:v>
                </c:pt>
                <c:pt idx="1216">
                  <c:v>3.1944750000000002</c:v>
                </c:pt>
                <c:pt idx="1217">
                  <c:v>3.2413050000000001</c:v>
                </c:pt>
                <c:pt idx="1218">
                  <c:v>3.1108500000000001</c:v>
                </c:pt>
                <c:pt idx="1219">
                  <c:v>3.1476449999999998</c:v>
                </c:pt>
                <c:pt idx="1220">
                  <c:v>3.203395</c:v>
                </c:pt>
                <c:pt idx="1221">
                  <c:v>3.0617899999999998</c:v>
                </c:pt>
                <c:pt idx="1222">
                  <c:v>3.031685</c:v>
                </c:pt>
                <c:pt idx="1223">
                  <c:v>3.1699449999999998</c:v>
                </c:pt>
                <c:pt idx="1224">
                  <c:v>3.1308690000000001</c:v>
                </c:pt>
                <c:pt idx="1225">
                  <c:v>3.0540720000000001</c:v>
                </c:pt>
                <c:pt idx="1226">
                  <c:v>3.108609</c:v>
                </c:pt>
                <c:pt idx="1227">
                  <c:v>3.2111999999999998</c:v>
                </c:pt>
                <c:pt idx="1228">
                  <c:v>3.1253449999999998</c:v>
                </c:pt>
                <c:pt idx="1229">
                  <c:v>3.206553</c:v>
                </c:pt>
                <c:pt idx="1230">
                  <c:v>3.147564</c:v>
                </c:pt>
                <c:pt idx="1231">
                  <c:v>3.1320350000000001</c:v>
                </c:pt>
                <c:pt idx="1232">
                  <c:v>3.2390750000000001</c:v>
                </c:pt>
                <c:pt idx="1233">
                  <c:v>3.1063900000000002</c:v>
                </c:pt>
                <c:pt idx="1234">
                  <c:v>3.2212350000000001</c:v>
                </c:pt>
                <c:pt idx="1235">
                  <c:v>3.1487599999999998</c:v>
                </c:pt>
                <c:pt idx="1236">
                  <c:v>3.1520160000000002</c:v>
                </c:pt>
                <c:pt idx="1237">
                  <c:v>3.09524</c:v>
                </c:pt>
                <c:pt idx="1238">
                  <c:v>3.114195</c:v>
                </c:pt>
                <c:pt idx="1239">
                  <c:v>3.1208849999999999</c:v>
                </c:pt>
                <c:pt idx="1240">
                  <c:v>3.2000500000000001</c:v>
                </c:pt>
                <c:pt idx="1241">
                  <c:v>3.2111999999999998</c:v>
                </c:pt>
                <c:pt idx="1242">
                  <c:v>3.209892</c:v>
                </c:pt>
                <c:pt idx="1243">
                  <c:v>3.1141740000000002</c:v>
                </c:pt>
                <c:pt idx="1244">
                  <c:v>3.1687110000000001</c:v>
                </c:pt>
                <c:pt idx="1245">
                  <c:v>3.126417</c:v>
                </c:pt>
                <c:pt idx="1246">
                  <c:v>3.1554500000000001</c:v>
                </c:pt>
                <c:pt idx="1247">
                  <c:v>3.1642589999999999</c:v>
                </c:pt>
                <c:pt idx="1248">
                  <c:v>3.0930270000000002</c:v>
                </c:pt>
                <c:pt idx="1249">
                  <c:v>3.2000500000000001</c:v>
                </c:pt>
                <c:pt idx="1250">
                  <c:v>3.1364339999999999</c:v>
                </c:pt>
                <c:pt idx="1251">
                  <c:v>3.1408860000000001</c:v>
                </c:pt>
                <c:pt idx="1252">
                  <c:v>3.1264599999999998</c:v>
                </c:pt>
                <c:pt idx="1253">
                  <c:v>3.133095</c:v>
                </c:pt>
                <c:pt idx="1254">
                  <c:v>3.1898580000000001</c:v>
                </c:pt>
                <c:pt idx="1255">
                  <c:v>3.1967050000000001</c:v>
                </c:pt>
                <c:pt idx="1256">
                  <c:v>3.1465299999999998</c:v>
                </c:pt>
                <c:pt idx="1257">
                  <c:v>3.1631459999999998</c:v>
                </c:pt>
                <c:pt idx="1258">
                  <c:v>3.1208849999999999</c:v>
                </c:pt>
                <c:pt idx="1259">
                  <c:v>3.245765</c:v>
                </c:pt>
                <c:pt idx="1260">
                  <c:v>3.245765</c:v>
                </c:pt>
                <c:pt idx="1261">
                  <c:v>3.1130800000000001</c:v>
                </c:pt>
                <c:pt idx="1262">
                  <c:v>3.1197699999999999</c:v>
                </c:pt>
                <c:pt idx="1263">
                  <c:v>3.0539849999999999</c:v>
                </c:pt>
                <c:pt idx="1264">
                  <c:v>3.1665999999999999</c:v>
                </c:pt>
                <c:pt idx="1265">
                  <c:v>3.1275750000000002</c:v>
                </c:pt>
                <c:pt idx="1266">
                  <c:v>3.1665999999999999</c:v>
                </c:pt>
                <c:pt idx="1267">
                  <c:v>3.2401900000000001</c:v>
                </c:pt>
                <c:pt idx="1268">
                  <c:v>3.1298050000000002</c:v>
                </c:pt>
                <c:pt idx="1269">
                  <c:v>3.1698240000000002</c:v>
                </c:pt>
                <c:pt idx="1270">
                  <c:v>3.158795</c:v>
                </c:pt>
                <c:pt idx="1271">
                  <c:v>3.158795</c:v>
                </c:pt>
                <c:pt idx="1272">
                  <c:v>2.9937749999999999</c:v>
                </c:pt>
                <c:pt idx="1273">
                  <c:v>3.2111999999999998</c:v>
                </c:pt>
                <c:pt idx="1274">
                  <c:v>3.1019299999999999</c:v>
                </c:pt>
                <c:pt idx="1275">
                  <c:v>3.1844399999999999</c:v>
                </c:pt>
                <c:pt idx="1276">
                  <c:v>3.1766350000000001</c:v>
                </c:pt>
                <c:pt idx="1277">
                  <c:v>3.1653720000000001</c:v>
                </c:pt>
                <c:pt idx="1278">
                  <c:v>3.1933600000000002</c:v>
                </c:pt>
                <c:pt idx="1279">
                  <c:v>3.1498750000000002</c:v>
                </c:pt>
                <c:pt idx="1280">
                  <c:v>3.1866699999999999</c:v>
                </c:pt>
                <c:pt idx="1281">
                  <c:v>3.1454149999999998</c:v>
                </c:pt>
                <c:pt idx="1282">
                  <c:v>3.1008179999999999</c:v>
                </c:pt>
                <c:pt idx="1283">
                  <c:v>3.1766350000000001</c:v>
                </c:pt>
                <c:pt idx="1284">
                  <c:v>3.182067</c:v>
                </c:pt>
                <c:pt idx="1285">
                  <c:v>3.136495</c:v>
                </c:pt>
                <c:pt idx="1286">
                  <c:v>3.225695</c:v>
                </c:pt>
                <c:pt idx="1287">
                  <c:v>3.2145450000000002</c:v>
                </c:pt>
                <c:pt idx="1288">
                  <c:v>3.1075050000000002</c:v>
                </c:pt>
                <c:pt idx="1289">
                  <c:v>3.15768</c:v>
                </c:pt>
                <c:pt idx="1290">
                  <c:v>3.11754</c:v>
                </c:pt>
                <c:pt idx="1291">
                  <c:v>3.2299259999999999</c:v>
                </c:pt>
                <c:pt idx="1292">
                  <c:v>3.1454149999999998</c:v>
                </c:pt>
                <c:pt idx="1293">
                  <c:v>3.161025</c:v>
                </c:pt>
                <c:pt idx="1294">
                  <c:v>3.2301549999999999</c:v>
                </c:pt>
                <c:pt idx="1295">
                  <c:v>3.1498750000000002</c:v>
                </c:pt>
                <c:pt idx="1296">
                  <c:v>3.1989350000000001</c:v>
                </c:pt>
                <c:pt idx="1297">
                  <c:v>3.1231149999999999</c:v>
                </c:pt>
                <c:pt idx="1298">
                  <c:v>3.1319819999999998</c:v>
                </c:pt>
                <c:pt idx="1299">
                  <c:v>3.1476449999999998</c:v>
                </c:pt>
                <c:pt idx="1300">
                  <c:v>3.1498750000000002</c:v>
                </c:pt>
                <c:pt idx="1301">
                  <c:v>3.1521050000000002</c:v>
                </c:pt>
                <c:pt idx="1302">
                  <c:v>3.247995</c:v>
                </c:pt>
                <c:pt idx="1303">
                  <c:v>3.05064</c:v>
                </c:pt>
                <c:pt idx="1304">
                  <c:v>3.1933600000000002</c:v>
                </c:pt>
                <c:pt idx="1305">
                  <c:v>3.1933600000000002</c:v>
                </c:pt>
                <c:pt idx="1306">
                  <c:v>3.22235</c:v>
                </c:pt>
                <c:pt idx="1307">
                  <c:v>3.0340379999999998</c:v>
                </c:pt>
                <c:pt idx="1308">
                  <c:v>3.1208849999999999</c:v>
                </c:pt>
                <c:pt idx="1309">
                  <c:v>3.1208520000000002</c:v>
                </c:pt>
                <c:pt idx="1310">
                  <c:v>3.20451</c:v>
                </c:pt>
                <c:pt idx="1311">
                  <c:v>3.1933600000000002</c:v>
                </c:pt>
                <c:pt idx="1312">
                  <c:v>3.1900149999999998</c:v>
                </c:pt>
                <c:pt idx="1313">
                  <c:v>3.10527</c:v>
                </c:pt>
                <c:pt idx="1314">
                  <c:v>3.1487599999999998</c:v>
                </c:pt>
                <c:pt idx="1315">
                  <c:v>3.1052749999999998</c:v>
                </c:pt>
                <c:pt idx="1316">
                  <c:v>3.2123149999999998</c:v>
                </c:pt>
                <c:pt idx="1317">
                  <c:v>3.1978200000000001</c:v>
                </c:pt>
                <c:pt idx="1318">
                  <c:v>3.2346149999999998</c:v>
                </c:pt>
                <c:pt idx="1319">
                  <c:v>3.1710600000000002</c:v>
                </c:pt>
                <c:pt idx="1320">
                  <c:v>3.2087789999999998</c:v>
                </c:pt>
                <c:pt idx="1321">
                  <c:v>3.1688299999999998</c:v>
                </c:pt>
                <c:pt idx="1322">
                  <c:v>3.0695950000000001</c:v>
                </c:pt>
                <c:pt idx="1323">
                  <c:v>3.1887449999999999</c:v>
                </c:pt>
                <c:pt idx="1324">
                  <c:v>3.154242</c:v>
                </c:pt>
                <c:pt idx="1325">
                  <c:v>3.1989350000000001</c:v>
                </c:pt>
                <c:pt idx="1326">
                  <c:v>3.2089699999999999</c:v>
                </c:pt>
                <c:pt idx="1327">
                  <c:v>3.1788650000000001</c:v>
                </c:pt>
                <c:pt idx="1328">
                  <c:v>3.1788650000000001</c:v>
                </c:pt>
                <c:pt idx="1329">
                  <c:v>3.2167750000000002</c:v>
                </c:pt>
                <c:pt idx="1330">
                  <c:v>3.1465299999999998</c:v>
                </c:pt>
                <c:pt idx="1331">
                  <c:v>3.0863200000000002</c:v>
                </c:pt>
                <c:pt idx="1332">
                  <c:v>3.1554500000000001</c:v>
                </c:pt>
                <c:pt idx="1333">
                  <c:v>3.223465</c:v>
                </c:pt>
                <c:pt idx="1334">
                  <c:v>3.2132309999999999</c:v>
                </c:pt>
                <c:pt idx="1335">
                  <c:v>3.1887449999999999</c:v>
                </c:pt>
                <c:pt idx="1336">
                  <c:v>3.1041599999999998</c:v>
                </c:pt>
                <c:pt idx="1337">
                  <c:v>3.1208520000000002</c:v>
                </c:pt>
                <c:pt idx="1338">
                  <c:v>3.1788650000000001</c:v>
                </c:pt>
                <c:pt idx="1339">
                  <c:v>3.136495</c:v>
                </c:pt>
                <c:pt idx="1340">
                  <c:v>3.158795</c:v>
                </c:pt>
                <c:pt idx="1341">
                  <c:v>3.1208520000000002</c:v>
                </c:pt>
                <c:pt idx="1342">
                  <c:v>3.1688299999999998</c:v>
                </c:pt>
                <c:pt idx="1343">
                  <c:v>3.10527</c:v>
                </c:pt>
                <c:pt idx="1344">
                  <c:v>3.138725</c:v>
                </c:pt>
                <c:pt idx="1345">
                  <c:v>3.1408860000000001</c:v>
                </c:pt>
                <c:pt idx="1346">
                  <c:v>3.2134299999999998</c:v>
                </c:pt>
                <c:pt idx="1347">
                  <c:v>3.0327999999999999</c:v>
                </c:pt>
                <c:pt idx="1348">
                  <c:v>3.1766350000000001</c:v>
                </c:pt>
                <c:pt idx="1349">
                  <c:v>3.1721750000000002</c:v>
                </c:pt>
                <c:pt idx="1350">
                  <c:v>3.2156600000000002</c:v>
                </c:pt>
                <c:pt idx="1351">
                  <c:v>3.2156600000000002</c:v>
                </c:pt>
                <c:pt idx="1352">
                  <c:v>3.0629050000000002</c:v>
                </c:pt>
                <c:pt idx="1353">
                  <c:v>3.1030449999999998</c:v>
                </c:pt>
                <c:pt idx="1354">
                  <c:v>3.0562149999999999</c:v>
                </c:pt>
                <c:pt idx="1355">
                  <c:v>3.133095</c:v>
                </c:pt>
                <c:pt idx="1356">
                  <c:v>3.0663149999999999</c:v>
                </c:pt>
                <c:pt idx="1357">
                  <c:v>3.15768</c:v>
                </c:pt>
                <c:pt idx="1358">
                  <c:v>2.1583839999999999</c:v>
                </c:pt>
                <c:pt idx="1359">
                  <c:v>2.9160599999999999</c:v>
                </c:pt>
                <c:pt idx="1360">
                  <c:v>3.3059750000000001</c:v>
                </c:pt>
                <c:pt idx="1361">
                  <c:v>3.33162</c:v>
                </c:pt>
                <c:pt idx="1362">
                  <c:v>3.3238150000000002</c:v>
                </c:pt>
                <c:pt idx="1363">
                  <c:v>3.3182399999999999</c:v>
                </c:pt>
                <c:pt idx="1364">
                  <c:v>3.3227000000000002</c:v>
                </c:pt>
                <c:pt idx="1365">
                  <c:v>3.334965</c:v>
                </c:pt>
                <c:pt idx="1366">
                  <c:v>3.332735</c:v>
                </c:pt>
                <c:pt idx="1367">
                  <c:v>3.31155</c:v>
                </c:pt>
                <c:pt idx="1368">
                  <c:v>3.3171249999999999</c:v>
                </c:pt>
                <c:pt idx="1369">
                  <c:v>3.3148949999999999</c:v>
                </c:pt>
                <c:pt idx="1370">
                  <c:v>3.3461150000000002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sng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[4]OMPSS!$BI$3:$BI$1150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1.3161400000000001</c:v>
                </c:pt>
                <c:pt idx="2">
                  <c:v>2.3853900000000001</c:v>
                </c:pt>
                <c:pt idx="3">
                  <c:v>2.37873</c:v>
                </c:pt>
                <c:pt idx="4">
                  <c:v>2.3831699999999998</c:v>
                </c:pt>
                <c:pt idx="5">
                  <c:v>2.3842059999999998</c:v>
                </c:pt>
                <c:pt idx="6">
                  <c:v>2.3875389999999999</c:v>
                </c:pt>
                <c:pt idx="7">
                  <c:v>2.3809499999999999</c:v>
                </c:pt>
                <c:pt idx="8">
                  <c:v>2.3853170000000001</c:v>
                </c:pt>
                <c:pt idx="9">
                  <c:v>2.3819840000000001</c:v>
                </c:pt>
                <c:pt idx="10">
                  <c:v>2.3853170000000001</c:v>
                </c:pt>
                <c:pt idx="11">
                  <c:v>2.3853170000000001</c:v>
                </c:pt>
                <c:pt idx="12">
                  <c:v>2.625432</c:v>
                </c:pt>
                <c:pt idx="13">
                  <c:v>2.8259069999999999</c:v>
                </c:pt>
                <c:pt idx="14">
                  <c:v>2.7755519999999998</c:v>
                </c:pt>
                <c:pt idx="15">
                  <c:v>3.0785580000000001</c:v>
                </c:pt>
                <c:pt idx="16">
                  <c:v>2.888976</c:v>
                </c:pt>
                <c:pt idx="17">
                  <c:v>3.0718800000000002</c:v>
                </c:pt>
                <c:pt idx="18">
                  <c:v>3.1408860000000001</c:v>
                </c:pt>
                <c:pt idx="19">
                  <c:v>3.1931970000000001</c:v>
                </c:pt>
                <c:pt idx="20">
                  <c:v>3.1989350000000001</c:v>
                </c:pt>
                <c:pt idx="21">
                  <c:v>3.1911299999999998</c:v>
                </c:pt>
                <c:pt idx="22">
                  <c:v>3.13761</c:v>
                </c:pt>
                <c:pt idx="23">
                  <c:v>3.2312699999999999</c:v>
                </c:pt>
                <c:pt idx="24">
                  <c:v>3.1721750000000002</c:v>
                </c:pt>
                <c:pt idx="25">
                  <c:v>3.1967050000000001</c:v>
                </c:pt>
                <c:pt idx="26">
                  <c:v>3.1967050000000001</c:v>
                </c:pt>
                <c:pt idx="27">
                  <c:v>3.20228</c:v>
                </c:pt>
                <c:pt idx="28">
                  <c:v>3.1632549999999999</c:v>
                </c:pt>
                <c:pt idx="29">
                  <c:v>3.2134299999999998</c:v>
                </c:pt>
                <c:pt idx="30">
                  <c:v>3.1688299999999998</c:v>
                </c:pt>
                <c:pt idx="31">
                  <c:v>3.2000500000000001</c:v>
                </c:pt>
                <c:pt idx="32">
                  <c:v>3.1989350000000001</c:v>
                </c:pt>
                <c:pt idx="33">
                  <c:v>3.1777500000000001</c:v>
                </c:pt>
                <c:pt idx="34">
                  <c:v>3.1844399999999999</c:v>
                </c:pt>
                <c:pt idx="35">
                  <c:v>3.1967050000000001</c:v>
                </c:pt>
                <c:pt idx="36">
                  <c:v>3.2368450000000002</c:v>
                </c:pt>
                <c:pt idx="37">
                  <c:v>3.1943100000000002</c:v>
                </c:pt>
                <c:pt idx="38">
                  <c:v>3.20228</c:v>
                </c:pt>
                <c:pt idx="39">
                  <c:v>3.2201200000000001</c:v>
                </c:pt>
                <c:pt idx="40">
                  <c:v>3.2145450000000002</c:v>
                </c:pt>
                <c:pt idx="41">
                  <c:v>3.2000500000000001</c:v>
                </c:pt>
                <c:pt idx="42">
                  <c:v>3.1900149999999998</c:v>
                </c:pt>
                <c:pt idx="43">
                  <c:v>3.183325</c:v>
                </c:pt>
                <c:pt idx="44">
                  <c:v>3.1967050000000001</c:v>
                </c:pt>
                <c:pt idx="45">
                  <c:v>3.2089699999999999</c:v>
                </c:pt>
                <c:pt idx="46">
                  <c:v>3.2134299999999998</c:v>
                </c:pt>
                <c:pt idx="47">
                  <c:v>3.1933600000000002</c:v>
                </c:pt>
                <c:pt idx="48">
                  <c:v>3.1788650000000001</c:v>
                </c:pt>
                <c:pt idx="49">
                  <c:v>3.2100849999999999</c:v>
                </c:pt>
                <c:pt idx="50">
                  <c:v>3.2201200000000001</c:v>
                </c:pt>
                <c:pt idx="51">
                  <c:v>3.2067399999999999</c:v>
                </c:pt>
                <c:pt idx="52">
                  <c:v>3.1744050000000001</c:v>
                </c:pt>
                <c:pt idx="53">
                  <c:v>3.2111999999999998</c:v>
                </c:pt>
                <c:pt idx="54">
                  <c:v>3.22235</c:v>
                </c:pt>
                <c:pt idx="55">
                  <c:v>3.203395</c:v>
                </c:pt>
                <c:pt idx="56">
                  <c:v>3.203395</c:v>
                </c:pt>
                <c:pt idx="57">
                  <c:v>3.2435350000000001</c:v>
                </c:pt>
                <c:pt idx="58">
                  <c:v>3.24688</c:v>
                </c:pt>
                <c:pt idx="59">
                  <c:v>3.1989350000000001</c:v>
                </c:pt>
                <c:pt idx="60">
                  <c:v>3.183325</c:v>
                </c:pt>
                <c:pt idx="61">
                  <c:v>3.2056249999999999</c:v>
                </c:pt>
                <c:pt idx="62">
                  <c:v>3.2111999999999998</c:v>
                </c:pt>
                <c:pt idx="63">
                  <c:v>3.2190050000000001</c:v>
                </c:pt>
                <c:pt idx="64">
                  <c:v>3.1744050000000001</c:v>
                </c:pt>
                <c:pt idx="65">
                  <c:v>3.1744050000000001</c:v>
                </c:pt>
                <c:pt idx="66">
                  <c:v>3.2145450000000002</c:v>
                </c:pt>
                <c:pt idx="67">
                  <c:v>3.1955900000000002</c:v>
                </c:pt>
                <c:pt idx="68">
                  <c:v>3.203395</c:v>
                </c:pt>
                <c:pt idx="69">
                  <c:v>3.2178900000000001</c:v>
                </c:pt>
                <c:pt idx="70">
                  <c:v>3.2123149999999998</c:v>
                </c:pt>
                <c:pt idx="71">
                  <c:v>3.1721750000000002</c:v>
                </c:pt>
                <c:pt idx="72">
                  <c:v>3.1888999999999998</c:v>
                </c:pt>
                <c:pt idx="73">
                  <c:v>3.20451</c:v>
                </c:pt>
                <c:pt idx="74">
                  <c:v>3.2056249999999999</c:v>
                </c:pt>
                <c:pt idx="75">
                  <c:v>3.2100849999999999</c:v>
                </c:pt>
                <c:pt idx="76">
                  <c:v>3.2201200000000001</c:v>
                </c:pt>
                <c:pt idx="77">
                  <c:v>3.2123149999999998</c:v>
                </c:pt>
                <c:pt idx="78">
                  <c:v>3.2178900000000001</c:v>
                </c:pt>
                <c:pt idx="79">
                  <c:v>3.2156600000000002</c:v>
                </c:pt>
                <c:pt idx="80">
                  <c:v>3.1900149999999998</c:v>
                </c:pt>
                <c:pt idx="81">
                  <c:v>3.2178900000000001</c:v>
                </c:pt>
                <c:pt idx="82">
                  <c:v>3.201165</c:v>
                </c:pt>
                <c:pt idx="83">
                  <c:v>3.201165</c:v>
                </c:pt>
                <c:pt idx="84">
                  <c:v>3.20228</c:v>
                </c:pt>
                <c:pt idx="85">
                  <c:v>3.2000500000000001</c:v>
                </c:pt>
                <c:pt idx="86">
                  <c:v>3.20228</c:v>
                </c:pt>
                <c:pt idx="87">
                  <c:v>3.2078549999999999</c:v>
                </c:pt>
                <c:pt idx="88">
                  <c:v>3.181095</c:v>
                </c:pt>
                <c:pt idx="89">
                  <c:v>3.1744050000000001</c:v>
                </c:pt>
                <c:pt idx="90">
                  <c:v>3.2056249999999999</c:v>
                </c:pt>
                <c:pt idx="91">
                  <c:v>3.2123149999999998</c:v>
                </c:pt>
                <c:pt idx="92">
                  <c:v>3.2123149999999998</c:v>
                </c:pt>
                <c:pt idx="93">
                  <c:v>3.2167750000000002</c:v>
                </c:pt>
                <c:pt idx="94">
                  <c:v>3.22235</c:v>
                </c:pt>
                <c:pt idx="95">
                  <c:v>3.1900149999999998</c:v>
                </c:pt>
                <c:pt idx="96">
                  <c:v>3.1984560000000002</c:v>
                </c:pt>
                <c:pt idx="97">
                  <c:v>3.1967050000000001</c:v>
                </c:pt>
                <c:pt idx="98">
                  <c:v>3.1844399999999999</c:v>
                </c:pt>
                <c:pt idx="99">
                  <c:v>3.1944750000000002</c:v>
                </c:pt>
                <c:pt idx="100">
                  <c:v>3.1766350000000001</c:v>
                </c:pt>
                <c:pt idx="101">
                  <c:v>3.1788650000000001</c:v>
                </c:pt>
                <c:pt idx="102">
                  <c:v>3.20228</c:v>
                </c:pt>
                <c:pt idx="103">
                  <c:v>3.2100849999999999</c:v>
                </c:pt>
                <c:pt idx="104">
                  <c:v>3.2067399999999999</c:v>
                </c:pt>
                <c:pt idx="105">
                  <c:v>3.1844399999999999</c:v>
                </c:pt>
                <c:pt idx="106">
                  <c:v>3.1677149999999998</c:v>
                </c:pt>
                <c:pt idx="107">
                  <c:v>3.20451</c:v>
                </c:pt>
                <c:pt idx="108">
                  <c:v>3.2100849999999999</c:v>
                </c:pt>
                <c:pt idx="109">
                  <c:v>3.2145450000000002</c:v>
                </c:pt>
                <c:pt idx="110">
                  <c:v>3.2156600000000002</c:v>
                </c:pt>
                <c:pt idx="111">
                  <c:v>3.2156600000000002</c:v>
                </c:pt>
                <c:pt idx="112">
                  <c:v>3.1967050000000001</c:v>
                </c:pt>
                <c:pt idx="113">
                  <c:v>3.20451</c:v>
                </c:pt>
                <c:pt idx="114">
                  <c:v>3.2134299999999998</c:v>
                </c:pt>
                <c:pt idx="115">
                  <c:v>3.1967050000000001</c:v>
                </c:pt>
                <c:pt idx="116">
                  <c:v>3.181095</c:v>
                </c:pt>
                <c:pt idx="117">
                  <c:v>3.2134299999999998</c:v>
                </c:pt>
                <c:pt idx="118">
                  <c:v>3.2111999999999998</c:v>
                </c:pt>
                <c:pt idx="119">
                  <c:v>3.20228</c:v>
                </c:pt>
                <c:pt idx="120">
                  <c:v>3.225695</c:v>
                </c:pt>
                <c:pt idx="121">
                  <c:v>3.181095</c:v>
                </c:pt>
                <c:pt idx="122">
                  <c:v>3.2089699999999999</c:v>
                </c:pt>
                <c:pt idx="123">
                  <c:v>3.2156600000000002</c:v>
                </c:pt>
                <c:pt idx="124">
                  <c:v>3.1900149999999998</c:v>
                </c:pt>
                <c:pt idx="125">
                  <c:v>3.1744050000000001</c:v>
                </c:pt>
                <c:pt idx="126">
                  <c:v>3.183325</c:v>
                </c:pt>
                <c:pt idx="127">
                  <c:v>3.2100849999999999</c:v>
                </c:pt>
                <c:pt idx="128">
                  <c:v>3.1888999999999998</c:v>
                </c:pt>
                <c:pt idx="129">
                  <c:v>3.1777500000000001</c:v>
                </c:pt>
                <c:pt idx="130">
                  <c:v>3.2111999999999998</c:v>
                </c:pt>
                <c:pt idx="131">
                  <c:v>3.2334999999999998</c:v>
                </c:pt>
                <c:pt idx="132">
                  <c:v>3.1967050000000001</c:v>
                </c:pt>
                <c:pt idx="133">
                  <c:v>3.15991</c:v>
                </c:pt>
                <c:pt idx="134">
                  <c:v>3.2078549999999999</c:v>
                </c:pt>
                <c:pt idx="135">
                  <c:v>3.2078549999999999</c:v>
                </c:pt>
                <c:pt idx="136">
                  <c:v>3.1744050000000001</c:v>
                </c:pt>
                <c:pt idx="137">
                  <c:v>3.22235</c:v>
                </c:pt>
                <c:pt idx="138">
                  <c:v>3.1866699999999999</c:v>
                </c:pt>
                <c:pt idx="139">
                  <c:v>3.2178900000000001</c:v>
                </c:pt>
                <c:pt idx="140">
                  <c:v>3.223465</c:v>
                </c:pt>
                <c:pt idx="141">
                  <c:v>3.2190050000000001</c:v>
                </c:pt>
                <c:pt idx="142">
                  <c:v>3.1978200000000001</c:v>
                </c:pt>
                <c:pt idx="143">
                  <c:v>3.1788650000000001</c:v>
                </c:pt>
                <c:pt idx="144">
                  <c:v>3.2156600000000002</c:v>
                </c:pt>
                <c:pt idx="145">
                  <c:v>3.1911299999999998</c:v>
                </c:pt>
                <c:pt idx="146">
                  <c:v>3.1900149999999998</c:v>
                </c:pt>
                <c:pt idx="147">
                  <c:v>3.2067399999999999</c:v>
                </c:pt>
                <c:pt idx="148">
                  <c:v>3.181095</c:v>
                </c:pt>
                <c:pt idx="149">
                  <c:v>3.1699449999999998</c:v>
                </c:pt>
                <c:pt idx="150">
                  <c:v>3.2100849999999999</c:v>
                </c:pt>
                <c:pt idx="151">
                  <c:v>3.20228</c:v>
                </c:pt>
                <c:pt idx="152">
                  <c:v>3.1777500000000001</c:v>
                </c:pt>
                <c:pt idx="153">
                  <c:v>3.1677149999999998</c:v>
                </c:pt>
                <c:pt idx="154">
                  <c:v>3.2000500000000001</c:v>
                </c:pt>
                <c:pt idx="155">
                  <c:v>3.1955900000000002</c:v>
                </c:pt>
                <c:pt idx="156">
                  <c:v>3.1955900000000002</c:v>
                </c:pt>
                <c:pt idx="157">
                  <c:v>3.1777500000000001</c:v>
                </c:pt>
                <c:pt idx="158">
                  <c:v>3.1844399999999999</c:v>
                </c:pt>
                <c:pt idx="159">
                  <c:v>3.1943100000000002</c:v>
                </c:pt>
                <c:pt idx="160">
                  <c:v>3.1777500000000001</c:v>
                </c:pt>
                <c:pt idx="161">
                  <c:v>3.1665999999999999</c:v>
                </c:pt>
                <c:pt idx="162">
                  <c:v>3.2212350000000001</c:v>
                </c:pt>
                <c:pt idx="163">
                  <c:v>3.1922450000000002</c:v>
                </c:pt>
                <c:pt idx="164">
                  <c:v>3.2000500000000001</c:v>
                </c:pt>
                <c:pt idx="165">
                  <c:v>3.22235</c:v>
                </c:pt>
                <c:pt idx="166">
                  <c:v>3.1944750000000002</c:v>
                </c:pt>
                <c:pt idx="167">
                  <c:v>3.2145450000000002</c:v>
                </c:pt>
                <c:pt idx="168">
                  <c:v>3.22235</c:v>
                </c:pt>
                <c:pt idx="169">
                  <c:v>3.1888999999999998</c:v>
                </c:pt>
                <c:pt idx="170">
                  <c:v>3.2123149999999998</c:v>
                </c:pt>
                <c:pt idx="171">
                  <c:v>3.1967050000000001</c:v>
                </c:pt>
                <c:pt idx="172">
                  <c:v>3.2178900000000001</c:v>
                </c:pt>
                <c:pt idx="173">
                  <c:v>3.196536</c:v>
                </c:pt>
                <c:pt idx="174">
                  <c:v>3.2156600000000002</c:v>
                </c:pt>
                <c:pt idx="175">
                  <c:v>3.1944750000000002</c:v>
                </c:pt>
                <c:pt idx="176">
                  <c:v>3.2067399999999999</c:v>
                </c:pt>
                <c:pt idx="177">
                  <c:v>3.2123149999999998</c:v>
                </c:pt>
                <c:pt idx="178">
                  <c:v>3.1654849999999999</c:v>
                </c:pt>
                <c:pt idx="179">
                  <c:v>3.2134299999999998</c:v>
                </c:pt>
                <c:pt idx="180">
                  <c:v>3.2111999999999998</c:v>
                </c:pt>
                <c:pt idx="181">
                  <c:v>3.1710600000000002</c:v>
                </c:pt>
                <c:pt idx="182">
                  <c:v>3.18221</c:v>
                </c:pt>
                <c:pt idx="183">
                  <c:v>3.2190050000000001</c:v>
                </c:pt>
                <c:pt idx="184">
                  <c:v>3.2134299999999998</c:v>
                </c:pt>
                <c:pt idx="185">
                  <c:v>3.2089699999999999</c:v>
                </c:pt>
                <c:pt idx="186">
                  <c:v>3.1744050000000001</c:v>
                </c:pt>
                <c:pt idx="187">
                  <c:v>3.2111999999999998</c:v>
                </c:pt>
                <c:pt idx="188">
                  <c:v>3.1677149999999998</c:v>
                </c:pt>
                <c:pt idx="189">
                  <c:v>3.2123149999999998</c:v>
                </c:pt>
                <c:pt idx="190">
                  <c:v>3.201165</c:v>
                </c:pt>
                <c:pt idx="191">
                  <c:v>3.1732900000000002</c:v>
                </c:pt>
                <c:pt idx="192">
                  <c:v>3.1933600000000002</c:v>
                </c:pt>
                <c:pt idx="193">
                  <c:v>3.1877849999999999</c:v>
                </c:pt>
                <c:pt idx="194">
                  <c:v>3.1844399999999999</c:v>
                </c:pt>
                <c:pt idx="195">
                  <c:v>3.1798410000000001</c:v>
                </c:pt>
                <c:pt idx="196">
                  <c:v>3.2100849999999999</c:v>
                </c:pt>
                <c:pt idx="197">
                  <c:v>3.1911299999999998</c:v>
                </c:pt>
                <c:pt idx="198">
                  <c:v>3.2089699999999999</c:v>
                </c:pt>
                <c:pt idx="199">
                  <c:v>3.1931970000000001</c:v>
                </c:pt>
                <c:pt idx="200">
                  <c:v>3.1486770000000002</c:v>
                </c:pt>
                <c:pt idx="201">
                  <c:v>3.1543350000000001</c:v>
                </c:pt>
                <c:pt idx="202">
                  <c:v>3.1955900000000002</c:v>
                </c:pt>
                <c:pt idx="203">
                  <c:v>3.1766350000000001</c:v>
                </c:pt>
                <c:pt idx="204">
                  <c:v>3.1844399999999999</c:v>
                </c:pt>
                <c:pt idx="205">
                  <c:v>3.2279249999999999</c:v>
                </c:pt>
                <c:pt idx="206">
                  <c:v>3.199875</c:v>
                </c:pt>
                <c:pt idx="207">
                  <c:v>3.2111999999999998</c:v>
                </c:pt>
                <c:pt idx="208">
                  <c:v>3.1688299999999998</c:v>
                </c:pt>
                <c:pt idx="209">
                  <c:v>3.1809539999999998</c:v>
                </c:pt>
                <c:pt idx="210">
                  <c:v>3.1710600000000002</c:v>
                </c:pt>
                <c:pt idx="211">
                  <c:v>3.2279249999999999</c:v>
                </c:pt>
                <c:pt idx="212">
                  <c:v>3.1777500000000001</c:v>
                </c:pt>
                <c:pt idx="213">
                  <c:v>3.2100849999999999</c:v>
                </c:pt>
                <c:pt idx="214">
                  <c:v>3.1978200000000001</c:v>
                </c:pt>
                <c:pt idx="215">
                  <c:v>3.1900149999999998</c:v>
                </c:pt>
                <c:pt idx="216">
                  <c:v>3.22235</c:v>
                </c:pt>
                <c:pt idx="217">
                  <c:v>3.17998</c:v>
                </c:pt>
                <c:pt idx="218">
                  <c:v>3.1465299999999998</c:v>
                </c:pt>
                <c:pt idx="219">
                  <c:v>3.1978200000000001</c:v>
                </c:pt>
                <c:pt idx="220">
                  <c:v>3.1766350000000001</c:v>
                </c:pt>
                <c:pt idx="221">
                  <c:v>3.2156600000000002</c:v>
                </c:pt>
                <c:pt idx="222">
                  <c:v>3.2111999999999998</c:v>
                </c:pt>
                <c:pt idx="223">
                  <c:v>3.2145450000000002</c:v>
                </c:pt>
                <c:pt idx="224">
                  <c:v>3.098592</c:v>
                </c:pt>
                <c:pt idx="225">
                  <c:v>3.181095</c:v>
                </c:pt>
                <c:pt idx="226">
                  <c:v>3.1665999999999999</c:v>
                </c:pt>
                <c:pt idx="227">
                  <c:v>3.2134299999999998</c:v>
                </c:pt>
                <c:pt idx="228">
                  <c:v>3.2145450000000002</c:v>
                </c:pt>
                <c:pt idx="229">
                  <c:v>3.223465</c:v>
                </c:pt>
                <c:pt idx="230">
                  <c:v>3.2067399999999999</c:v>
                </c:pt>
                <c:pt idx="231">
                  <c:v>3.1933600000000002</c:v>
                </c:pt>
                <c:pt idx="232">
                  <c:v>3.2167750000000002</c:v>
                </c:pt>
                <c:pt idx="233">
                  <c:v>3.2190050000000001</c:v>
                </c:pt>
                <c:pt idx="234">
                  <c:v>2.794743</c:v>
                </c:pt>
                <c:pt idx="235">
                  <c:v>2.4264239999999999</c:v>
                </c:pt>
                <c:pt idx="236">
                  <c:v>2.4275350000000002</c:v>
                </c:pt>
                <c:pt idx="237">
                  <c:v>2.4197579999999999</c:v>
                </c:pt>
                <c:pt idx="238">
                  <c:v>2.4164249999999998</c:v>
                </c:pt>
                <c:pt idx="239">
                  <c:v>2.4064260000000002</c:v>
                </c:pt>
                <c:pt idx="240">
                  <c:v>2.4064260000000002</c:v>
                </c:pt>
                <c:pt idx="241">
                  <c:v>2.4053149999999999</c:v>
                </c:pt>
                <c:pt idx="242">
                  <c:v>2.404204</c:v>
                </c:pt>
                <c:pt idx="243">
                  <c:v>2.4030930000000001</c:v>
                </c:pt>
                <c:pt idx="244">
                  <c:v>2.400871</c:v>
                </c:pt>
                <c:pt idx="245">
                  <c:v>2.7888959999999998</c:v>
                </c:pt>
                <c:pt idx="246">
                  <c:v>2.8033519999999998</c:v>
                </c:pt>
                <c:pt idx="247">
                  <c:v>2.8033519999999998</c:v>
                </c:pt>
                <c:pt idx="248">
                  <c:v>2.8815569999999999</c:v>
                </c:pt>
                <c:pt idx="249">
                  <c:v>3.003987</c:v>
                </c:pt>
                <c:pt idx="250">
                  <c:v>3.0340379999999998</c:v>
                </c:pt>
                <c:pt idx="251">
                  <c:v>3.0684800000000001</c:v>
                </c:pt>
                <c:pt idx="252">
                  <c:v>3.2346149999999998</c:v>
                </c:pt>
                <c:pt idx="253">
                  <c:v>3.2758699999999998</c:v>
                </c:pt>
                <c:pt idx="254">
                  <c:v>3.223465</c:v>
                </c:pt>
                <c:pt idx="255">
                  <c:v>3.2279249999999999</c:v>
                </c:pt>
                <c:pt idx="256">
                  <c:v>3.223465</c:v>
                </c:pt>
                <c:pt idx="257">
                  <c:v>3.2290399999999999</c:v>
                </c:pt>
                <c:pt idx="258">
                  <c:v>3.2290399999999999</c:v>
                </c:pt>
                <c:pt idx="259">
                  <c:v>3.2212350000000001</c:v>
                </c:pt>
                <c:pt idx="260">
                  <c:v>3.2178900000000001</c:v>
                </c:pt>
                <c:pt idx="261">
                  <c:v>3.1766350000000001</c:v>
                </c:pt>
                <c:pt idx="262">
                  <c:v>3.1922450000000002</c:v>
                </c:pt>
                <c:pt idx="263">
                  <c:v>3.2334999999999998</c:v>
                </c:pt>
                <c:pt idx="264">
                  <c:v>3.2067399999999999</c:v>
                </c:pt>
                <c:pt idx="265">
                  <c:v>3.181095</c:v>
                </c:pt>
                <c:pt idx="266">
                  <c:v>3.2190050000000001</c:v>
                </c:pt>
                <c:pt idx="267">
                  <c:v>3.181095</c:v>
                </c:pt>
                <c:pt idx="268">
                  <c:v>3.1888999999999998</c:v>
                </c:pt>
                <c:pt idx="269">
                  <c:v>3.2379600000000002</c:v>
                </c:pt>
                <c:pt idx="270">
                  <c:v>3.2379600000000002</c:v>
                </c:pt>
                <c:pt idx="271">
                  <c:v>3.2201200000000001</c:v>
                </c:pt>
                <c:pt idx="272">
                  <c:v>3.2301549999999999</c:v>
                </c:pt>
                <c:pt idx="273">
                  <c:v>3.2089699999999999</c:v>
                </c:pt>
                <c:pt idx="274">
                  <c:v>3.201165</c:v>
                </c:pt>
                <c:pt idx="275">
                  <c:v>3.1967050000000001</c:v>
                </c:pt>
                <c:pt idx="276">
                  <c:v>3.2301549999999999</c:v>
                </c:pt>
                <c:pt idx="277">
                  <c:v>3.2145450000000002</c:v>
                </c:pt>
                <c:pt idx="278">
                  <c:v>3.2156600000000002</c:v>
                </c:pt>
                <c:pt idx="279">
                  <c:v>3.0896650000000001</c:v>
                </c:pt>
                <c:pt idx="280">
                  <c:v>3.1632549999999999</c:v>
                </c:pt>
                <c:pt idx="281">
                  <c:v>3.2100849999999999</c:v>
                </c:pt>
                <c:pt idx="282">
                  <c:v>3.1777500000000001</c:v>
                </c:pt>
                <c:pt idx="283">
                  <c:v>3.1955900000000002</c:v>
                </c:pt>
                <c:pt idx="284">
                  <c:v>3.1933600000000002</c:v>
                </c:pt>
                <c:pt idx="285">
                  <c:v>3.1855549999999999</c:v>
                </c:pt>
                <c:pt idx="286">
                  <c:v>3.2089699999999999</c:v>
                </c:pt>
                <c:pt idx="287">
                  <c:v>3.2089699999999999</c:v>
                </c:pt>
                <c:pt idx="288">
                  <c:v>3.2111999999999998</c:v>
                </c:pt>
                <c:pt idx="289">
                  <c:v>3.1900149999999998</c:v>
                </c:pt>
                <c:pt idx="290">
                  <c:v>3.2379600000000002</c:v>
                </c:pt>
                <c:pt idx="291">
                  <c:v>3.2212350000000001</c:v>
                </c:pt>
                <c:pt idx="292">
                  <c:v>3.2212350000000001</c:v>
                </c:pt>
                <c:pt idx="293">
                  <c:v>3.1521050000000002</c:v>
                </c:pt>
                <c:pt idx="294">
                  <c:v>3.2212350000000001</c:v>
                </c:pt>
                <c:pt idx="295">
                  <c:v>3.2323849999999998</c:v>
                </c:pt>
                <c:pt idx="296">
                  <c:v>3.1911299999999998</c:v>
                </c:pt>
                <c:pt idx="297">
                  <c:v>3.22681</c:v>
                </c:pt>
                <c:pt idx="298">
                  <c:v>3.22235</c:v>
                </c:pt>
                <c:pt idx="299">
                  <c:v>3.20451</c:v>
                </c:pt>
                <c:pt idx="300">
                  <c:v>3.1654849999999999</c:v>
                </c:pt>
                <c:pt idx="301">
                  <c:v>3.2056249999999999</c:v>
                </c:pt>
                <c:pt idx="302">
                  <c:v>3.1877849999999999</c:v>
                </c:pt>
                <c:pt idx="303">
                  <c:v>3.1766350000000001</c:v>
                </c:pt>
                <c:pt idx="304">
                  <c:v>3.2178900000000001</c:v>
                </c:pt>
                <c:pt idx="305">
                  <c:v>3.2312699999999999</c:v>
                </c:pt>
                <c:pt idx="306">
                  <c:v>3.2178900000000001</c:v>
                </c:pt>
                <c:pt idx="307">
                  <c:v>3.1888999999999998</c:v>
                </c:pt>
                <c:pt idx="308">
                  <c:v>3.2178900000000001</c:v>
                </c:pt>
                <c:pt idx="309">
                  <c:v>3.1616279999999999</c:v>
                </c:pt>
                <c:pt idx="310">
                  <c:v>3.2056249999999999</c:v>
                </c:pt>
                <c:pt idx="311">
                  <c:v>3.2100849999999999</c:v>
                </c:pt>
                <c:pt idx="312">
                  <c:v>3.16214</c:v>
                </c:pt>
                <c:pt idx="313">
                  <c:v>3.2056249999999999</c:v>
                </c:pt>
                <c:pt idx="314">
                  <c:v>3.225695</c:v>
                </c:pt>
                <c:pt idx="315">
                  <c:v>3.1978200000000001</c:v>
                </c:pt>
                <c:pt idx="316">
                  <c:v>3.158795</c:v>
                </c:pt>
                <c:pt idx="317">
                  <c:v>3.2145450000000002</c:v>
                </c:pt>
                <c:pt idx="318">
                  <c:v>3.1933600000000002</c:v>
                </c:pt>
                <c:pt idx="319">
                  <c:v>3.1766350000000001</c:v>
                </c:pt>
                <c:pt idx="320">
                  <c:v>3.2212350000000001</c:v>
                </c:pt>
                <c:pt idx="321">
                  <c:v>3.22681</c:v>
                </c:pt>
                <c:pt idx="322">
                  <c:v>3.17998</c:v>
                </c:pt>
                <c:pt idx="323">
                  <c:v>3.1866699999999999</c:v>
                </c:pt>
                <c:pt idx="324">
                  <c:v>3.2190050000000001</c:v>
                </c:pt>
                <c:pt idx="325">
                  <c:v>3.22235</c:v>
                </c:pt>
                <c:pt idx="326">
                  <c:v>3.1844399999999999</c:v>
                </c:pt>
                <c:pt idx="327">
                  <c:v>3.1955900000000002</c:v>
                </c:pt>
                <c:pt idx="328">
                  <c:v>3.1665999999999999</c:v>
                </c:pt>
                <c:pt idx="329">
                  <c:v>3.225695</c:v>
                </c:pt>
                <c:pt idx="330">
                  <c:v>3.22458</c:v>
                </c:pt>
                <c:pt idx="331">
                  <c:v>3.1744050000000001</c:v>
                </c:pt>
                <c:pt idx="332">
                  <c:v>3.2111999999999998</c:v>
                </c:pt>
                <c:pt idx="333">
                  <c:v>3.1721750000000002</c:v>
                </c:pt>
                <c:pt idx="334">
                  <c:v>3.1732900000000002</c:v>
                </c:pt>
                <c:pt idx="335">
                  <c:v>3.2021009999999999</c:v>
                </c:pt>
                <c:pt idx="336">
                  <c:v>3.16092</c:v>
                </c:pt>
                <c:pt idx="337">
                  <c:v>3.1665999999999999</c:v>
                </c:pt>
                <c:pt idx="338">
                  <c:v>3.2323849999999998</c:v>
                </c:pt>
                <c:pt idx="339">
                  <c:v>3.1922450000000002</c:v>
                </c:pt>
                <c:pt idx="340">
                  <c:v>3.2279249999999999</c:v>
                </c:pt>
                <c:pt idx="341">
                  <c:v>3.1967050000000001</c:v>
                </c:pt>
                <c:pt idx="342">
                  <c:v>3.1710600000000002</c:v>
                </c:pt>
                <c:pt idx="343">
                  <c:v>3.2134299999999998</c:v>
                </c:pt>
                <c:pt idx="344">
                  <c:v>3.1900149999999998</c:v>
                </c:pt>
                <c:pt idx="345">
                  <c:v>3.2212350000000001</c:v>
                </c:pt>
                <c:pt idx="346">
                  <c:v>3.2121179999999998</c:v>
                </c:pt>
                <c:pt idx="347">
                  <c:v>3.2167750000000002</c:v>
                </c:pt>
                <c:pt idx="348">
                  <c:v>3.2212350000000001</c:v>
                </c:pt>
                <c:pt idx="349">
                  <c:v>3.2056249999999999</c:v>
                </c:pt>
                <c:pt idx="350">
                  <c:v>3.2312699999999999</c:v>
                </c:pt>
                <c:pt idx="351">
                  <c:v>3.2000500000000001</c:v>
                </c:pt>
                <c:pt idx="352">
                  <c:v>3.225695</c:v>
                </c:pt>
                <c:pt idx="353">
                  <c:v>3.2123149999999998</c:v>
                </c:pt>
                <c:pt idx="354">
                  <c:v>3.1933600000000002</c:v>
                </c:pt>
                <c:pt idx="355">
                  <c:v>3.1487599999999998</c:v>
                </c:pt>
                <c:pt idx="356">
                  <c:v>3.1888999999999998</c:v>
                </c:pt>
                <c:pt idx="357">
                  <c:v>3.161025</c:v>
                </c:pt>
                <c:pt idx="358">
                  <c:v>3.2067399999999999</c:v>
                </c:pt>
                <c:pt idx="359">
                  <c:v>3.1877849999999999</c:v>
                </c:pt>
                <c:pt idx="360">
                  <c:v>3.1888999999999998</c:v>
                </c:pt>
                <c:pt idx="361">
                  <c:v>3.2111999999999998</c:v>
                </c:pt>
                <c:pt idx="362">
                  <c:v>3.1955900000000002</c:v>
                </c:pt>
                <c:pt idx="363">
                  <c:v>3.2156600000000002</c:v>
                </c:pt>
                <c:pt idx="364">
                  <c:v>3.203395</c:v>
                </c:pt>
                <c:pt idx="365">
                  <c:v>3.16214</c:v>
                </c:pt>
                <c:pt idx="366">
                  <c:v>3.2145450000000002</c:v>
                </c:pt>
                <c:pt idx="367">
                  <c:v>3.1521050000000002</c:v>
                </c:pt>
                <c:pt idx="368">
                  <c:v>3.1955900000000002</c:v>
                </c:pt>
                <c:pt idx="369">
                  <c:v>3.1900149999999998</c:v>
                </c:pt>
                <c:pt idx="370">
                  <c:v>3.1654849999999999</c:v>
                </c:pt>
                <c:pt idx="371">
                  <c:v>3.2078549999999999</c:v>
                </c:pt>
                <c:pt idx="372">
                  <c:v>3.2123149999999998</c:v>
                </c:pt>
                <c:pt idx="373">
                  <c:v>3.1487599999999998</c:v>
                </c:pt>
                <c:pt idx="374">
                  <c:v>3.1777500000000001</c:v>
                </c:pt>
                <c:pt idx="375">
                  <c:v>3.1710600000000002</c:v>
                </c:pt>
                <c:pt idx="376">
                  <c:v>3.1788650000000001</c:v>
                </c:pt>
                <c:pt idx="377">
                  <c:v>3.1989350000000001</c:v>
                </c:pt>
                <c:pt idx="378">
                  <c:v>3.1788650000000001</c:v>
                </c:pt>
                <c:pt idx="379">
                  <c:v>3.1677149999999998</c:v>
                </c:pt>
                <c:pt idx="380">
                  <c:v>3.17998</c:v>
                </c:pt>
                <c:pt idx="381">
                  <c:v>3.1922450000000002</c:v>
                </c:pt>
                <c:pt idx="382">
                  <c:v>3.15991</c:v>
                </c:pt>
                <c:pt idx="383">
                  <c:v>3.15991</c:v>
                </c:pt>
                <c:pt idx="384">
                  <c:v>3.2134299999999998</c:v>
                </c:pt>
                <c:pt idx="385">
                  <c:v>3.1643699999999999</c:v>
                </c:pt>
                <c:pt idx="386">
                  <c:v>3.1855549999999999</c:v>
                </c:pt>
                <c:pt idx="387">
                  <c:v>3.2178900000000001</c:v>
                </c:pt>
                <c:pt idx="388">
                  <c:v>3.2190050000000001</c:v>
                </c:pt>
                <c:pt idx="389">
                  <c:v>3.1866699999999999</c:v>
                </c:pt>
                <c:pt idx="390">
                  <c:v>3.1967050000000001</c:v>
                </c:pt>
                <c:pt idx="391">
                  <c:v>3.1933600000000002</c:v>
                </c:pt>
                <c:pt idx="392">
                  <c:v>3.2100849999999999</c:v>
                </c:pt>
                <c:pt idx="393">
                  <c:v>3.1521050000000002</c:v>
                </c:pt>
                <c:pt idx="394">
                  <c:v>3.201165</c:v>
                </c:pt>
                <c:pt idx="395">
                  <c:v>3.2201200000000001</c:v>
                </c:pt>
                <c:pt idx="396">
                  <c:v>3.2089699999999999</c:v>
                </c:pt>
                <c:pt idx="397">
                  <c:v>3.1721750000000002</c:v>
                </c:pt>
                <c:pt idx="398">
                  <c:v>3.2111999999999998</c:v>
                </c:pt>
                <c:pt idx="399">
                  <c:v>3.2123149999999998</c:v>
                </c:pt>
                <c:pt idx="400">
                  <c:v>3.1955900000000002</c:v>
                </c:pt>
                <c:pt idx="401">
                  <c:v>3.2190050000000001</c:v>
                </c:pt>
                <c:pt idx="402">
                  <c:v>3.1967050000000001</c:v>
                </c:pt>
                <c:pt idx="403">
                  <c:v>3.2190050000000001</c:v>
                </c:pt>
                <c:pt idx="404">
                  <c:v>3.1922450000000002</c:v>
                </c:pt>
                <c:pt idx="405">
                  <c:v>3.1844399999999999</c:v>
                </c:pt>
                <c:pt idx="406">
                  <c:v>3.2178900000000001</c:v>
                </c:pt>
                <c:pt idx="407">
                  <c:v>3.2156600000000002</c:v>
                </c:pt>
                <c:pt idx="408">
                  <c:v>3.22458</c:v>
                </c:pt>
                <c:pt idx="409">
                  <c:v>3.1487599999999998</c:v>
                </c:pt>
                <c:pt idx="410">
                  <c:v>3.1955900000000002</c:v>
                </c:pt>
                <c:pt idx="411">
                  <c:v>3.1699449999999998</c:v>
                </c:pt>
                <c:pt idx="412">
                  <c:v>3.1732900000000002</c:v>
                </c:pt>
                <c:pt idx="413">
                  <c:v>3.1788650000000001</c:v>
                </c:pt>
                <c:pt idx="414">
                  <c:v>3.1721750000000002</c:v>
                </c:pt>
                <c:pt idx="415">
                  <c:v>3.2178900000000001</c:v>
                </c:pt>
                <c:pt idx="416">
                  <c:v>3.1732900000000002</c:v>
                </c:pt>
                <c:pt idx="417">
                  <c:v>3.1777500000000001</c:v>
                </c:pt>
                <c:pt idx="418">
                  <c:v>3.1967050000000001</c:v>
                </c:pt>
                <c:pt idx="419">
                  <c:v>3.1442999999999999</c:v>
                </c:pt>
                <c:pt idx="420">
                  <c:v>3.2123149999999998</c:v>
                </c:pt>
                <c:pt idx="421">
                  <c:v>3.0049250000000001</c:v>
                </c:pt>
                <c:pt idx="422">
                  <c:v>2.4297569999999999</c:v>
                </c:pt>
                <c:pt idx="423">
                  <c:v>2.4253130000000001</c:v>
                </c:pt>
                <c:pt idx="424">
                  <c:v>2.42198</c:v>
                </c:pt>
                <c:pt idx="425">
                  <c:v>2.4164249999999998</c:v>
                </c:pt>
                <c:pt idx="426">
                  <c:v>2.415314</c:v>
                </c:pt>
                <c:pt idx="427">
                  <c:v>2.4086479999999999</c:v>
                </c:pt>
                <c:pt idx="428">
                  <c:v>2.4086479999999999</c:v>
                </c:pt>
                <c:pt idx="429">
                  <c:v>2.407537</c:v>
                </c:pt>
                <c:pt idx="430">
                  <c:v>2.404204</c:v>
                </c:pt>
                <c:pt idx="431">
                  <c:v>2.4053149999999999</c:v>
                </c:pt>
                <c:pt idx="432">
                  <c:v>2.4019819999999998</c:v>
                </c:pt>
                <c:pt idx="433">
                  <c:v>2.7533120000000002</c:v>
                </c:pt>
                <c:pt idx="434">
                  <c:v>2.7977919999999998</c:v>
                </c:pt>
                <c:pt idx="435">
                  <c:v>2.883416</c:v>
                </c:pt>
                <c:pt idx="436">
                  <c:v>3.1386599999999998</c:v>
                </c:pt>
                <c:pt idx="437">
                  <c:v>3.0539849999999999</c:v>
                </c:pt>
                <c:pt idx="438">
                  <c:v>3.1755200000000001</c:v>
                </c:pt>
                <c:pt idx="439">
                  <c:v>3.0863489999999998</c:v>
                </c:pt>
                <c:pt idx="440">
                  <c:v>3.1409549999999999</c:v>
                </c:pt>
                <c:pt idx="441">
                  <c:v>3.1967050000000001</c:v>
                </c:pt>
                <c:pt idx="442">
                  <c:v>3.138725</c:v>
                </c:pt>
                <c:pt idx="443">
                  <c:v>3.1777500000000001</c:v>
                </c:pt>
                <c:pt idx="444">
                  <c:v>3.15991</c:v>
                </c:pt>
                <c:pt idx="445">
                  <c:v>3.0629759999999999</c:v>
                </c:pt>
                <c:pt idx="446">
                  <c:v>3.1420699999999999</c:v>
                </c:pt>
                <c:pt idx="447">
                  <c:v>3.2078549999999999</c:v>
                </c:pt>
                <c:pt idx="448">
                  <c:v>3.1665999999999999</c:v>
                </c:pt>
                <c:pt idx="449">
                  <c:v>3.1721750000000002</c:v>
                </c:pt>
                <c:pt idx="450">
                  <c:v>3.1755200000000001</c:v>
                </c:pt>
                <c:pt idx="451">
                  <c:v>3.1721750000000002</c:v>
                </c:pt>
                <c:pt idx="452">
                  <c:v>3.1933600000000002</c:v>
                </c:pt>
                <c:pt idx="453">
                  <c:v>3.1498750000000002</c:v>
                </c:pt>
                <c:pt idx="454">
                  <c:v>3.201165</c:v>
                </c:pt>
                <c:pt idx="455">
                  <c:v>3.1554500000000001</c:v>
                </c:pt>
                <c:pt idx="456">
                  <c:v>3.20451</c:v>
                </c:pt>
                <c:pt idx="457">
                  <c:v>3.1521050000000002</c:v>
                </c:pt>
                <c:pt idx="458">
                  <c:v>3.1955900000000002</c:v>
                </c:pt>
                <c:pt idx="459">
                  <c:v>3.2000500000000001</c:v>
                </c:pt>
                <c:pt idx="460">
                  <c:v>3.1710600000000002</c:v>
                </c:pt>
                <c:pt idx="461">
                  <c:v>3.2145450000000002</c:v>
                </c:pt>
                <c:pt idx="462">
                  <c:v>3.1777500000000001</c:v>
                </c:pt>
                <c:pt idx="463">
                  <c:v>3.183325</c:v>
                </c:pt>
                <c:pt idx="464">
                  <c:v>3.1955900000000002</c:v>
                </c:pt>
                <c:pt idx="465">
                  <c:v>3.15768</c:v>
                </c:pt>
                <c:pt idx="466">
                  <c:v>3.2078549999999999</c:v>
                </c:pt>
                <c:pt idx="467">
                  <c:v>3.1989350000000001</c:v>
                </c:pt>
                <c:pt idx="468">
                  <c:v>3.1677149999999998</c:v>
                </c:pt>
                <c:pt idx="469">
                  <c:v>3.1989350000000001</c:v>
                </c:pt>
                <c:pt idx="470">
                  <c:v>3.1565650000000001</c:v>
                </c:pt>
                <c:pt idx="471">
                  <c:v>3.1978200000000001</c:v>
                </c:pt>
                <c:pt idx="472">
                  <c:v>3.1643699999999999</c:v>
                </c:pt>
                <c:pt idx="473">
                  <c:v>3.1643699999999999</c:v>
                </c:pt>
                <c:pt idx="474">
                  <c:v>3.2078549999999999</c:v>
                </c:pt>
                <c:pt idx="475">
                  <c:v>3.1543350000000001</c:v>
                </c:pt>
                <c:pt idx="476">
                  <c:v>3.203395</c:v>
                </c:pt>
                <c:pt idx="477">
                  <c:v>3.16214</c:v>
                </c:pt>
                <c:pt idx="478">
                  <c:v>3.2078549999999999</c:v>
                </c:pt>
                <c:pt idx="479">
                  <c:v>3.1509900000000002</c:v>
                </c:pt>
                <c:pt idx="480">
                  <c:v>3.2000500000000001</c:v>
                </c:pt>
                <c:pt idx="481">
                  <c:v>3.158795</c:v>
                </c:pt>
                <c:pt idx="482">
                  <c:v>3.2089699999999999</c:v>
                </c:pt>
                <c:pt idx="483">
                  <c:v>3.2000500000000001</c:v>
                </c:pt>
                <c:pt idx="484">
                  <c:v>3.2301549999999999</c:v>
                </c:pt>
                <c:pt idx="485">
                  <c:v>3.20451</c:v>
                </c:pt>
                <c:pt idx="486">
                  <c:v>3.2346149999999998</c:v>
                </c:pt>
                <c:pt idx="487">
                  <c:v>3.2056249999999999</c:v>
                </c:pt>
                <c:pt idx="488">
                  <c:v>3.2301549999999999</c:v>
                </c:pt>
                <c:pt idx="489">
                  <c:v>3.22235</c:v>
                </c:pt>
                <c:pt idx="490">
                  <c:v>3.2156600000000002</c:v>
                </c:pt>
                <c:pt idx="491">
                  <c:v>3.2290399999999999</c:v>
                </c:pt>
                <c:pt idx="492">
                  <c:v>3.2368450000000002</c:v>
                </c:pt>
                <c:pt idx="493">
                  <c:v>3.2190050000000001</c:v>
                </c:pt>
                <c:pt idx="494">
                  <c:v>3.1710600000000002</c:v>
                </c:pt>
                <c:pt idx="495">
                  <c:v>3.1955900000000002</c:v>
                </c:pt>
                <c:pt idx="496">
                  <c:v>3.1744050000000001</c:v>
                </c:pt>
                <c:pt idx="497">
                  <c:v>3.1744050000000001</c:v>
                </c:pt>
                <c:pt idx="498">
                  <c:v>3.203395</c:v>
                </c:pt>
                <c:pt idx="499">
                  <c:v>3.1498750000000002</c:v>
                </c:pt>
                <c:pt idx="500">
                  <c:v>3.2078549999999999</c:v>
                </c:pt>
                <c:pt idx="501">
                  <c:v>3.2000500000000001</c:v>
                </c:pt>
                <c:pt idx="502">
                  <c:v>3.1755200000000001</c:v>
                </c:pt>
                <c:pt idx="503">
                  <c:v>3.1788650000000001</c:v>
                </c:pt>
                <c:pt idx="504">
                  <c:v>3.2000500000000001</c:v>
                </c:pt>
                <c:pt idx="505">
                  <c:v>3.1521050000000002</c:v>
                </c:pt>
                <c:pt idx="506">
                  <c:v>3.1989350000000001</c:v>
                </c:pt>
                <c:pt idx="507">
                  <c:v>3.15991</c:v>
                </c:pt>
                <c:pt idx="508">
                  <c:v>3.2100849999999999</c:v>
                </c:pt>
                <c:pt idx="509">
                  <c:v>3.225695</c:v>
                </c:pt>
                <c:pt idx="510">
                  <c:v>3.16214</c:v>
                </c:pt>
                <c:pt idx="511">
                  <c:v>3.2156600000000002</c:v>
                </c:pt>
                <c:pt idx="512">
                  <c:v>3.225695</c:v>
                </c:pt>
                <c:pt idx="513">
                  <c:v>3.2201200000000001</c:v>
                </c:pt>
                <c:pt idx="514">
                  <c:v>3.1721750000000002</c:v>
                </c:pt>
                <c:pt idx="515">
                  <c:v>3.2323849999999998</c:v>
                </c:pt>
                <c:pt idx="516">
                  <c:v>3.1989350000000001</c:v>
                </c:pt>
                <c:pt idx="517">
                  <c:v>3.17998</c:v>
                </c:pt>
                <c:pt idx="518">
                  <c:v>3.1744050000000001</c:v>
                </c:pt>
                <c:pt idx="519">
                  <c:v>3.1744050000000001</c:v>
                </c:pt>
                <c:pt idx="520">
                  <c:v>3.2167750000000002</c:v>
                </c:pt>
                <c:pt idx="521">
                  <c:v>3.2178900000000001</c:v>
                </c:pt>
                <c:pt idx="522">
                  <c:v>3.1855549999999999</c:v>
                </c:pt>
                <c:pt idx="523">
                  <c:v>3.2145450000000002</c:v>
                </c:pt>
                <c:pt idx="524">
                  <c:v>3.20228</c:v>
                </c:pt>
                <c:pt idx="525">
                  <c:v>3.225695</c:v>
                </c:pt>
                <c:pt idx="526">
                  <c:v>3.223465</c:v>
                </c:pt>
                <c:pt idx="527">
                  <c:v>3.2279249999999999</c:v>
                </c:pt>
                <c:pt idx="528">
                  <c:v>3.2178900000000001</c:v>
                </c:pt>
                <c:pt idx="529">
                  <c:v>3.1844399999999999</c:v>
                </c:pt>
                <c:pt idx="530">
                  <c:v>3.20451</c:v>
                </c:pt>
                <c:pt idx="531">
                  <c:v>3.2201200000000001</c:v>
                </c:pt>
                <c:pt idx="532">
                  <c:v>3.2279249999999999</c:v>
                </c:pt>
                <c:pt idx="533">
                  <c:v>3.22235</c:v>
                </c:pt>
                <c:pt idx="534">
                  <c:v>3.1866699999999999</c:v>
                </c:pt>
                <c:pt idx="535">
                  <c:v>3.2089699999999999</c:v>
                </c:pt>
                <c:pt idx="536">
                  <c:v>3.1543350000000001</c:v>
                </c:pt>
                <c:pt idx="537">
                  <c:v>3.2078549999999999</c:v>
                </c:pt>
                <c:pt idx="538">
                  <c:v>3.1777500000000001</c:v>
                </c:pt>
                <c:pt idx="539">
                  <c:v>3.1877849999999999</c:v>
                </c:pt>
                <c:pt idx="540">
                  <c:v>3.1554500000000001</c:v>
                </c:pt>
                <c:pt idx="541">
                  <c:v>3.2145450000000002</c:v>
                </c:pt>
                <c:pt idx="542">
                  <c:v>3.1933600000000002</c:v>
                </c:pt>
                <c:pt idx="543">
                  <c:v>3.2111999999999998</c:v>
                </c:pt>
                <c:pt idx="544">
                  <c:v>3.1509900000000002</c:v>
                </c:pt>
                <c:pt idx="545">
                  <c:v>3.2089699999999999</c:v>
                </c:pt>
                <c:pt idx="546">
                  <c:v>3.16214</c:v>
                </c:pt>
                <c:pt idx="547">
                  <c:v>3.1978200000000001</c:v>
                </c:pt>
                <c:pt idx="548">
                  <c:v>3.1632549999999999</c:v>
                </c:pt>
                <c:pt idx="549">
                  <c:v>3.1933600000000002</c:v>
                </c:pt>
                <c:pt idx="550">
                  <c:v>3.1744050000000001</c:v>
                </c:pt>
                <c:pt idx="551">
                  <c:v>3.1732900000000002</c:v>
                </c:pt>
                <c:pt idx="552">
                  <c:v>3.1665999999999999</c:v>
                </c:pt>
                <c:pt idx="553">
                  <c:v>3.1866699999999999</c:v>
                </c:pt>
                <c:pt idx="554">
                  <c:v>3.1732900000000002</c:v>
                </c:pt>
                <c:pt idx="555">
                  <c:v>3.1710600000000002</c:v>
                </c:pt>
                <c:pt idx="556">
                  <c:v>3.22235</c:v>
                </c:pt>
                <c:pt idx="557">
                  <c:v>3.1944750000000002</c:v>
                </c:pt>
                <c:pt idx="558">
                  <c:v>3.1967050000000001</c:v>
                </c:pt>
                <c:pt idx="559">
                  <c:v>3.22681</c:v>
                </c:pt>
                <c:pt idx="560">
                  <c:v>3.223465</c:v>
                </c:pt>
                <c:pt idx="561">
                  <c:v>3.2134299999999998</c:v>
                </c:pt>
                <c:pt idx="562">
                  <c:v>3.2100849999999999</c:v>
                </c:pt>
                <c:pt idx="563">
                  <c:v>3.21408</c:v>
                </c:pt>
                <c:pt idx="564">
                  <c:v>3.21408</c:v>
                </c:pt>
                <c:pt idx="565">
                  <c:v>3.2301549999999999</c:v>
                </c:pt>
                <c:pt idx="566">
                  <c:v>3.181095</c:v>
                </c:pt>
                <c:pt idx="567">
                  <c:v>3.1710600000000002</c:v>
                </c:pt>
                <c:pt idx="568">
                  <c:v>3.1933600000000002</c:v>
                </c:pt>
                <c:pt idx="569">
                  <c:v>3.1487599999999998</c:v>
                </c:pt>
                <c:pt idx="570">
                  <c:v>3.1866699999999999</c:v>
                </c:pt>
                <c:pt idx="571">
                  <c:v>3.16214</c:v>
                </c:pt>
                <c:pt idx="572">
                  <c:v>3.16214</c:v>
                </c:pt>
                <c:pt idx="573">
                  <c:v>3.1866699999999999</c:v>
                </c:pt>
                <c:pt idx="574">
                  <c:v>3.1476449999999998</c:v>
                </c:pt>
                <c:pt idx="575">
                  <c:v>3.2167750000000002</c:v>
                </c:pt>
                <c:pt idx="576">
                  <c:v>3.22235</c:v>
                </c:pt>
                <c:pt idx="577">
                  <c:v>3.22681</c:v>
                </c:pt>
                <c:pt idx="578">
                  <c:v>3.1984560000000002</c:v>
                </c:pt>
                <c:pt idx="579">
                  <c:v>3.2190050000000001</c:v>
                </c:pt>
                <c:pt idx="580">
                  <c:v>3.2000500000000001</c:v>
                </c:pt>
                <c:pt idx="581">
                  <c:v>3.22235</c:v>
                </c:pt>
                <c:pt idx="582">
                  <c:v>3.2123149999999998</c:v>
                </c:pt>
                <c:pt idx="583">
                  <c:v>3.22458</c:v>
                </c:pt>
                <c:pt idx="584">
                  <c:v>3.2134299999999998</c:v>
                </c:pt>
                <c:pt idx="585">
                  <c:v>3.1844399999999999</c:v>
                </c:pt>
                <c:pt idx="586">
                  <c:v>3.2156600000000002</c:v>
                </c:pt>
                <c:pt idx="587">
                  <c:v>3.2134299999999998</c:v>
                </c:pt>
                <c:pt idx="588">
                  <c:v>3.2334999999999998</c:v>
                </c:pt>
                <c:pt idx="589">
                  <c:v>3.225695</c:v>
                </c:pt>
                <c:pt idx="590">
                  <c:v>3.1978200000000001</c:v>
                </c:pt>
                <c:pt idx="591">
                  <c:v>3.2123149999999998</c:v>
                </c:pt>
                <c:pt idx="592">
                  <c:v>3.1917599999999999</c:v>
                </c:pt>
                <c:pt idx="593">
                  <c:v>3.2212350000000001</c:v>
                </c:pt>
                <c:pt idx="594">
                  <c:v>3.2301549999999999</c:v>
                </c:pt>
                <c:pt idx="595">
                  <c:v>3.2190050000000001</c:v>
                </c:pt>
                <c:pt idx="596">
                  <c:v>3.20228</c:v>
                </c:pt>
                <c:pt idx="597">
                  <c:v>3.1677149999999998</c:v>
                </c:pt>
                <c:pt idx="598">
                  <c:v>3.1900149999999998</c:v>
                </c:pt>
                <c:pt idx="599">
                  <c:v>3.1688299999999998</c:v>
                </c:pt>
                <c:pt idx="600">
                  <c:v>3.2089699999999999</c:v>
                </c:pt>
                <c:pt idx="601">
                  <c:v>3.1509900000000002</c:v>
                </c:pt>
                <c:pt idx="602">
                  <c:v>3.1565650000000001</c:v>
                </c:pt>
                <c:pt idx="603">
                  <c:v>3.1955900000000002</c:v>
                </c:pt>
                <c:pt idx="604">
                  <c:v>3.1521050000000002</c:v>
                </c:pt>
                <c:pt idx="605">
                  <c:v>3.1967050000000001</c:v>
                </c:pt>
                <c:pt idx="606">
                  <c:v>3.1710600000000002</c:v>
                </c:pt>
                <c:pt idx="607">
                  <c:v>3.1699449999999998</c:v>
                </c:pt>
                <c:pt idx="608">
                  <c:v>3.1788650000000001</c:v>
                </c:pt>
                <c:pt idx="609">
                  <c:v>3.1788650000000001</c:v>
                </c:pt>
                <c:pt idx="610">
                  <c:v>3.1498750000000002</c:v>
                </c:pt>
                <c:pt idx="611">
                  <c:v>3.1989350000000001</c:v>
                </c:pt>
                <c:pt idx="612">
                  <c:v>3.1521050000000002</c:v>
                </c:pt>
                <c:pt idx="613">
                  <c:v>3.2056249999999999</c:v>
                </c:pt>
                <c:pt idx="614">
                  <c:v>3.1643699999999999</c:v>
                </c:pt>
                <c:pt idx="615">
                  <c:v>3.2000500000000001</c:v>
                </c:pt>
                <c:pt idx="616">
                  <c:v>3.1877849999999999</c:v>
                </c:pt>
                <c:pt idx="617">
                  <c:v>3.223465</c:v>
                </c:pt>
                <c:pt idx="618">
                  <c:v>3.1509900000000002</c:v>
                </c:pt>
                <c:pt idx="619">
                  <c:v>3.1866699999999999</c:v>
                </c:pt>
                <c:pt idx="620">
                  <c:v>3.161025</c:v>
                </c:pt>
                <c:pt idx="621">
                  <c:v>3.18221</c:v>
                </c:pt>
                <c:pt idx="622">
                  <c:v>3.1766350000000001</c:v>
                </c:pt>
                <c:pt idx="623">
                  <c:v>3.2089699999999999</c:v>
                </c:pt>
                <c:pt idx="624">
                  <c:v>3.1777500000000001</c:v>
                </c:pt>
                <c:pt idx="625">
                  <c:v>3.1855549999999999</c:v>
                </c:pt>
                <c:pt idx="626">
                  <c:v>3.2100849999999999</c:v>
                </c:pt>
                <c:pt idx="627">
                  <c:v>3.161025</c:v>
                </c:pt>
                <c:pt idx="628">
                  <c:v>3.201165</c:v>
                </c:pt>
                <c:pt idx="629">
                  <c:v>3.1688299999999998</c:v>
                </c:pt>
                <c:pt idx="630">
                  <c:v>3.2000500000000001</c:v>
                </c:pt>
                <c:pt idx="631">
                  <c:v>3.2167750000000002</c:v>
                </c:pt>
                <c:pt idx="632">
                  <c:v>3.1442999999999999</c:v>
                </c:pt>
                <c:pt idx="633">
                  <c:v>3.1955900000000002</c:v>
                </c:pt>
                <c:pt idx="634">
                  <c:v>3.1532200000000001</c:v>
                </c:pt>
                <c:pt idx="635">
                  <c:v>3.1911299999999998</c:v>
                </c:pt>
                <c:pt idx="636">
                  <c:v>3.15768</c:v>
                </c:pt>
                <c:pt idx="637">
                  <c:v>3.1900149999999998</c:v>
                </c:pt>
                <c:pt idx="638">
                  <c:v>3.1677149999999998</c:v>
                </c:pt>
                <c:pt idx="639">
                  <c:v>3.183325</c:v>
                </c:pt>
                <c:pt idx="640">
                  <c:v>3.15768</c:v>
                </c:pt>
                <c:pt idx="641">
                  <c:v>3.1944750000000002</c:v>
                </c:pt>
                <c:pt idx="642">
                  <c:v>3.1688299999999998</c:v>
                </c:pt>
                <c:pt idx="643">
                  <c:v>3.183325</c:v>
                </c:pt>
                <c:pt idx="644">
                  <c:v>3.1632549999999999</c:v>
                </c:pt>
                <c:pt idx="645">
                  <c:v>3.1933600000000002</c:v>
                </c:pt>
                <c:pt idx="646">
                  <c:v>3.1699449999999998</c:v>
                </c:pt>
                <c:pt idx="647">
                  <c:v>3.1900149999999998</c:v>
                </c:pt>
                <c:pt idx="648">
                  <c:v>3.1554500000000001</c:v>
                </c:pt>
                <c:pt idx="649">
                  <c:v>3.1755200000000001</c:v>
                </c:pt>
                <c:pt idx="650">
                  <c:v>3.1710600000000002</c:v>
                </c:pt>
                <c:pt idx="651">
                  <c:v>3.1978200000000001</c:v>
                </c:pt>
                <c:pt idx="652">
                  <c:v>3.1509900000000002</c:v>
                </c:pt>
                <c:pt idx="653">
                  <c:v>3.1944750000000002</c:v>
                </c:pt>
                <c:pt idx="654">
                  <c:v>3.1944750000000002</c:v>
                </c:pt>
                <c:pt idx="655">
                  <c:v>3.1665999999999999</c:v>
                </c:pt>
                <c:pt idx="656">
                  <c:v>3.2089699999999999</c:v>
                </c:pt>
                <c:pt idx="657">
                  <c:v>2.944998</c:v>
                </c:pt>
                <c:pt idx="658">
                  <c:v>2.4275350000000002</c:v>
                </c:pt>
                <c:pt idx="659">
                  <c:v>2.5086719999999998</c:v>
                </c:pt>
                <c:pt idx="660">
                  <c:v>3.1632549999999999</c:v>
                </c:pt>
                <c:pt idx="661">
                  <c:v>3.1654849999999999</c:v>
                </c:pt>
                <c:pt idx="662">
                  <c:v>2.896026</c:v>
                </c:pt>
                <c:pt idx="663">
                  <c:v>2.8069860000000002</c:v>
                </c:pt>
                <c:pt idx="664">
                  <c:v>2.9093819999999999</c:v>
                </c:pt>
                <c:pt idx="665">
                  <c:v>3.1654849999999999</c:v>
                </c:pt>
                <c:pt idx="666">
                  <c:v>3.09524</c:v>
                </c:pt>
                <c:pt idx="667">
                  <c:v>3.1197699999999999</c:v>
                </c:pt>
                <c:pt idx="668">
                  <c:v>3.1777500000000001</c:v>
                </c:pt>
                <c:pt idx="669">
                  <c:v>3.2190050000000001</c:v>
                </c:pt>
                <c:pt idx="670">
                  <c:v>3.1989350000000001</c:v>
                </c:pt>
                <c:pt idx="671">
                  <c:v>3.2123149999999998</c:v>
                </c:pt>
                <c:pt idx="672">
                  <c:v>3.15991</c:v>
                </c:pt>
                <c:pt idx="673">
                  <c:v>3.1967050000000001</c:v>
                </c:pt>
                <c:pt idx="674">
                  <c:v>3.1699449999999998</c:v>
                </c:pt>
                <c:pt idx="675">
                  <c:v>3.2067399999999999</c:v>
                </c:pt>
                <c:pt idx="676">
                  <c:v>3.1509900000000002</c:v>
                </c:pt>
                <c:pt idx="677">
                  <c:v>3.2201200000000001</c:v>
                </c:pt>
                <c:pt idx="678">
                  <c:v>3.223465</c:v>
                </c:pt>
                <c:pt idx="679">
                  <c:v>3.2212350000000001</c:v>
                </c:pt>
                <c:pt idx="680">
                  <c:v>3.2413050000000001</c:v>
                </c:pt>
                <c:pt idx="681">
                  <c:v>3.2067399999999999</c:v>
                </c:pt>
                <c:pt idx="682">
                  <c:v>3.2290399999999999</c:v>
                </c:pt>
                <c:pt idx="683">
                  <c:v>3.2134299999999998</c:v>
                </c:pt>
                <c:pt idx="684">
                  <c:v>3.2368450000000002</c:v>
                </c:pt>
                <c:pt idx="685">
                  <c:v>3.2123149999999998</c:v>
                </c:pt>
                <c:pt idx="686">
                  <c:v>3.2435350000000001</c:v>
                </c:pt>
                <c:pt idx="687">
                  <c:v>3.2167750000000002</c:v>
                </c:pt>
                <c:pt idx="688">
                  <c:v>3.20228</c:v>
                </c:pt>
                <c:pt idx="689">
                  <c:v>3.1777500000000001</c:v>
                </c:pt>
                <c:pt idx="690">
                  <c:v>3.2156600000000002</c:v>
                </c:pt>
                <c:pt idx="691">
                  <c:v>3.1565650000000001</c:v>
                </c:pt>
                <c:pt idx="692">
                  <c:v>3.2212350000000001</c:v>
                </c:pt>
                <c:pt idx="693">
                  <c:v>3.1788650000000001</c:v>
                </c:pt>
                <c:pt idx="694">
                  <c:v>3.1955900000000002</c:v>
                </c:pt>
                <c:pt idx="695">
                  <c:v>3.18221</c:v>
                </c:pt>
                <c:pt idx="696">
                  <c:v>3.18221</c:v>
                </c:pt>
                <c:pt idx="697">
                  <c:v>3.2212350000000001</c:v>
                </c:pt>
                <c:pt idx="698">
                  <c:v>3.1744050000000001</c:v>
                </c:pt>
                <c:pt idx="699">
                  <c:v>3.2089699999999999</c:v>
                </c:pt>
                <c:pt idx="700">
                  <c:v>3.2089699999999999</c:v>
                </c:pt>
                <c:pt idx="701">
                  <c:v>3.22681</c:v>
                </c:pt>
                <c:pt idx="702">
                  <c:v>3.1777500000000001</c:v>
                </c:pt>
                <c:pt idx="703">
                  <c:v>3.2290399999999999</c:v>
                </c:pt>
                <c:pt idx="704">
                  <c:v>3.1967050000000001</c:v>
                </c:pt>
                <c:pt idx="705">
                  <c:v>3.1911299999999998</c:v>
                </c:pt>
                <c:pt idx="706">
                  <c:v>3.2156600000000002</c:v>
                </c:pt>
                <c:pt idx="707">
                  <c:v>3.2134299999999998</c:v>
                </c:pt>
                <c:pt idx="708">
                  <c:v>3.1922450000000002</c:v>
                </c:pt>
                <c:pt idx="709">
                  <c:v>3.2089699999999999</c:v>
                </c:pt>
                <c:pt idx="710">
                  <c:v>3.2190050000000001</c:v>
                </c:pt>
                <c:pt idx="711">
                  <c:v>3.1944750000000002</c:v>
                </c:pt>
                <c:pt idx="712">
                  <c:v>3.1978200000000001</c:v>
                </c:pt>
                <c:pt idx="713">
                  <c:v>3.2312699999999999</c:v>
                </c:pt>
                <c:pt idx="714">
                  <c:v>3.2190050000000001</c:v>
                </c:pt>
                <c:pt idx="715">
                  <c:v>3.188412</c:v>
                </c:pt>
                <c:pt idx="716">
                  <c:v>3.2252399999999999</c:v>
                </c:pt>
                <c:pt idx="717">
                  <c:v>3.2379600000000002</c:v>
                </c:pt>
                <c:pt idx="718">
                  <c:v>3.22235</c:v>
                </c:pt>
                <c:pt idx="719">
                  <c:v>3.1721750000000002</c:v>
                </c:pt>
                <c:pt idx="720">
                  <c:v>3.2212350000000001</c:v>
                </c:pt>
                <c:pt idx="721">
                  <c:v>3.16214</c:v>
                </c:pt>
                <c:pt idx="722">
                  <c:v>3.22458</c:v>
                </c:pt>
                <c:pt idx="723">
                  <c:v>3.17998</c:v>
                </c:pt>
                <c:pt idx="724">
                  <c:v>3.1933600000000002</c:v>
                </c:pt>
                <c:pt idx="725">
                  <c:v>3.18221</c:v>
                </c:pt>
                <c:pt idx="726">
                  <c:v>3.1877849999999999</c:v>
                </c:pt>
                <c:pt idx="727">
                  <c:v>3.2401900000000001</c:v>
                </c:pt>
                <c:pt idx="728">
                  <c:v>3.2089699999999999</c:v>
                </c:pt>
                <c:pt idx="729">
                  <c:v>3.225695</c:v>
                </c:pt>
                <c:pt idx="730">
                  <c:v>3.2056249999999999</c:v>
                </c:pt>
                <c:pt idx="731">
                  <c:v>3.2301549999999999</c:v>
                </c:pt>
                <c:pt idx="732">
                  <c:v>3.2424200000000001</c:v>
                </c:pt>
                <c:pt idx="733">
                  <c:v>3.2100849999999999</c:v>
                </c:pt>
                <c:pt idx="734">
                  <c:v>3.2346149999999998</c:v>
                </c:pt>
                <c:pt idx="735">
                  <c:v>3.2190050000000001</c:v>
                </c:pt>
                <c:pt idx="736">
                  <c:v>3.2379600000000002</c:v>
                </c:pt>
                <c:pt idx="737">
                  <c:v>3.2279249999999999</c:v>
                </c:pt>
                <c:pt idx="738">
                  <c:v>3.1895280000000001</c:v>
                </c:pt>
                <c:pt idx="739">
                  <c:v>3.183325</c:v>
                </c:pt>
                <c:pt idx="740">
                  <c:v>3.2212350000000001</c:v>
                </c:pt>
                <c:pt idx="741">
                  <c:v>3.15768</c:v>
                </c:pt>
                <c:pt idx="742">
                  <c:v>3.2123149999999998</c:v>
                </c:pt>
                <c:pt idx="743">
                  <c:v>3.1777500000000001</c:v>
                </c:pt>
                <c:pt idx="744">
                  <c:v>3.1777500000000001</c:v>
                </c:pt>
                <c:pt idx="745">
                  <c:v>3.1777500000000001</c:v>
                </c:pt>
                <c:pt idx="746">
                  <c:v>3.1900149999999998</c:v>
                </c:pt>
                <c:pt idx="747">
                  <c:v>3.1744050000000001</c:v>
                </c:pt>
                <c:pt idx="748">
                  <c:v>3.2156600000000002</c:v>
                </c:pt>
                <c:pt idx="749">
                  <c:v>3.1565650000000001</c:v>
                </c:pt>
                <c:pt idx="750">
                  <c:v>3.2123149999999998</c:v>
                </c:pt>
                <c:pt idx="751">
                  <c:v>3.181095</c:v>
                </c:pt>
                <c:pt idx="752">
                  <c:v>3.1855549999999999</c:v>
                </c:pt>
                <c:pt idx="753">
                  <c:v>3.1866699999999999</c:v>
                </c:pt>
                <c:pt idx="754">
                  <c:v>3.1900149999999998</c:v>
                </c:pt>
                <c:pt idx="755">
                  <c:v>3.2178900000000001</c:v>
                </c:pt>
                <c:pt idx="756">
                  <c:v>3.2312699999999999</c:v>
                </c:pt>
                <c:pt idx="757">
                  <c:v>3.22681</c:v>
                </c:pt>
                <c:pt idx="758">
                  <c:v>3.1900149999999998</c:v>
                </c:pt>
                <c:pt idx="759">
                  <c:v>3.2167750000000002</c:v>
                </c:pt>
                <c:pt idx="760">
                  <c:v>3.2078549999999999</c:v>
                </c:pt>
                <c:pt idx="761">
                  <c:v>3.2357300000000002</c:v>
                </c:pt>
                <c:pt idx="762">
                  <c:v>3.2346149999999998</c:v>
                </c:pt>
                <c:pt idx="763">
                  <c:v>3.20228</c:v>
                </c:pt>
                <c:pt idx="764">
                  <c:v>3.20451</c:v>
                </c:pt>
                <c:pt idx="765">
                  <c:v>3.217428</c:v>
                </c:pt>
                <c:pt idx="766">
                  <c:v>3.1755200000000001</c:v>
                </c:pt>
                <c:pt idx="767">
                  <c:v>3.2100849999999999</c:v>
                </c:pt>
                <c:pt idx="768">
                  <c:v>3.1951079999999998</c:v>
                </c:pt>
                <c:pt idx="769">
                  <c:v>3.1772520000000002</c:v>
                </c:pt>
                <c:pt idx="770">
                  <c:v>3.1989350000000001</c:v>
                </c:pt>
                <c:pt idx="771">
                  <c:v>3.2145450000000002</c:v>
                </c:pt>
                <c:pt idx="772">
                  <c:v>3.1549320000000001</c:v>
                </c:pt>
                <c:pt idx="773">
                  <c:v>3.2107320000000001</c:v>
                </c:pt>
                <c:pt idx="774">
                  <c:v>3.183948</c:v>
                </c:pt>
                <c:pt idx="775">
                  <c:v>3.181095</c:v>
                </c:pt>
                <c:pt idx="776">
                  <c:v>3.1995719999999999</c:v>
                </c:pt>
                <c:pt idx="777">
                  <c:v>3.1806000000000001</c:v>
                </c:pt>
                <c:pt idx="778">
                  <c:v>3.2145450000000002</c:v>
                </c:pt>
                <c:pt idx="779">
                  <c:v>3.1565650000000001</c:v>
                </c:pt>
                <c:pt idx="780">
                  <c:v>3.2067399999999999</c:v>
                </c:pt>
                <c:pt idx="781">
                  <c:v>3.2290399999999999</c:v>
                </c:pt>
                <c:pt idx="782">
                  <c:v>3.1855549999999999</c:v>
                </c:pt>
                <c:pt idx="783">
                  <c:v>3.20228</c:v>
                </c:pt>
                <c:pt idx="784">
                  <c:v>3.2201200000000001</c:v>
                </c:pt>
                <c:pt idx="785">
                  <c:v>3.225695</c:v>
                </c:pt>
                <c:pt idx="786">
                  <c:v>3.2089699999999999</c:v>
                </c:pt>
                <c:pt idx="787">
                  <c:v>3.1877849999999999</c:v>
                </c:pt>
                <c:pt idx="788">
                  <c:v>3.2134299999999998</c:v>
                </c:pt>
                <c:pt idx="789">
                  <c:v>3.2290399999999999</c:v>
                </c:pt>
                <c:pt idx="790">
                  <c:v>3.2290399999999999</c:v>
                </c:pt>
                <c:pt idx="791">
                  <c:v>3.22681</c:v>
                </c:pt>
                <c:pt idx="792">
                  <c:v>3.1900149999999998</c:v>
                </c:pt>
                <c:pt idx="793">
                  <c:v>3.1989350000000001</c:v>
                </c:pt>
                <c:pt idx="794">
                  <c:v>3.2167750000000002</c:v>
                </c:pt>
                <c:pt idx="795">
                  <c:v>3.1755200000000001</c:v>
                </c:pt>
                <c:pt idx="796">
                  <c:v>3.1922450000000002</c:v>
                </c:pt>
                <c:pt idx="797">
                  <c:v>3.1665999999999999</c:v>
                </c:pt>
                <c:pt idx="798">
                  <c:v>3.2123149999999998</c:v>
                </c:pt>
                <c:pt idx="799">
                  <c:v>3.1554500000000001</c:v>
                </c:pt>
                <c:pt idx="800">
                  <c:v>3.2067399999999999</c:v>
                </c:pt>
                <c:pt idx="801">
                  <c:v>3.1554500000000001</c:v>
                </c:pt>
                <c:pt idx="802">
                  <c:v>3.2067399999999999</c:v>
                </c:pt>
                <c:pt idx="803">
                  <c:v>3.1521050000000002</c:v>
                </c:pt>
                <c:pt idx="804">
                  <c:v>3.1721750000000002</c:v>
                </c:pt>
                <c:pt idx="805">
                  <c:v>3.1967050000000001</c:v>
                </c:pt>
                <c:pt idx="806">
                  <c:v>3.1710600000000002</c:v>
                </c:pt>
                <c:pt idx="807">
                  <c:v>3.1967050000000001</c:v>
                </c:pt>
                <c:pt idx="808">
                  <c:v>3.1877849999999999</c:v>
                </c:pt>
                <c:pt idx="809">
                  <c:v>3.1744050000000001</c:v>
                </c:pt>
                <c:pt idx="810">
                  <c:v>3.1777500000000001</c:v>
                </c:pt>
                <c:pt idx="811">
                  <c:v>3.1766350000000001</c:v>
                </c:pt>
                <c:pt idx="812">
                  <c:v>3.1654849999999999</c:v>
                </c:pt>
                <c:pt idx="813">
                  <c:v>3.2000500000000001</c:v>
                </c:pt>
                <c:pt idx="814">
                  <c:v>3.1498750000000002</c:v>
                </c:pt>
                <c:pt idx="815">
                  <c:v>3.2190050000000001</c:v>
                </c:pt>
                <c:pt idx="816">
                  <c:v>3.2212350000000001</c:v>
                </c:pt>
                <c:pt idx="817">
                  <c:v>3.1710600000000002</c:v>
                </c:pt>
                <c:pt idx="818">
                  <c:v>3.2111999999999998</c:v>
                </c:pt>
                <c:pt idx="819">
                  <c:v>3.223465</c:v>
                </c:pt>
                <c:pt idx="820">
                  <c:v>3.2089699999999999</c:v>
                </c:pt>
                <c:pt idx="821">
                  <c:v>3.2111999999999998</c:v>
                </c:pt>
                <c:pt idx="822">
                  <c:v>3.2000500000000001</c:v>
                </c:pt>
                <c:pt idx="823">
                  <c:v>3.1509900000000002</c:v>
                </c:pt>
                <c:pt idx="824">
                  <c:v>3.203395</c:v>
                </c:pt>
                <c:pt idx="825">
                  <c:v>3.1721750000000002</c:v>
                </c:pt>
                <c:pt idx="826">
                  <c:v>3.183325</c:v>
                </c:pt>
                <c:pt idx="827">
                  <c:v>3.1710600000000002</c:v>
                </c:pt>
                <c:pt idx="828">
                  <c:v>3.1922450000000002</c:v>
                </c:pt>
                <c:pt idx="829">
                  <c:v>3.2301549999999999</c:v>
                </c:pt>
                <c:pt idx="830">
                  <c:v>3.1616279999999999</c:v>
                </c:pt>
                <c:pt idx="831">
                  <c:v>3.2279249999999999</c:v>
                </c:pt>
                <c:pt idx="832">
                  <c:v>3.225695</c:v>
                </c:pt>
                <c:pt idx="833">
                  <c:v>3.2285879999999998</c:v>
                </c:pt>
                <c:pt idx="834">
                  <c:v>3.2185440000000001</c:v>
                </c:pt>
                <c:pt idx="835">
                  <c:v>3.1861799999999998</c:v>
                </c:pt>
                <c:pt idx="836">
                  <c:v>3.183325</c:v>
                </c:pt>
                <c:pt idx="837">
                  <c:v>3.225695</c:v>
                </c:pt>
                <c:pt idx="838">
                  <c:v>3.2301549999999999</c:v>
                </c:pt>
                <c:pt idx="839">
                  <c:v>3.2279249999999999</c:v>
                </c:pt>
                <c:pt idx="840">
                  <c:v>3.2279249999999999</c:v>
                </c:pt>
                <c:pt idx="841">
                  <c:v>3.1955900000000002</c:v>
                </c:pt>
                <c:pt idx="842">
                  <c:v>3.1732900000000002</c:v>
                </c:pt>
                <c:pt idx="843">
                  <c:v>3.225695</c:v>
                </c:pt>
                <c:pt idx="844">
                  <c:v>3.1699449999999998</c:v>
                </c:pt>
                <c:pt idx="845">
                  <c:v>3.1342080000000001</c:v>
                </c:pt>
                <c:pt idx="846">
                  <c:v>3.2000500000000001</c:v>
                </c:pt>
                <c:pt idx="847">
                  <c:v>3.2089699999999999</c:v>
                </c:pt>
                <c:pt idx="848">
                  <c:v>3.2190050000000001</c:v>
                </c:pt>
                <c:pt idx="849">
                  <c:v>3.223465</c:v>
                </c:pt>
                <c:pt idx="850">
                  <c:v>3.18221</c:v>
                </c:pt>
                <c:pt idx="851">
                  <c:v>3.203395</c:v>
                </c:pt>
                <c:pt idx="852">
                  <c:v>3.203395</c:v>
                </c:pt>
                <c:pt idx="853">
                  <c:v>3.22235</c:v>
                </c:pt>
                <c:pt idx="854">
                  <c:v>3.223465</c:v>
                </c:pt>
                <c:pt idx="855">
                  <c:v>3.1900149999999998</c:v>
                </c:pt>
                <c:pt idx="856">
                  <c:v>3.183325</c:v>
                </c:pt>
                <c:pt idx="857">
                  <c:v>3.225695</c:v>
                </c:pt>
                <c:pt idx="858">
                  <c:v>3.1967050000000001</c:v>
                </c:pt>
                <c:pt idx="859">
                  <c:v>3.1922450000000002</c:v>
                </c:pt>
                <c:pt idx="860">
                  <c:v>3.20228</c:v>
                </c:pt>
                <c:pt idx="861">
                  <c:v>3.1877849999999999</c:v>
                </c:pt>
                <c:pt idx="862">
                  <c:v>3.1855549999999999</c:v>
                </c:pt>
                <c:pt idx="863">
                  <c:v>3.1967050000000001</c:v>
                </c:pt>
                <c:pt idx="864">
                  <c:v>3.22458</c:v>
                </c:pt>
                <c:pt idx="865">
                  <c:v>3.1900149999999998</c:v>
                </c:pt>
                <c:pt idx="866">
                  <c:v>3.1777500000000001</c:v>
                </c:pt>
                <c:pt idx="867">
                  <c:v>3.1688299999999998</c:v>
                </c:pt>
                <c:pt idx="868">
                  <c:v>3.1565650000000001</c:v>
                </c:pt>
                <c:pt idx="869">
                  <c:v>3.203395</c:v>
                </c:pt>
                <c:pt idx="870">
                  <c:v>3.1509900000000002</c:v>
                </c:pt>
                <c:pt idx="871">
                  <c:v>3.1699449999999998</c:v>
                </c:pt>
                <c:pt idx="872">
                  <c:v>3.181095</c:v>
                </c:pt>
                <c:pt idx="873">
                  <c:v>3.181095</c:v>
                </c:pt>
                <c:pt idx="874">
                  <c:v>3.1554500000000001</c:v>
                </c:pt>
                <c:pt idx="875">
                  <c:v>3.1543350000000001</c:v>
                </c:pt>
                <c:pt idx="876">
                  <c:v>3.20228</c:v>
                </c:pt>
                <c:pt idx="877">
                  <c:v>3.1521050000000002</c:v>
                </c:pt>
                <c:pt idx="878">
                  <c:v>3.1654849999999999</c:v>
                </c:pt>
                <c:pt idx="879">
                  <c:v>3.1922450000000002</c:v>
                </c:pt>
                <c:pt idx="880">
                  <c:v>3.1677149999999998</c:v>
                </c:pt>
                <c:pt idx="881">
                  <c:v>3.1677149999999998</c:v>
                </c:pt>
                <c:pt idx="882">
                  <c:v>3.136495</c:v>
                </c:pt>
                <c:pt idx="883">
                  <c:v>3.1543350000000001</c:v>
                </c:pt>
                <c:pt idx="884">
                  <c:v>3.201165</c:v>
                </c:pt>
                <c:pt idx="885">
                  <c:v>3.1710600000000002</c:v>
                </c:pt>
                <c:pt idx="886">
                  <c:v>3.1967050000000001</c:v>
                </c:pt>
                <c:pt idx="887">
                  <c:v>3.1665999999999999</c:v>
                </c:pt>
                <c:pt idx="888">
                  <c:v>3.1008149999999999</c:v>
                </c:pt>
                <c:pt idx="889">
                  <c:v>3.1286900000000002</c:v>
                </c:pt>
                <c:pt idx="890">
                  <c:v>3.2056249999999999</c:v>
                </c:pt>
                <c:pt idx="891">
                  <c:v>3.1554500000000001</c:v>
                </c:pt>
                <c:pt idx="892">
                  <c:v>3.1933600000000002</c:v>
                </c:pt>
                <c:pt idx="893">
                  <c:v>3.1978200000000001</c:v>
                </c:pt>
                <c:pt idx="894">
                  <c:v>3.1777500000000001</c:v>
                </c:pt>
                <c:pt idx="895">
                  <c:v>3.22235</c:v>
                </c:pt>
                <c:pt idx="896">
                  <c:v>3.22235</c:v>
                </c:pt>
                <c:pt idx="897">
                  <c:v>3.203395</c:v>
                </c:pt>
                <c:pt idx="898">
                  <c:v>3.1699449999999998</c:v>
                </c:pt>
                <c:pt idx="899">
                  <c:v>3.2067399999999999</c:v>
                </c:pt>
                <c:pt idx="900">
                  <c:v>3.1888999999999998</c:v>
                </c:pt>
                <c:pt idx="901">
                  <c:v>3.2185440000000001</c:v>
                </c:pt>
                <c:pt idx="902">
                  <c:v>3.2067399999999999</c:v>
                </c:pt>
                <c:pt idx="903">
                  <c:v>3.2301549999999999</c:v>
                </c:pt>
                <c:pt idx="904">
                  <c:v>3.2312699999999999</c:v>
                </c:pt>
                <c:pt idx="905">
                  <c:v>3.2078549999999999</c:v>
                </c:pt>
                <c:pt idx="906">
                  <c:v>3.2145450000000002</c:v>
                </c:pt>
                <c:pt idx="907">
                  <c:v>3.1498750000000002</c:v>
                </c:pt>
                <c:pt idx="908">
                  <c:v>3.1978200000000001</c:v>
                </c:pt>
                <c:pt idx="909">
                  <c:v>2.913834</c:v>
                </c:pt>
                <c:pt idx="910">
                  <c:v>2.4275350000000002</c:v>
                </c:pt>
                <c:pt idx="911">
                  <c:v>2.5776159999999999</c:v>
                </c:pt>
                <c:pt idx="912">
                  <c:v>3.1688299999999998</c:v>
                </c:pt>
                <c:pt idx="913">
                  <c:v>3.1732900000000002</c:v>
                </c:pt>
                <c:pt idx="914">
                  <c:v>2.809212</c:v>
                </c:pt>
                <c:pt idx="915">
                  <c:v>2.78</c:v>
                </c:pt>
                <c:pt idx="916">
                  <c:v>2.972823</c:v>
                </c:pt>
                <c:pt idx="917">
                  <c:v>2.9127209999999999</c:v>
                </c:pt>
                <c:pt idx="918">
                  <c:v>3.1677149999999998</c:v>
                </c:pt>
                <c:pt idx="919">
                  <c:v>3.0996999999999999</c:v>
                </c:pt>
                <c:pt idx="920">
                  <c:v>3.1844399999999999</c:v>
                </c:pt>
                <c:pt idx="921">
                  <c:v>3.1967050000000001</c:v>
                </c:pt>
                <c:pt idx="922">
                  <c:v>3.17998</c:v>
                </c:pt>
                <c:pt idx="923">
                  <c:v>3.2056249999999999</c:v>
                </c:pt>
                <c:pt idx="924">
                  <c:v>3.1565650000000001</c:v>
                </c:pt>
                <c:pt idx="925">
                  <c:v>3.20451</c:v>
                </c:pt>
                <c:pt idx="926">
                  <c:v>3.20451</c:v>
                </c:pt>
                <c:pt idx="927">
                  <c:v>3.1710600000000002</c:v>
                </c:pt>
                <c:pt idx="928">
                  <c:v>3.2100849999999999</c:v>
                </c:pt>
                <c:pt idx="929">
                  <c:v>3.181095</c:v>
                </c:pt>
                <c:pt idx="930">
                  <c:v>3.2062680000000001</c:v>
                </c:pt>
                <c:pt idx="931">
                  <c:v>3.22235</c:v>
                </c:pt>
                <c:pt idx="932">
                  <c:v>3.2368450000000002</c:v>
                </c:pt>
                <c:pt idx="933">
                  <c:v>3.2178900000000001</c:v>
                </c:pt>
                <c:pt idx="934">
                  <c:v>3.15768</c:v>
                </c:pt>
                <c:pt idx="935">
                  <c:v>3.1922450000000002</c:v>
                </c:pt>
                <c:pt idx="936">
                  <c:v>3.17998</c:v>
                </c:pt>
                <c:pt idx="937">
                  <c:v>3.2123149999999998</c:v>
                </c:pt>
                <c:pt idx="938">
                  <c:v>3.1532200000000001</c:v>
                </c:pt>
                <c:pt idx="939">
                  <c:v>3.17998</c:v>
                </c:pt>
                <c:pt idx="940">
                  <c:v>3.2078549999999999</c:v>
                </c:pt>
                <c:pt idx="941">
                  <c:v>3.1649759999999998</c:v>
                </c:pt>
                <c:pt idx="942">
                  <c:v>3.223465</c:v>
                </c:pt>
                <c:pt idx="943">
                  <c:v>3.18221</c:v>
                </c:pt>
                <c:pt idx="944">
                  <c:v>3.1933600000000002</c:v>
                </c:pt>
                <c:pt idx="945">
                  <c:v>3.1978200000000001</c:v>
                </c:pt>
                <c:pt idx="946">
                  <c:v>3.2379600000000002</c:v>
                </c:pt>
                <c:pt idx="947">
                  <c:v>3.2111999999999998</c:v>
                </c:pt>
                <c:pt idx="948">
                  <c:v>3.2419799999999999</c:v>
                </c:pt>
                <c:pt idx="949">
                  <c:v>3.2145450000000002</c:v>
                </c:pt>
                <c:pt idx="950">
                  <c:v>3.2435350000000001</c:v>
                </c:pt>
                <c:pt idx="951">
                  <c:v>3.2207759999999999</c:v>
                </c:pt>
                <c:pt idx="952">
                  <c:v>3.2408640000000002</c:v>
                </c:pt>
                <c:pt idx="953">
                  <c:v>3.2100849999999999</c:v>
                </c:pt>
                <c:pt idx="954">
                  <c:v>3.24756</c:v>
                </c:pt>
                <c:pt idx="955">
                  <c:v>3.2346149999999998</c:v>
                </c:pt>
                <c:pt idx="956">
                  <c:v>3.2163119999999998</c:v>
                </c:pt>
                <c:pt idx="957">
                  <c:v>3.217428</c:v>
                </c:pt>
                <c:pt idx="958">
                  <c:v>3.20451</c:v>
                </c:pt>
                <c:pt idx="959">
                  <c:v>3.2379600000000002</c:v>
                </c:pt>
                <c:pt idx="960">
                  <c:v>3.2368450000000002</c:v>
                </c:pt>
                <c:pt idx="961">
                  <c:v>3.2241240000000002</c:v>
                </c:pt>
                <c:pt idx="962">
                  <c:v>3.2185440000000001</c:v>
                </c:pt>
                <c:pt idx="963">
                  <c:v>3.2073839999999998</c:v>
                </c:pt>
                <c:pt idx="964">
                  <c:v>3.2334999999999998</c:v>
                </c:pt>
                <c:pt idx="965">
                  <c:v>3.2323849999999998</c:v>
                </c:pt>
                <c:pt idx="966">
                  <c:v>3.2330519999999998</c:v>
                </c:pt>
                <c:pt idx="967">
                  <c:v>3.2207759999999999</c:v>
                </c:pt>
                <c:pt idx="968">
                  <c:v>3.196224</c:v>
                </c:pt>
                <c:pt idx="969">
                  <c:v>3.22681</c:v>
                </c:pt>
                <c:pt idx="970">
                  <c:v>3.2334999999999998</c:v>
                </c:pt>
                <c:pt idx="971">
                  <c:v>3.161025</c:v>
                </c:pt>
                <c:pt idx="972">
                  <c:v>3.161025</c:v>
                </c:pt>
                <c:pt idx="973">
                  <c:v>3.1844399999999999</c:v>
                </c:pt>
                <c:pt idx="974">
                  <c:v>3.1877849999999999</c:v>
                </c:pt>
                <c:pt idx="975">
                  <c:v>3.2156600000000002</c:v>
                </c:pt>
                <c:pt idx="976">
                  <c:v>3.1895280000000001</c:v>
                </c:pt>
                <c:pt idx="977">
                  <c:v>3.192876</c:v>
                </c:pt>
                <c:pt idx="978">
                  <c:v>3.2178900000000001</c:v>
                </c:pt>
                <c:pt idx="979">
                  <c:v>3.1593960000000001</c:v>
                </c:pt>
                <c:pt idx="980">
                  <c:v>3.2167750000000002</c:v>
                </c:pt>
                <c:pt idx="981">
                  <c:v>3.162744</c:v>
                </c:pt>
                <c:pt idx="982">
                  <c:v>3.2056249999999999</c:v>
                </c:pt>
                <c:pt idx="983">
                  <c:v>3.1532200000000001</c:v>
                </c:pt>
                <c:pt idx="984">
                  <c:v>3.2346149999999998</c:v>
                </c:pt>
                <c:pt idx="985">
                  <c:v>3.2346149999999998</c:v>
                </c:pt>
                <c:pt idx="986">
                  <c:v>3.209616</c:v>
                </c:pt>
                <c:pt idx="987">
                  <c:v>3.17998</c:v>
                </c:pt>
                <c:pt idx="988">
                  <c:v>3.2078549999999999</c:v>
                </c:pt>
                <c:pt idx="989">
                  <c:v>3.2312699999999999</c:v>
                </c:pt>
                <c:pt idx="990">
                  <c:v>3.2163119999999998</c:v>
                </c:pt>
                <c:pt idx="991">
                  <c:v>3.15768</c:v>
                </c:pt>
                <c:pt idx="992">
                  <c:v>3.1933600000000002</c:v>
                </c:pt>
                <c:pt idx="993">
                  <c:v>3.1744050000000001</c:v>
                </c:pt>
                <c:pt idx="994">
                  <c:v>3.203395</c:v>
                </c:pt>
                <c:pt idx="995">
                  <c:v>3.1554500000000001</c:v>
                </c:pt>
                <c:pt idx="996">
                  <c:v>3.1933600000000002</c:v>
                </c:pt>
                <c:pt idx="997">
                  <c:v>3.16214</c:v>
                </c:pt>
                <c:pt idx="998">
                  <c:v>3.181095</c:v>
                </c:pt>
                <c:pt idx="999">
                  <c:v>3.22458</c:v>
                </c:pt>
                <c:pt idx="1000">
                  <c:v>3.1721750000000002</c:v>
                </c:pt>
                <c:pt idx="1001">
                  <c:v>3.1922450000000002</c:v>
                </c:pt>
                <c:pt idx="1002">
                  <c:v>3.22235</c:v>
                </c:pt>
                <c:pt idx="1003">
                  <c:v>3.1844399999999999</c:v>
                </c:pt>
                <c:pt idx="1004">
                  <c:v>3.1877849999999999</c:v>
                </c:pt>
                <c:pt idx="1005">
                  <c:v>3.2156600000000002</c:v>
                </c:pt>
                <c:pt idx="1006">
                  <c:v>3.1933600000000002</c:v>
                </c:pt>
                <c:pt idx="1007">
                  <c:v>3.2089699999999999</c:v>
                </c:pt>
                <c:pt idx="1008">
                  <c:v>3.2067399999999999</c:v>
                </c:pt>
                <c:pt idx="1009">
                  <c:v>3.1844399999999999</c:v>
                </c:pt>
                <c:pt idx="1010">
                  <c:v>3.1989350000000001</c:v>
                </c:pt>
                <c:pt idx="1011">
                  <c:v>3.0996999999999999</c:v>
                </c:pt>
                <c:pt idx="1012">
                  <c:v>3.0262470000000001</c:v>
                </c:pt>
                <c:pt idx="1013">
                  <c:v>3.000648</c:v>
                </c:pt>
                <c:pt idx="1014">
                  <c:v>3.070767</c:v>
                </c:pt>
                <c:pt idx="1015">
                  <c:v>3.0195690000000002</c:v>
                </c:pt>
                <c:pt idx="1016">
                  <c:v>3.2176830000000001</c:v>
                </c:pt>
                <c:pt idx="1017">
                  <c:v>3.223465</c:v>
                </c:pt>
                <c:pt idx="1018">
                  <c:v>3.225695</c:v>
                </c:pt>
                <c:pt idx="1019">
                  <c:v>3.1944750000000002</c:v>
                </c:pt>
                <c:pt idx="1020">
                  <c:v>3.22235</c:v>
                </c:pt>
                <c:pt idx="1021">
                  <c:v>3.22235</c:v>
                </c:pt>
                <c:pt idx="1022">
                  <c:v>3.1967050000000001</c:v>
                </c:pt>
                <c:pt idx="1023">
                  <c:v>3.1710600000000002</c:v>
                </c:pt>
                <c:pt idx="1024">
                  <c:v>3.20451</c:v>
                </c:pt>
                <c:pt idx="1025">
                  <c:v>3.1509900000000002</c:v>
                </c:pt>
                <c:pt idx="1026">
                  <c:v>3.20228</c:v>
                </c:pt>
                <c:pt idx="1027">
                  <c:v>3.1643699999999999</c:v>
                </c:pt>
                <c:pt idx="1028">
                  <c:v>3.203395</c:v>
                </c:pt>
                <c:pt idx="1029">
                  <c:v>3.1487599999999998</c:v>
                </c:pt>
                <c:pt idx="1030">
                  <c:v>3.2123149999999998</c:v>
                </c:pt>
                <c:pt idx="1031">
                  <c:v>3.1509900000000002</c:v>
                </c:pt>
                <c:pt idx="1032">
                  <c:v>3.1732900000000002</c:v>
                </c:pt>
                <c:pt idx="1033">
                  <c:v>3.1844399999999999</c:v>
                </c:pt>
                <c:pt idx="1034">
                  <c:v>3.1732900000000002</c:v>
                </c:pt>
                <c:pt idx="1035">
                  <c:v>3.1732900000000002</c:v>
                </c:pt>
                <c:pt idx="1036">
                  <c:v>3.2123149999999998</c:v>
                </c:pt>
                <c:pt idx="1037">
                  <c:v>3.1498750000000002</c:v>
                </c:pt>
                <c:pt idx="1038">
                  <c:v>3.2111999999999998</c:v>
                </c:pt>
                <c:pt idx="1039">
                  <c:v>3.1710600000000002</c:v>
                </c:pt>
                <c:pt idx="1040">
                  <c:v>3.1844399999999999</c:v>
                </c:pt>
                <c:pt idx="1041">
                  <c:v>3.1710600000000002</c:v>
                </c:pt>
                <c:pt idx="1042">
                  <c:v>3.2100849999999999</c:v>
                </c:pt>
                <c:pt idx="1043">
                  <c:v>3.16214</c:v>
                </c:pt>
                <c:pt idx="1044">
                  <c:v>3.1721750000000002</c:v>
                </c:pt>
                <c:pt idx="1045">
                  <c:v>3.1777500000000001</c:v>
                </c:pt>
                <c:pt idx="1046">
                  <c:v>3.18221</c:v>
                </c:pt>
                <c:pt idx="1047">
                  <c:v>3.1989350000000001</c:v>
                </c:pt>
                <c:pt idx="1048">
                  <c:v>3.1699449999999998</c:v>
                </c:pt>
                <c:pt idx="1049">
                  <c:v>3.1554500000000001</c:v>
                </c:pt>
                <c:pt idx="1050">
                  <c:v>3.2056249999999999</c:v>
                </c:pt>
                <c:pt idx="1051">
                  <c:v>3.1844399999999999</c:v>
                </c:pt>
                <c:pt idx="1052">
                  <c:v>3.1933600000000002</c:v>
                </c:pt>
                <c:pt idx="1053">
                  <c:v>3.223465</c:v>
                </c:pt>
                <c:pt idx="1054">
                  <c:v>3.203395</c:v>
                </c:pt>
                <c:pt idx="1055">
                  <c:v>3.22458</c:v>
                </c:pt>
                <c:pt idx="1056">
                  <c:v>3.2167750000000002</c:v>
                </c:pt>
                <c:pt idx="1057">
                  <c:v>3.225695</c:v>
                </c:pt>
                <c:pt idx="1058">
                  <c:v>3.2212350000000001</c:v>
                </c:pt>
                <c:pt idx="1059">
                  <c:v>3.2212350000000001</c:v>
                </c:pt>
                <c:pt idx="1060">
                  <c:v>3.2212350000000001</c:v>
                </c:pt>
                <c:pt idx="1061">
                  <c:v>3.22235</c:v>
                </c:pt>
                <c:pt idx="1062">
                  <c:v>3.22235</c:v>
                </c:pt>
                <c:pt idx="1063">
                  <c:v>3.22235</c:v>
                </c:pt>
                <c:pt idx="1064">
                  <c:v>3.201165</c:v>
                </c:pt>
                <c:pt idx="1065">
                  <c:v>3.2100849999999999</c:v>
                </c:pt>
                <c:pt idx="1066">
                  <c:v>3.1866699999999999</c:v>
                </c:pt>
                <c:pt idx="1067">
                  <c:v>3.22681</c:v>
                </c:pt>
                <c:pt idx="1068">
                  <c:v>3.22235</c:v>
                </c:pt>
                <c:pt idx="1069">
                  <c:v>3.2089699999999999</c:v>
                </c:pt>
                <c:pt idx="1070">
                  <c:v>3.2056249999999999</c:v>
                </c:pt>
                <c:pt idx="1071">
                  <c:v>3.183325</c:v>
                </c:pt>
                <c:pt idx="1072">
                  <c:v>3.2178900000000001</c:v>
                </c:pt>
                <c:pt idx="1073">
                  <c:v>3.225695</c:v>
                </c:pt>
                <c:pt idx="1074">
                  <c:v>3.203395</c:v>
                </c:pt>
                <c:pt idx="1075">
                  <c:v>3.1632549999999999</c:v>
                </c:pt>
                <c:pt idx="1076">
                  <c:v>3.2156600000000002</c:v>
                </c:pt>
                <c:pt idx="1077">
                  <c:v>3.2201200000000001</c:v>
                </c:pt>
                <c:pt idx="1078">
                  <c:v>3.1933600000000002</c:v>
                </c:pt>
                <c:pt idx="1079">
                  <c:v>3.2056249999999999</c:v>
                </c:pt>
                <c:pt idx="1080">
                  <c:v>3.1877849999999999</c:v>
                </c:pt>
                <c:pt idx="1081">
                  <c:v>3.161025</c:v>
                </c:pt>
                <c:pt idx="1082">
                  <c:v>3.1855549999999999</c:v>
                </c:pt>
                <c:pt idx="1083">
                  <c:v>3.1554500000000001</c:v>
                </c:pt>
                <c:pt idx="1084">
                  <c:v>3.1933600000000002</c:v>
                </c:pt>
                <c:pt idx="1085">
                  <c:v>3.1442999999999999</c:v>
                </c:pt>
                <c:pt idx="1086">
                  <c:v>3.1931970000000001</c:v>
                </c:pt>
                <c:pt idx="1087">
                  <c:v>3.1643699999999999</c:v>
                </c:pt>
                <c:pt idx="1088">
                  <c:v>3.185406</c:v>
                </c:pt>
                <c:pt idx="1089">
                  <c:v>3.158795</c:v>
                </c:pt>
                <c:pt idx="1090">
                  <c:v>3.1933600000000002</c:v>
                </c:pt>
                <c:pt idx="1091">
                  <c:v>3.161025</c:v>
                </c:pt>
                <c:pt idx="1092">
                  <c:v>3.16214</c:v>
                </c:pt>
                <c:pt idx="1093">
                  <c:v>3.203395</c:v>
                </c:pt>
                <c:pt idx="1094">
                  <c:v>3.1509900000000002</c:v>
                </c:pt>
                <c:pt idx="1095">
                  <c:v>3.1465299999999998</c:v>
                </c:pt>
                <c:pt idx="1096">
                  <c:v>3.1922450000000002</c:v>
                </c:pt>
                <c:pt idx="1097">
                  <c:v>3.1855549999999999</c:v>
                </c:pt>
                <c:pt idx="1098">
                  <c:v>3.1487599999999998</c:v>
                </c:pt>
                <c:pt idx="1099">
                  <c:v>3.201165</c:v>
                </c:pt>
                <c:pt idx="1100">
                  <c:v>3.1454149999999998</c:v>
                </c:pt>
                <c:pt idx="1101">
                  <c:v>3.1933600000000002</c:v>
                </c:pt>
                <c:pt idx="1102">
                  <c:v>3.15991</c:v>
                </c:pt>
                <c:pt idx="1103">
                  <c:v>3.095253</c:v>
                </c:pt>
                <c:pt idx="1104">
                  <c:v>3.1487599999999998</c:v>
                </c:pt>
                <c:pt idx="1105">
                  <c:v>3.1898580000000001</c:v>
                </c:pt>
                <c:pt idx="1106">
                  <c:v>3.1554500000000001</c:v>
                </c:pt>
                <c:pt idx="1107">
                  <c:v>3.203395</c:v>
                </c:pt>
                <c:pt idx="1108">
                  <c:v>3.1498750000000002</c:v>
                </c:pt>
                <c:pt idx="1109">
                  <c:v>3.0863489999999998</c:v>
                </c:pt>
                <c:pt idx="1110">
                  <c:v>3.1431119999999999</c:v>
                </c:pt>
                <c:pt idx="1111">
                  <c:v>3.2009880000000002</c:v>
                </c:pt>
                <c:pt idx="1112">
                  <c:v>3.1431849999999999</c:v>
                </c:pt>
                <c:pt idx="1113">
                  <c:v>3.1855549999999999</c:v>
                </c:pt>
                <c:pt idx="1114">
                  <c:v>3.1911299999999998</c:v>
                </c:pt>
                <c:pt idx="1115">
                  <c:v>3.203395</c:v>
                </c:pt>
                <c:pt idx="1116">
                  <c:v>3.1888999999999998</c:v>
                </c:pt>
                <c:pt idx="1117">
                  <c:v>3.1677149999999998</c:v>
                </c:pt>
                <c:pt idx="1118">
                  <c:v>3.2078549999999999</c:v>
                </c:pt>
                <c:pt idx="1119">
                  <c:v>3.1487599999999998</c:v>
                </c:pt>
                <c:pt idx="1120">
                  <c:v>3.2100849999999999</c:v>
                </c:pt>
                <c:pt idx="1121">
                  <c:v>3.1710600000000002</c:v>
                </c:pt>
                <c:pt idx="1122">
                  <c:v>3.1888999999999998</c:v>
                </c:pt>
                <c:pt idx="1123">
                  <c:v>3.1677149999999998</c:v>
                </c:pt>
                <c:pt idx="1124">
                  <c:v>3.1933600000000002</c:v>
                </c:pt>
                <c:pt idx="1125">
                  <c:v>3.183325</c:v>
                </c:pt>
                <c:pt idx="1126">
                  <c:v>3.1744050000000001</c:v>
                </c:pt>
                <c:pt idx="1127">
                  <c:v>3.1688299999999998</c:v>
                </c:pt>
                <c:pt idx="1128">
                  <c:v>3.181095</c:v>
                </c:pt>
                <c:pt idx="1129">
                  <c:v>3.1967050000000001</c:v>
                </c:pt>
                <c:pt idx="1130">
                  <c:v>3.1632549999999999</c:v>
                </c:pt>
                <c:pt idx="1131">
                  <c:v>3.20451</c:v>
                </c:pt>
                <c:pt idx="1132">
                  <c:v>3.1688299999999998</c:v>
                </c:pt>
                <c:pt idx="1133">
                  <c:v>3.2056249999999999</c:v>
                </c:pt>
                <c:pt idx="1134">
                  <c:v>3.223465</c:v>
                </c:pt>
                <c:pt idx="1135">
                  <c:v>3.1732900000000002</c:v>
                </c:pt>
                <c:pt idx="1136">
                  <c:v>3.1888999999999998</c:v>
                </c:pt>
                <c:pt idx="1137">
                  <c:v>3.1710600000000002</c:v>
                </c:pt>
                <c:pt idx="1138">
                  <c:v>3.1944750000000002</c:v>
                </c:pt>
                <c:pt idx="1139">
                  <c:v>3.181095</c:v>
                </c:pt>
                <c:pt idx="1140">
                  <c:v>3.07517</c:v>
                </c:pt>
                <c:pt idx="1141">
                  <c:v>2.4197579999999999</c:v>
                </c:pt>
                <c:pt idx="1142">
                  <c:v>2.4386450000000002</c:v>
                </c:pt>
                <c:pt idx="1143">
                  <c:v>2.439756</c:v>
                </c:pt>
                <c:pt idx="1144">
                  <c:v>2.4308679999999998</c:v>
                </c:pt>
                <c:pt idx="1145">
                  <c:v>2.4308679999999998</c:v>
                </c:pt>
                <c:pt idx="1146">
                  <c:v>2.4230909999999999</c:v>
                </c:pt>
                <c:pt idx="1147">
                  <c:v>2.4164249999999998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13408"/>
        <c:axId val="122131968"/>
      </c:lineChart>
      <c:catAx>
        <c:axId val="122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2131968"/>
        <c:crosses val="autoZero"/>
        <c:auto val="1"/>
        <c:lblAlgn val="ctr"/>
        <c:lblOffset val="100"/>
        <c:noMultiLvlLbl val="0"/>
      </c:catAx>
      <c:valAx>
        <c:axId val="12213196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Big cores'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13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[4]PINNING!$BL$3:$BL$1770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1.431422</c:v>
                </c:pt>
                <c:pt idx="2">
                  <c:v>1.3632989999999998</c:v>
                </c:pt>
                <c:pt idx="3">
                  <c:v>1.7542739999999999</c:v>
                </c:pt>
                <c:pt idx="4">
                  <c:v>1.7529620000000001</c:v>
                </c:pt>
                <c:pt idx="5">
                  <c:v>1.6930529999999999</c:v>
                </c:pt>
                <c:pt idx="6">
                  <c:v>1.8334929999999998</c:v>
                </c:pt>
                <c:pt idx="7">
                  <c:v>1.693873</c:v>
                </c:pt>
                <c:pt idx="8">
                  <c:v>1.7853589999999997</c:v>
                </c:pt>
                <c:pt idx="9">
                  <c:v>1.7855270000000001</c:v>
                </c:pt>
                <c:pt idx="10">
                  <c:v>1.9995019999999999</c:v>
                </c:pt>
                <c:pt idx="11">
                  <c:v>2.0883730000000003</c:v>
                </c:pt>
                <c:pt idx="12">
                  <c:v>1.9907929999999998</c:v>
                </c:pt>
                <c:pt idx="13">
                  <c:v>2.2621600000000002</c:v>
                </c:pt>
                <c:pt idx="14">
                  <c:v>2.2734220000000001</c:v>
                </c:pt>
                <c:pt idx="15">
                  <c:v>2.0977900000000003</c:v>
                </c:pt>
                <c:pt idx="16">
                  <c:v>2.2360120000000001</c:v>
                </c:pt>
                <c:pt idx="17">
                  <c:v>2.2584759999999999</c:v>
                </c:pt>
                <c:pt idx="18">
                  <c:v>2.0986850000000001</c:v>
                </c:pt>
                <c:pt idx="19">
                  <c:v>2.2614879999999999</c:v>
                </c:pt>
                <c:pt idx="20">
                  <c:v>2.2801459999999998</c:v>
                </c:pt>
                <c:pt idx="21">
                  <c:v>2.0809139999999999</c:v>
                </c:pt>
                <c:pt idx="22">
                  <c:v>2.1772020000000003</c:v>
                </c:pt>
                <c:pt idx="23">
                  <c:v>2.3017879999999997</c:v>
                </c:pt>
                <c:pt idx="24">
                  <c:v>2.1853759999999998</c:v>
                </c:pt>
                <c:pt idx="25">
                  <c:v>2.1626669999999999</c:v>
                </c:pt>
                <c:pt idx="26">
                  <c:v>2.2945759999999997</c:v>
                </c:pt>
                <c:pt idx="27">
                  <c:v>2.1514499999999996</c:v>
                </c:pt>
                <c:pt idx="28">
                  <c:v>2.1454789999999999</c:v>
                </c:pt>
                <c:pt idx="29">
                  <c:v>2.3399760000000001</c:v>
                </c:pt>
                <c:pt idx="30">
                  <c:v>2.2319279999999995</c:v>
                </c:pt>
                <c:pt idx="31">
                  <c:v>2.1305669999999997</c:v>
                </c:pt>
                <c:pt idx="32">
                  <c:v>2.2811810000000001</c:v>
                </c:pt>
                <c:pt idx="33">
                  <c:v>2.2591329999999998</c:v>
                </c:pt>
                <c:pt idx="34">
                  <c:v>2.112689</c:v>
                </c:pt>
                <c:pt idx="35">
                  <c:v>2.2979979999999998</c:v>
                </c:pt>
                <c:pt idx="36">
                  <c:v>2.297228</c:v>
                </c:pt>
                <c:pt idx="37">
                  <c:v>2.1326960000000001</c:v>
                </c:pt>
                <c:pt idx="38">
                  <c:v>2.285523</c:v>
                </c:pt>
                <c:pt idx="39">
                  <c:v>2.2189920000000001</c:v>
                </c:pt>
                <c:pt idx="40">
                  <c:v>2.1226930000000004</c:v>
                </c:pt>
                <c:pt idx="41">
                  <c:v>2.11395</c:v>
                </c:pt>
                <c:pt idx="42">
                  <c:v>2.3104100000000001</c:v>
                </c:pt>
                <c:pt idx="43">
                  <c:v>2.0984030000000002</c:v>
                </c:pt>
                <c:pt idx="44">
                  <c:v>2.2813890000000003</c:v>
                </c:pt>
                <c:pt idx="45">
                  <c:v>2.257806</c:v>
                </c:pt>
                <c:pt idx="46">
                  <c:v>2.1528160000000001</c:v>
                </c:pt>
                <c:pt idx="47">
                  <c:v>2.152692</c:v>
                </c:pt>
                <c:pt idx="48">
                  <c:v>2.289469</c:v>
                </c:pt>
                <c:pt idx="49">
                  <c:v>2.2549080000000004</c:v>
                </c:pt>
                <c:pt idx="50">
                  <c:v>2.1205410000000002</c:v>
                </c:pt>
                <c:pt idx="51">
                  <c:v>2.2758010000000004</c:v>
                </c:pt>
                <c:pt idx="52">
                  <c:v>2.3190560000000002</c:v>
                </c:pt>
                <c:pt idx="53">
                  <c:v>2.0691389999999998</c:v>
                </c:pt>
                <c:pt idx="54">
                  <c:v>2.2824170000000001</c:v>
                </c:pt>
                <c:pt idx="55">
                  <c:v>2.292694</c:v>
                </c:pt>
                <c:pt idx="56">
                  <c:v>2.123186</c:v>
                </c:pt>
                <c:pt idx="57">
                  <c:v>2.2767330000000001</c:v>
                </c:pt>
                <c:pt idx="58">
                  <c:v>2.3117040000000002</c:v>
                </c:pt>
                <c:pt idx="59">
                  <c:v>2.1442580000000002</c:v>
                </c:pt>
                <c:pt idx="60">
                  <c:v>2.172634</c:v>
                </c:pt>
                <c:pt idx="61">
                  <c:v>2.32043</c:v>
                </c:pt>
                <c:pt idx="62">
                  <c:v>2.191656</c:v>
                </c:pt>
                <c:pt idx="63">
                  <c:v>2.100082</c:v>
                </c:pt>
                <c:pt idx="64">
                  <c:v>2.2631730000000001</c:v>
                </c:pt>
                <c:pt idx="65">
                  <c:v>2.3160060000000002</c:v>
                </c:pt>
                <c:pt idx="66">
                  <c:v>2.1312430000000004</c:v>
                </c:pt>
                <c:pt idx="67">
                  <c:v>2.3092510000000002</c:v>
                </c:pt>
                <c:pt idx="68">
                  <c:v>2.3008830000000002</c:v>
                </c:pt>
                <c:pt idx="69">
                  <c:v>2.0923180000000001</c:v>
                </c:pt>
                <c:pt idx="70">
                  <c:v>2.1976070000000001</c:v>
                </c:pt>
                <c:pt idx="71">
                  <c:v>2.2888269999999999</c:v>
                </c:pt>
                <c:pt idx="72">
                  <c:v>2.2239789999999999</c:v>
                </c:pt>
                <c:pt idx="73">
                  <c:v>2.1291870000000004</c:v>
                </c:pt>
                <c:pt idx="74">
                  <c:v>2.2932929999999998</c:v>
                </c:pt>
                <c:pt idx="75">
                  <c:v>2.2693920000000003</c:v>
                </c:pt>
                <c:pt idx="76">
                  <c:v>2.0817540000000001</c:v>
                </c:pt>
                <c:pt idx="77">
                  <c:v>2.3139489999999996</c:v>
                </c:pt>
                <c:pt idx="78">
                  <c:v>2.0876679999999999</c:v>
                </c:pt>
                <c:pt idx="79">
                  <c:v>2.212434</c:v>
                </c:pt>
                <c:pt idx="80">
                  <c:v>2.3132099999999998</c:v>
                </c:pt>
                <c:pt idx="81">
                  <c:v>2.2187519999999998</c:v>
                </c:pt>
                <c:pt idx="82">
                  <c:v>2.1066769999999999</c:v>
                </c:pt>
                <c:pt idx="83">
                  <c:v>2.2993359999999998</c:v>
                </c:pt>
                <c:pt idx="84">
                  <c:v>2.2626089999999999</c:v>
                </c:pt>
                <c:pt idx="85">
                  <c:v>2.1056279999999998</c:v>
                </c:pt>
                <c:pt idx="86">
                  <c:v>2.1225959999999997</c:v>
                </c:pt>
                <c:pt idx="87">
                  <c:v>2.2771619999999997</c:v>
                </c:pt>
                <c:pt idx="88">
                  <c:v>2.2463890000000002</c:v>
                </c:pt>
                <c:pt idx="89">
                  <c:v>2.1047279999999997</c:v>
                </c:pt>
                <c:pt idx="90">
                  <c:v>2.2750029999999999</c:v>
                </c:pt>
                <c:pt idx="91">
                  <c:v>2.1736360000000001</c:v>
                </c:pt>
                <c:pt idx="92">
                  <c:v>2.327162</c:v>
                </c:pt>
                <c:pt idx="93">
                  <c:v>2.1558139999999999</c:v>
                </c:pt>
                <c:pt idx="94">
                  <c:v>2.1743099999999997</c:v>
                </c:pt>
                <c:pt idx="95">
                  <c:v>2.3385659999999997</c:v>
                </c:pt>
                <c:pt idx="96">
                  <c:v>2.2007339999999997</c:v>
                </c:pt>
                <c:pt idx="97">
                  <c:v>2.1413569999999997</c:v>
                </c:pt>
                <c:pt idx="98">
                  <c:v>2.3358780000000001</c:v>
                </c:pt>
                <c:pt idx="99">
                  <c:v>2.2891940000000002</c:v>
                </c:pt>
                <c:pt idx="100">
                  <c:v>2.0903459999999998</c:v>
                </c:pt>
                <c:pt idx="101">
                  <c:v>2.2963010000000001</c:v>
                </c:pt>
                <c:pt idx="102">
                  <c:v>2.2311990000000002</c:v>
                </c:pt>
                <c:pt idx="103">
                  <c:v>2.0941209999999999</c:v>
                </c:pt>
                <c:pt idx="104">
                  <c:v>2.3098460000000003</c:v>
                </c:pt>
                <c:pt idx="105">
                  <c:v>2.2402600000000001</c:v>
                </c:pt>
                <c:pt idx="106">
                  <c:v>2.1216690000000002</c:v>
                </c:pt>
                <c:pt idx="107">
                  <c:v>2.279121</c:v>
                </c:pt>
                <c:pt idx="108">
                  <c:v>2.2830599999999999</c:v>
                </c:pt>
                <c:pt idx="109">
                  <c:v>2.1129130000000003</c:v>
                </c:pt>
                <c:pt idx="110">
                  <c:v>2.2668560000000002</c:v>
                </c:pt>
                <c:pt idx="111">
                  <c:v>2.1314280000000001</c:v>
                </c:pt>
                <c:pt idx="112">
                  <c:v>2.1054339999999998</c:v>
                </c:pt>
                <c:pt idx="113">
                  <c:v>2.2912789999999998</c:v>
                </c:pt>
                <c:pt idx="114">
                  <c:v>2.2985679999999999</c:v>
                </c:pt>
                <c:pt idx="115">
                  <c:v>2.1305300000000003</c:v>
                </c:pt>
                <c:pt idx="116">
                  <c:v>2.262089</c:v>
                </c:pt>
                <c:pt idx="117">
                  <c:v>2.2751800000000002</c:v>
                </c:pt>
                <c:pt idx="118">
                  <c:v>2.0872310000000001</c:v>
                </c:pt>
                <c:pt idx="119">
                  <c:v>2.273593</c:v>
                </c:pt>
                <c:pt idx="120">
                  <c:v>2.2357260000000001</c:v>
                </c:pt>
                <c:pt idx="121">
                  <c:v>2.0823420000000001</c:v>
                </c:pt>
                <c:pt idx="122">
                  <c:v>2.3003809999999998</c:v>
                </c:pt>
                <c:pt idx="123">
                  <c:v>2.2790909999999998</c:v>
                </c:pt>
                <c:pt idx="124">
                  <c:v>2.086344</c:v>
                </c:pt>
                <c:pt idx="125">
                  <c:v>2.3245299999999998</c:v>
                </c:pt>
                <c:pt idx="126">
                  <c:v>2.2804280000000001</c:v>
                </c:pt>
                <c:pt idx="127">
                  <c:v>2.1054300000000001</c:v>
                </c:pt>
                <c:pt idx="128">
                  <c:v>2.3147820000000001</c:v>
                </c:pt>
                <c:pt idx="129">
                  <c:v>2.2736579999999997</c:v>
                </c:pt>
                <c:pt idx="130">
                  <c:v>2.116034</c:v>
                </c:pt>
                <c:pt idx="131">
                  <c:v>2.1355979999999999</c:v>
                </c:pt>
                <c:pt idx="132">
                  <c:v>2.3106599999999999</c:v>
                </c:pt>
                <c:pt idx="133">
                  <c:v>2.1469109999999998</c:v>
                </c:pt>
                <c:pt idx="134">
                  <c:v>2.2047330000000001</c:v>
                </c:pt>
                <c:pt idx="135">
                  <c:v>2.2801130000000001</c:v>
                </c:pt>
                <c:pt idx="136">
                  <c:v>2.0833330000000001</c:v>
                </c:pt>
                <c:pt idx="137">
                  <c:v>2.1642989999999998</c:v>
                </c:pt>
                <c:pt idx="138">
                  <c:v>2.2591199999999998</c:v>
                </c:pt>
                <c:pt idx="139">
                  <c:v>2.2110799999999999</c:v>
                </c:pt>
                <c:pt idx="140">
                  <c:v>2.0962359999999998</c:v>
                </c:pt>
                <c:pt idx="141">
                  <c:v>2.2764389999999999</c:v>
                </c:pt>
                <c:pt idx="142">
                  <c:v>2.085998</c:v>
                </c:pt>
                <c:pt idx="143">
                  <c:v>2.2530659999999996</c:v>
                </c:pt>
                <c:pt idx="144">
                  <c:v>2.2610920000000001</c:v>
                </c:pt>
                <c:pt idx="145">
                  <c:v>2.246575</c:v>
                </c:pt>
                <c:pt idx="146">
                  <c:v>2.2712429999999997</c:v>
                </c:pt>
                <c:pt idx="147">
                  <c:v>2.0820979999999998</c:v>
                </c:pt>
                <c:pt idx="148">
                  <c:v>2.230251</c:v>
                </c:pt>
                <c:pt idx="149">
                  <c:v>2.2856919999999996</c:v>
                </c:pt>
                <c:pt idx="150">
                  <c:v>2.116908</c:v>
                </c:pt>
                <c:pt idx="151">
                  <c:v>2.1609750000000001</c:v>
                </c:pt>
                <c:pt idx="152">
                  <c:v>2.274162</c:v>
                </c:pt>
                <c:pt idx="153">
                  <c:v>2.1936240000000002</c:v>
                </c:pt>
                <c:pt idx="154">
                  <c:v>2.0992550000000003</c:v>
                </c:pt>
                <c:pt idx="155">
                  <c:v>2.2490139999999998</c:v>
                </c:pt>
                <c:pt idx="156">
                  <c:v>2.2687680000000001</c:v>
                </c:pt>
                <c:pt idx="157">
                  <c:v>2.1142440000000002</c:v>
                </c:pt>
                <c:pt idx="158">
                  <c:v>2.2757480000000001</c:v>
                </c:pt>
                <c:pt idx="159">
                  <c:v>2.2376179999999999</c:v>
                </c:pt>
                <c:pt idx="160">
                  <c:v>2.0484230000000001</c:v>
                </c:pt>
                <c:pt idx="161">
                  <c:v>2.1565819999999998</c:v>
                </c:pt>
                <c:pt idx="162">
                  <c:v>2.266467</c:v>
                </c:pt>
                <c:pt idx="163">
                  <c:v>2.1907709999999998</c:v>
                </c:pt>
                <c:pt idx="164">
                  <c:v>2.1316649999999999</c:v>
                </c:pt>
                <c:pt idx="165">
                  <c:v>2.2851599999999999</c:v>
                </c:pt>
                <c:pt idx="166">
                  <c:v>2.2469769999999998</c:v>
                </c:pt>
                <c:pt idx="167">
                  <c:v>2.0968839999999997</c:v>
                </c:pt>
                <c:pt idx="168">
                  <c:v>2.280694</c:v>
                </c:pt>
                <c:pt idx="169">
                  <c:v>2.2607759999999999</c:v>
                </c:pt>
                <c:pt idx="170">
                  <c:v>2.0855329999999999</c:v>
                </c:pt>
                <c:pt idx="171">
                  <c:v>2.2198129999999998</c:v>
                </c:pt>
                <c:pt idx="172">
                  <c:v>2.25956</c:v>
                </c:pt>
                <c:pt idx="173">
                  <c:v>2.0936719999999998</c:v>
                </c:pt>
                <c:pt idx="174">
                  <c:v>2.2765230000000001</c:v>
                </c:pt>
                <c:pt idx="175">
                  <c:v>2.2617119999999997</c:v>
                </c:pt>
                <c:pt idx="176">
                  <c:v>2.0947620000000002</c:v>
                </c:pt>
                <c:pt idx="177">
                  <c:v>2.1111590000000002</c:v>
                </c:pt>
                <c:pt idx="178">
                  <c:v>2.2213400000000001</c:v>
                </c:pt>
                <c:pt idx="179">
                  <c:v>2.1861159999999997</c:v>
                </c:pt>
                <c:pt idx="180">
                  <c:v>2.0672070000000002</c:v>
                </c:pt>
                <c:pt idx="181">
                  <c:v>2.26389</c:v>
                </c:pt>
                <c:pt idx="182">
                  <c:v>2.249225</c:v>
                </c:pt>
                <c:pt idx="183">
                  <c:v>2.1015119999999996</c:v>
                </c:pt>
                <c:pt idx="184">
                  <c:v>2.197276</c:v>
                </c:pt>
                <c:pt idx="185">
                  <c:v>2.251563</c:v>
                </c:pt>
                <c:pt idx="186">
                  <c:v>2.070417</c:v>
                </c:pt>
                <c:pt idx="187">
                  <c:v>2.0794950000000001</c:v>
                </c:pt>
                <c:pt idx="188">
                  <c:v>2.2671419999999998</c:v>
                </c:pt>
                <c:pt idx="189">
                  <c:v>2.3827729999999998</c:v>
                </c:pt>
                <c:pt idx="190">
                  <c:v>2.1121110000000001</c:v>
                </c:pt>
                <c:pt idx="191">
                  <c:v>2.2206649999999999</c:v>
                </c:pt>
                <c:pt idx="192">
                  <c:v>2.2817880000000001</c:v>
                </c:pt>
                <c:pt idx="193">
                  <c:v>2.1823320000000002</c:v>
                </c:pt>
                <c:pt idx="194">
                  <c:v>2.0788639999999998</c:v>
                </c:pt>
                <c:pt idx="195">
                  <c:v>2.268151</c:v>
                </c:pt>
                <c:pt idx="196">
                  <c:v>2.212348</c:v>
                </c:pt>
                <c:pt idx="197">
                  <c:v>2.1231270000000002</c:v>
                </c:pt>
                <c:pt idx="198">
                  <c:v>2.237568</c:v>
                </c:pt>
                <c:pt idx="199">
                  <c:v>2.2711129999999997</c:v>
                </c:pt>
                <c:pt idx="200">
                  <c:v>2.0950349999999998</c:v>
                </c:pt>
                <c:pt idx="201">
                  <c:v>2.1336270000000002</c:v>
                </c:pt>
                <c:pt idx="202">
                  <c:v>2.2673489999999998</c:v>
                </c:pt>
                <c:pt idx="203">
                  <c:v>2.2041359999999997</c:v>
                </c:pt>
                <c:pt idx="204">
                  <c:v>2.1604769999999998</c:v>
                </c:pt>
                <c:pt idx="205">
                  <c:v>2.2578230000000001</c:v>
                </c:pt>
                <c:pt idx="206">
                  <c:v>2.1865419999999998</c:v>
                </c:pt>
                <c:pt idx="207">
                  <c:v>2.0907689999999999</c:v>
                </c:pt>
                <c:pt idx="208">
                  <c:v>2.2923590000000003</c:v>
                </c:pt>
                <c:pt idx="209">
                  <c:v>2.0806849999999999</c:v>
                </c:pt>
                <c:pt idx="210">
                  <c:v>2.2469189999999997</c:v>
                </c:pt>
                <c:pt idx="211">
                  <c:v>2.258731</c:v>
                </c:pt>
                <c:pt idx="212">
                  <c:v>2.2509209999999999</c:v>
                </c:pt>
                <c:pt idx="213">
                  <c:v>2.220453</c:v>
                </c:pt>
                <c:pt idx="214">
                  <c:v>2.0993019999999998</c:v>
                </c:pt>
                <c:pt idx="215">
                  <c:v>2.2307709999999998</c:v>
                </c:pt>
                <c:pt idx="216">
                  <c:v>2.2699400000000001</c:v>
                </c:pt>
                <c:pt idx="217">
                  <c:v>2.1427589999999999</c:v>
                </c:pt>
                <c:pt idx="218">
                  <c:v>2.1683219999999999</c:v>
                </c:pt>
                <c:pt idx="219">
                  <c:v>2.3265949999999997</c:v>
                </c:pt>
                <c:pt idx="220">
                  <c:v>2.1488339999999999</c:v>
                </c:pt>
                <c:pt idx="221">
                  <c:v>2.1315059999999999</c:v>
                </c:pt>
                <c:pt idx="222">
                  <c:v>2.1220699999999999</c:v>
                </c:pt>
                <c:pt idx="223">
                  <c:v>2.2563219999999999</c:v>
                </c:pt>
                <c:pt idx="224">
                  <c:v>2.2344959999999996</c:v>
                </c:pt>
                <c:pt idx="225">
                  <c:v>2.0798000000000001</c:v>
                </c:pt>
                <c:pt idx="226">
                  <c:v>2.2885249999999999</c:v>
                </c:pt>
                <c:pt idx="227">
                  <c:v>2.3045429999999998</c:v>
                </c:pt>
                <c:pt idx="228">
                  <c:v>2.0811570000000001</c:v>
                </c:pt>
                <c:pt idx="229">
                  <c:v>2.2593959999999997</c:v>
                </c:pt>
                <c:pt idx="230">
                  <c:v>2.2435199999999997</c:v>
                </c:pt>
                <c:pt idx="231">
                  <c:v>2.0884709999999997</c:v>
                </c:pt>
                <c:pt idx="232">
                  <c:v>2.233508</c:v>
                </c:pt>
                <c:pt idx="233">
                  <c:v>2.2524389999999999</c:v>
                </c:pt>
                <c:pt idx="234">
                  <c:v>2.0991299999999997</c:v>
                </c:pt>
                <c:pt idx="235">
                  <c:v>2.2363819999999999</c:v>
                </c:pt>
                <c:pt idx="236">
                  <c:v>2.2584060000000004</c:v>
                </c:pt>
                <c:pt idx="237">
                  <c:v>2.1088400000000003</c:v>
                </c:pt>
                <c:pt idx="238">
                  <c:v>2.2171120000000002</c:v>
                </c:pt>
                <c:pt idx="239">
                  <c:v>2.2707840000000004</c:v>
                </c:pt>
                <c:pt idx="240">
                  <c:v>2.0970680000000002</c:v>
                </c:pt>
                <c:pt idx="241">
                  <c:v>2.1843269999999997</c:v>
                </c:pt>
                <c:pt idx="242">
                  <c:v>2.2715420000000002</c:v>
                </c:pt>
                <c:pt idx="243">
                  <c:v>2.169165</c:v>
                </c:pt>
                <c:pt idx="244">
                  <c:v>2.097334</c:v>
                </c:pt>
                <c:pt idx="245">
                  <c:v>2.305812</c:v>
                </c:pt>
                <c:pt idx="246">
                  <c:v>2.0987520000000002</c:v>
                </c:pt>
                <c:pt idx="247">
                  <c:v>2.261965</c:v>
                </c:pt>
                <c:pt idx="248">
                  <c:v>2.2726040000000003</c:v>
                </c:pt>
                <c:pt idx="249">
                  <c:v>2.1443080000000001</c:v>
                </c:pt>
                <c:pt idx="250">
                  <c:v>2.2908019999999998</c:v>
                </c:pt>
                <c:pt idx="251">
                  <c:v>2.2551269999999999</c:v>
                </c:pt>
                <c:pt idx="252">
                  <c:v>2.0941909999999999</c:v>
                </c:pt>
                <c:pt idx="253">
                  <c:v>2.2299239999999996</c:v>
                </c:pt>
                <c:pt idx="254">
                  <c:v>2.2750409999999999</c:v>
                </c:pt>
                <c:pt idx="255">
                  <c:v>2.0839539999999999</c:v>
                </c:pt>
                <c:pt idx="256">
                  <c:v>2.2539629999999997</c:v>
                </c:pt>
                <c:pt idx="257">
                  <c:v>2.2666899999999996</c:v>
                </c:pt>
                <c:pt idx="258">
                  <c:v>2.1148249999999997</c:v>
                </c:pt>
                <c:pt idx="259">
                  <c:v>2.2409819999999998</c:v>
                </c:pt>
                <c:pt idx="260">
                  <c:v>2.2941310000000001</c:v>
                </c:pt>
                <c:pt idx="261">
                  <c:v>2.1326539999999996</c:v>
                </c:pt>
                <c:pt idx="262">
                  <c:v>2.1894129999999996</c:v>
                </c:pt>
                <c:pt idx="263">
                  <c:v>2.2124139999999999</c:v>
                </c:pt>
                <c:pt idx="264">
                  <c:v>2.1164769999999997</c:v>
                </c:pt>
                <c:pt idx="265">
                  <c:v>2.2647079999999997</c:v>
                </c:pt>
                <c:pt idx="266">
                  <c:v>2.2746129999999996</c:v>
                </c:pt>
                <c:pt idx="267">
                  <c:v>2.2920719999999997</c:v>
                </c:pt>
                <c:pt idx="268">
                  <c:v>2.120539</c:v>
                </c:pt>
                <c:pt idx="269">
                  <c:v>2.2531639999999999</c:v>
                </c:pt>
                <c:pt idx="270">
                  <c:v>2.2945459999999995</c:v>
                </c:pt>
                <c:pt idx="271">
                  <c:v>2.1201199999999996</c:v>
                </c:pt>
                <c:pt idx="272">
                  <c:v>2.1812049999999998</c:v>
                </c:pt>
                <c:pt idx="273">
                  <c:v>2.3328749999999996</c:v>
                </c:pt>
                <c:pt idx="274">
                  <c:v>2.1250639999999996</c:v>
                </c:pt>
                <c:pt idx="275">
                  <c:v>2.1618779999999997</c:v>
                </c:pt>
                <c:pt idx="276">
                  <c:v>2.2656779999999999</c:v>
                </c:pt>
                <c:pt idx="277">
                  <c:v>2.2436210000000001</c:v>
                </c:pt>
                <c:pt idx="278">
                  <c:v>2.1061239999999999</c:v>
                </c:pt>
                <c:pt idx="279">
                  <c:v>2.226451</c:v>
                </c:pt>
                <c:pt idx="280">
                  <c:v>2.1423039999999998</c:v>
                </c:pt>
                <c:pt idx="281">
                  <c:v>2.3364089999999997</c:v>
                </c:pt>
                <c:pt idx="282">
                  <c:v>2.0822250000000002</c:v>
                </c:pt>
                <c:pt idx="283">
                  <c:v>2.2399289999999996</c:v>
                </c:pt>
                <c:pt idx="284">
                  <c:v>2.2531709999999996</c:v>
                </c:pt>
                <c:pt idx="285">
                  <c:v>2.0921650000000001</c:v>
                </c:pt>
                <c:pt idx="286">
                  <c:v>2.248507</c:v>
                </c:pt>
                <c:pt idx="287">
                  <c:v>2.2480959999999999</c:v>
                </c:pt>
                <c:pt idx="288">
                  <c:v>2.1135179999999996</c:v>
                </c:pt>
                <c:pt idx="289">
                  <c:v>2.2582620000000002</c:v>
                </c:pt>
                <c:pt idx="290">
                  <c:v>2.2379519999999999</c:v>
                </c:pt>
                <c:pt idx="291">
                  <c:v>2.0841440000000002</c:v>
                </c:pt>
                <c:pt idx="292">
                  <c:v>2.2436800000000003</c:v>
                </c:pt>
                <c:pt idx="293">
                  <c:v>2.274222</c:v>
                </c:pt>
                <c:pt idx="294">
                  <c:v>2.0702910000000001</c:v>
                </c:pt>
                <c:pt idx="295">
                  <c:v>2.168447</c:v>
                </c:pt>
                <c:pt idx="296">
                  <c:v>2.2880590000000001</c:v>
                </c:pt>
                <c:pt idx="297">
                  <c:v>2.214099</c:v>
                </c:pt>
                <c:pt idx="298">
                  <c:v>2.129235</c:v>
                </c:pt>
                <c:pt idx="299">
                  <c:v>2.2886970000000004</c:v>
                </c:pt>
                <c:pt idx="300">
                  <c:v>2.2691720000000002</c:v>
                </c:pt>
                <c:pt idx="301">
                  <c:v>2.1200039999999998</c:v>
                </c:pt>
                <c:pt idx="302">
                  <c:v>2.2747260000000002</c:v>
                </c:pt>
                <c:pt idx="303">
                  <c:v>2.2563170000000001</c:v>
                </c:pt>
                <c:pt idx="304">
                  <c:v>2.2409190000000003</c:v>
                </c:pt>
                <c:pt idx="305">
                  <c:v>2.1061540000000001</c:v>
                </c:pt>
                <c:pt idx="306">
                  <c:v>2.1282209999999999</c:v>
                </c:pt>
                <c:pt idx="307">
                  <c:v>2.287674</c:v>
                </c:pt>
                <c:pt idx="308">
                  <c:v>2.223754</c:v>
                </c:pt>
                <c:pt idx="309">
                  <c:v>2.1036589999999999</c:v>
                </c:pt>
                <c:pt idx="310">
                  <c:v>2.2639590000000003</c:v>
                </c:pt>
                <c:pt idx="311">
                  <c:v>2.2810890000000001</c:v>
                </c:pt>
                <c:pt idx="312">
                  <c:v>2.0965419999999999</c:v>
                </c:pt>
                <c:pt idx="313">
                  <c:v>2.0740859999999999</c:v>
                </c:pt>
                <c:pt idx="314">
                  <c:v>2.2617000000000003</c:v>
                </c:pt>
                <c:pt idx="315">
                  <c:v>2.1096210000000002</c:v>
                </c:pt>
                <c:pt idx="316">
                  <c:v>2.22485</c:v>
                </c:pt>
                <c:pt idx="317">
                  <c:v>2.2924009999999999</c:v>
                </c:pt>
                <c:pt idx="318">
                  <c:v>2.3170420000000003</c:v>
                </c:pt>
                <c:pt idx="319">
                  <c:v>2.1951360000000002</c:v>
                </c:pt>
                <c:pt idx="320">
                  <c:v>2.2419370000000001</c:v>
                </c:pt>
                <c:pt idx="321">
                  <c:v>2.2548460000000001</c:v>
                </c:pt>
                <c:pt idx="322">
                  <c:v>2.0771999999999999</c:v>
                </c:pt>
                <c:pt idx="323">
                  <c:v>2.2063440000000001</c:v>
                </c:pt>
                <c:pt idx="324">
                  <c:v>2.304433</c:v>
                </c:pt>
                <c:pt idx="325">
                  <c:v>2.1156929999999998</c:v>
                </c:pt>
                <c:pt idx="326">
                  <c:v>2.1869430000000003</c:v>
                </c:pt>
                <c:pt idx="327">
                  <c:v>2.309453</c:v>
                </c:pt>
                <c:pt idx="328">
                  <c:v>2.1959140000000001</c:v>
                </c:pt>
                <c:pt idx="329">
                  <c:v>2.0658860000000003</c:v>
                </c:pt>
                <c:pt idx="330">
                  <c:v>2.235598</c:v>
                </c:pt>
                <c:pt idx="331">
                  <c:v>2.2560609999999999</c:v>
                </c:pt>
                <c:pt idx="332">
                  <c:v>2.0806679999999997</c:v>
                </c:pt>
                <c:pt idx="333">
                  <c:v>2.2650250000000001</c:v>
                </c:pt>
                <c:pt idx="334">
                  <c:v>2.233727</c:v>
                </c:pt>
                <c:pt idx="335">
                  <c:v>2.1081270000000001</c:v>
                </c:pt>
                <c:pt idx="336">
                  <c:v>2.2366289999999998</c:v>
                </c:pt>
                <c:pt idx="337">
                  <c:v>2.2751920000000001</c:v>
                </c:pt>
                <c:pt idx="338">
                  <c:v>2.1187869999999998</c:v>
                </c:pt>
                <c:pt idx="339">
                  <c:v>2.261568</c:v>
                </c:pt>
                <c:pt idx="340">
                  <c:v>2.241981</c:v>
                </c:pt>
                <c:pt idx="341">
                  <c:v>2.075237</c:v>
                </c:pt>
                <c:pt idx="342">
                  <c:v>2.2777279999999998</c:v>
                </c:pt>
                <c:pt idx="343">
                  <c:v>2.2402079999999995</c:v>
                </c:pt>
                <c:pt idx="344">
                  <c:v>2.1193089999999999</c:v>
                </c:pt>
                <c:pt idx="345">
                  <c:v>2.2796849999999997</c:v>
                </c:pt>
                <c:pt idx="346">
                  <c:v>2.2728820000000001</c:v>
                </c:pt>
                <c:pt idx="347">
                  <c:v>2.122236</c:v>
                </c:pt>
                <c:pt idx="348">
                  <c:v>2.2831980000000001</c:v>
                </c:pt>
                <c:pt idx="349">
                  <c:v>2.2219409999999997</c:v>
                </c:pt>
                <c:pt idx="350">
                  <c:v>2.1413439999999997</c:v>
                </c:pt>
                <c:pt idx="351">
                  <c:v>2.283204</c:v>
                </c:pt>
                <c:pt idx="352">
                  <c:v>2.2742939999999998</c:v>
                </c:pt>
                <c:pt idx="353">
                  <c:v>2.1063779999999999</c:v>
                </c:pt>
                <c:pt idx="354">
                  <c:v>2.1914129999999998</c:v>
                </c:pt>
                <c:pt idx="355">
                  <c:v>1.2843579999999999</c:v>
                </c:pt>
                <c:pt idx="356">
                  <c:v>0.77736499999999997</c:v>
                </c:pt>
                <c:pt idx="357">
                  <c:v>0.77152699999999996</c:v>
                </c:pt>
                <c:pt idx="358">
                  <c:v>0.76295399999999991</c:v>
                </c:pt>
                <c:pt idx="359">
                  <c:v>0.75865799999999994</c:v>
                </c:pt>
                <c:pt idx="360">
                  <c:v>0.755158</c:v>
                </c:pt>
                <c:pt idx="361">
                  <c:v>0.75298100000000001</c:v>
                </c:pt>
                <c:pt idx="362">
                  <c:v>0.75006600000000001</c:v>
                </c:pt>
                <c:pt idx="363">
                  <c:v>0.74786200000000003</c:v>
                </c:pt>
                <c:pt idx="364">
                  <c:v>0.74678699999999998</c:v>
                </c:pt>
                <c:pt idx="365">
                  <c:v>0.74577000000000004</c:v>
                </c:pt>
                <c:pt idx="366">
                  <c:v>1.0980850000000002</c:v>
                </c:pt>
                <c:pt idx="367">
                  <c:v>1.594867</c:v>
                </c:pt>
                <c:pt idx="368">
                  <c:v>1.6807400000000001</c:v>
                </c:pt>
                <c:pt idx="369">
                  <c:v>1.867993</c:v>
                </c:pt>
                <c:pt idx="370">
                  <c:v>1.7652270000000003</c:v>
                </c:pt>
                <c:pt idx="371">
                  <c:v>2.006389</c:v>
                </c:pt>
                <c:pt idx="372">
                  <c:v>1.7291019999999999</c:v>
                </c:pt>
                <c:pt idx="373">
                  <c:v>2.255916</c:v>
                </c:pt>
                <c:pt idx="374">
                  <c:v>1.9618260000000001</c:v>
                </c:pt>
                <c:pt idx="375">
                  <c:v>2.2279120000000003</c:v>
                </c:pt>
                <c:pt idx="376">
                  <c:v>2.2035410000000004</c:v>
                </c:pt>
                <c:pt idx="377">
                  <c:v>2.0901169999999998</c:v>
                </c:pt>
                <c:pt idx="378">
                  <c:v>2.2897889999999999</c:v>
                </c:pt>
                <c:pt idx="379">
                  <c:v>2.2769789999999999</c:v>
                </c:pt>
                <c:pt idx="380">
                  <c:v>2.0966870000000002</c:v>
                </c:pt>
                <c:pt idx="381">
                  <c:v>2.1894909999999999</c:v>
                </c:pt>
                <c:pt idx="382">
                  <c:v>2.1258789999999999</c:v>
                </c:pt>
                <c:pt idx="383">
                  <c:v>2.0756459999999999</c:v>
                </c:pt>
                <c:pt idx="384">
                  <c:v>2.297965</c:v>
                </c:pt>
                <c:pt idx="385">
                  <c:v>2.3164859999999998</c:v>
                </c:pt>
                <c:pt idx="386">
                  <c:v>2.1202299999999998</c:v>
                </c:pt>
                <c:pt idx="387">
                  <c:v>2.2591229999999998</c:v>
                </c:pt>
                <c:pt idx="388">
                  <c:v>2.2724149999999996</c:v>
                </c:pt>
                <c:pt idx="389">
                  <c:v>2.1114579999999998</c:v>
                </c:pt>
                <c:pt idx="390">
                  <c:v>2.2503849999999996</c:v>
                </c:pt>
                <c:pt idx="391">
                  <c:v>2.2967019999999998</c:v>
                </c:pt>
                <c:pt idx="392">
                  <c:v>2.1038949999999996</c:v>
                </c:pt>
                <c:pt idx="393">
                  <c:v>2.241349</c:v>
                </c:pt>
                <c:pt idx="394">
                  <c:v>2.3331720000000002</c:v>
                </c:pt>
                <c:pt idx="395">
                  <c:v>2.1163610000000004</c:v>
                </c:pt>
                <c:pt idx="396">
                  <c:v>2.3018420000000002</c:v>
                </c:pt>
                <c:pt idx="397">
                  <c:v>2.3380049999999999</c:v>
                </c:pt>
                <c:pt idx="398">
                  <c:v>2.1454260000000001</c:v>
                </c:pt>
                <c:pt idx="399">
                  <c:v>2.192539</c:v>
                </c:pt>
                <c:pt idx="400">
                  <c:v>2.3638030000000003</c:v>
                </c:pt>
                <c:pt idx="401">
                  <c:v>2.0454050000000001</c:v>
                </c:pt>
                <c:pt idx="402">
                  <c:v>2.3437230000000002</c:v>
                </c:pt>
                <c:pt idx="403">
                  <c:v>2.3391359999999999</c:v>
                </c:pt>
                <c:pt idx="404">
                  <c:v>2.1192519999999999</c:v>
                </c:pt>
                <c:pt idx="405">
                  <c:v>2.2627090000000001</c:v>
                </c:pt>
                <c:pt idx="406">
                  <c:v>2.2947470000000001</c:v>
                </c:pt>
                <c:pt idx="407">
                  <c:v>2.081588</c:v>
                </c:pt>
                <c:pt idx="408">
                  <c:v>2.245047</c:v>
                </c:pt>
                <c:pt idx="409">
                  <c:v>2.044206</c:v>
                </c:pt>
                <c:pt idx="410">
                  <c:v>2.2983359999999999</c:v>
                </c:pt>
                <c:pt idx="411">
                  <c:v>2.3040040000000004</c:v>
                </c:pt>
                <c:pt idx="412">
                  <c:v>2.221886</c:v>
                </c:pt>
                <c:pt idx="413">
                  <c:v>2.3434699999999999</c:v>
                </c:pt>
                <c:pt idx="414">
                  <c:v>2.108708</c:v>
                </c:pt>
                <c:pt idx="415">
                  <c:v>2.2256390000000001</c:v>
                </c:pt>
                <c:pt idx="416">
                  <c:v>1.9743819999999999</c:v>
                </c:pt>
                <c:pt idx="417">
                  <c:v>2.2745669999999998</c:v>
                </c:pt>
                <c:pt idx="418">
                  <c:v>2.275623</c:v>
                </c:pt>
                <c:pt idx="419">
                  <c:v>2.1132800000000005</c:v>
                </c:pt>
                <c:pt idx="420">
                  <c:v>2.3397570000000001</c:v>
                </c:pt>
                <c:pt idx="421">
                  <c:v>2.196332</c:v>
                </c:pt>
                <c:pt idx="422">
                  <c:v>2.1580919999999999</c:v>
                </c:pt>
                <c:pt idx="423">
                  <c:v>2.2318919999999998</c:v>
                </c:pt>
                <c:pt idx="424">
                  <c:v>2.1184450000000004</c:v>
                </c:pt>
                <c:pt idx="425">
                  <c:v>2.2981830000000003</c:v>
                </c:pt>
                <c:pt idx="426">
                  <c:v>2.291172</c:v>
                </c:pt>
                <c:pt idx="427">
                  <c:v>2.0449619999999999</c:v>
                </c:pt>
                <c:pt idx="428">
                  <c:v>2.3126220000000002</c:v>
                </c:pt>
                <c:pt idx="429">
                  <c:v>2.158785</c:v>
                </c:pt>
                <c:pt idx="430">
                  <c:v>2.2118250000000002</c:v>
                </c:pt>
                <c:pt idx="431">
                  <c:v>2.1219040000000002</c:v>
                </c:pt>
                <c:pt idx="432">
                  <c:v>2.1350760000000002</c:v>
                </c:pt>
                <c:pt idx="433">
                  <c:v>2.3635990000000002</c:v>
                </c:pt>
                <c:pt idx="434">
                  <c:v>2.0739360000000002</c:v>
                </c:pt>
                <c:pt idx="435">
                  <c:v>2.230299</c:v>
                </c:pt>
                <c:pt idx="436">
                  <c:v>2.263884</c:v>
                </c:pt>
                <c:pt idx="437">
                  <c:v>2.0928659999999999</c:v>
                </c:pt>
                <c:pt idx="438">
                  <c:v>2.1741540000000001</c:v>
                </c:pt>
                <c:pt idx="439">
                  <c:v>2.237314</c:v>
                </c:pt>
                <c:pt idx="440">
                  <c:v>2.1226419999999999</c:v>
                </c:pt>
                <c:pt idx="441">
                  <c:v>2.3127200000000001</c:v>
                </c:pt>
                <c:pt idx="442">
                  <c:v>2.1804030000000001</c:v>
                </c:pt>
                <c:pt idx="443">
                  <c:v>2.1425610000000002</c:v>
                </c:pt>
                <c:pt idx="444">
                  <c:v>2.3352330000000001</c:v>
                </c:pt>
                <c:pt idx="445">
                  <c:v>2.193371</c:v>
                </c:pt>
                <c:pt idx="446">
                  <c:v>2.1288500000000004</c:v>
                </c:pt>
                <c:pt idx="447">
                  <c:v>2.3643589999999999</c:v>
                </c:pt>
                <c:pt idx="448">
                  <c:v>2.1296200000000001</c:v>
                </c:pt>
                <c:pt idx="449">
                  <c:v>2.1388310000000001</c:v>
                </c:pt>
                <c:pt idx="450">
                  <c:v>2.3083560000000003</c:v>
                </c:pt>
                <c:pt idx="451">
                  <c:v>2.1863220000000001</c:v>
                </c:pt>
                <c:pt idx="452">
                  <c:v>2.1235569999999999</c:v>
                </c:pt>
                <c:pt idx="453">
                  <c:v>2.3113649999999999</c:v>
                </c:pt>
                <c:pt idx="454">
                  <c:v>2.13714</c:v>
                </c:pt>
                <c:pt idx="455">
                  <c:v>2.3215050000000002</c:v>
                </c:pt>
                <c:pt idx="456">
                  <c:v>2.1202939999999999</c:v>
                </c:pt>
                <c:pt idx="457">
                  <c:v>2.2623180000000001</c:v>
                </c:pt>
                <c:pt idx="458">
                  <c:v>2.2020429999999998</c:v>
                </c:pt>
                <c:pt idx="459">
                  <c:v>2.1452550000000001</c:v>
                </c:pt>
                <c:pt idx="460">
                  <c:v>2.281139</c:v>
                </c:pt>
                <c:pt idx="461">
                  <c:v>2.2467079999999999</c:v>
                </c:pt>
                <c:pt idx="462">
                  <c:v>2.1249039999999999</c:v>
                </c:pt>
                <c:pt idx="463">
                  <c:v>2.317053</c:v>
                </c:pt>
                <c:pt idx="464">
                  <c:v>2.2453560000000001</c:v>
                </c:pt>
                <c:pt idx="465">
                  <c:v>2.3308620000000002</c:v>
                </c:pt>
                <c:pt idx="466">
                  <c:v>2.1226589999999996</c:v>
                </c:pt>
                <c:pt idx="467">
                  <c:v>2.2856899999999998</c:v>
                </c:pt>
                <c:pt idx="468">
                  <c:v>2.262842</c:v>
                </c:pt>
                <c:pt idx="469">
                  <c:v>2.1215310000000001</c:v>
                </c:pt>
                <c:pt idx="470">
                  <c:v>2.2243550000000001</c:v>
                </c:pt>
                <c:pt idx="471">
                  <c:v>2.261012</c:v>
                </c:pt>
                <c:pt idx="472">
                  <c:v>2.3011979999999999</c:v>
                </c:pt>
                <c:pt idx="473">
                  <c:v>2.0808469999999999</c:v>
                </c:pt>
                <c:pt idx="474">
                  <c:v>2.3186419999999996</c:v>
                </c:pt>
                <c:pt idx="475">
                  <c:v>2.2848420000000003</c:v>
                </c:pt>
                <c:pt idx="476">
                  <c:v>2.0547209999999998</c:v>
                </c:pt>
                <c:pt idx="477">
                  <c:v>2.2753109999999999</c:v>
                </c:pt>
                <c:pt idx="478">
                  <c:v>2.2657179999999997</c:v>
                </c:pt>
                <c:pt idx="479">
                  <c:v>2.0720069999999997</c:v>
                </c:pt>
                <c:pt idx="480">
                  <c:v>2.3151059999999997</c:v>
                </c:pt>
                <c:pt idx="481">
                  <c:v>2.2481359999999997</c:v>
                </c:pt>
                <c:pt idx="482">
                  <c:v>2.0761799999999999</c:v>
                </c:pt>
                <c:pt idx="483">
                  <c:v>2.2985829999999998</c:v>
                </c:pt>
                <c:pt idx="484">
                  <c:v>2.2046799999999998</c:v>
                </c:pt>
                <c:pt idx="485">
                  <c:v>2.3344119999999999</c:v>
                </c:pt>
                <c:pt idx="486">
                  <c:v>2.1016639999999995</c:v>
                </c:pt>
                <c:pt idx="487">
                  <c:v>2.2705309999999996</c:v>
                </c:pt>
                <c:pt idx="488">
                  <c:v>2.256183</c:v>
                </c:pt>
                <c:pt idx="489">
                  <c:v>2.091923</c:v>
                </c:pt>
                <c:pt idx="490">
                  <c:v>2.2679479999999996</c:v>
                </c:pt>
                <c:pt idx="491">
                  <c:v>2.2670729999999999</c:v>
                </c:pt>
                <c:pt idx="492">
                  <c:v>2.2036559999999996</c:v>
                </c:pt>
                <c:pt idx="493">
                  <c:v>2.201622</c:v>
                </c:pt>
                <c:pt idx="494">
                  <c:v>2.2323449999999996</c:v>
                </c:pt>
                <c:pt idx="495">
                  <c:v>2.0950679999999999</c:v>
                </c:pt>
                <c:pt idx="496">
                  <c:v>2.2524359999999999</c:v>
                </c:pt>
                <c:pt idx="497">
                  <c:v>2.2038399999999996</c:v>
                </c:pt>
                <c:pt idx="498">
                  <c:v>2.1283129999999999</c:v>
                </c:pt>
                <c:pt idx="499">
                  <c:v>2.2721199999999997</c:v>
                </c:pt>
                <c:pt idx="500">
                  <c:v>2.2887740000000001</c:v>
                </c:pt>
                <c:pt idx="501">
                  <c:v>2.1112739999999994</c:v>
                </c:pt>
                <c:pt idx="502">
                  <c:v>2.2440829999999998</c:v>
                </c:pt>
                <c:pt idx="503">
                  <c:v>2.2532399999999999</c:v>
                </c:pt>
                <c:pt idx="504">
                  <c:v>2.0888149999999999</c:v>
                </c:pt>
                <c:pt idx="505">
                  <c:v>2.1946549999999996</c:v>
                </c:pt>
                <c:pt idx="506">
                  <c:v>2.256872</c:v>
                </c:pt>
                <c:pt idx="507">
                  <c:v>2.2151549999999998</c:v>
                </c:pt>
                <c:pt idx="508">
                  <c:v>2.1058349999999999</c:v>
                </c:pt>
                <c:pt idx="509">
                  <c:v>2.272681</c:v>
                </c:pt>
                <c:pt idx="510">
                  <c:v>2.3067899999999999</c:v>
                </c:pt>
                <c:pt idx="511">
                  <c:v>2.1142669999999999</c:v>
                </c:pt>
                <c:pt idx="512">
                  <c:v>2.1946150000000002</c:v>
                </c:pt>
                <c:pt idx="513">
                  <c:v>2.229409</c:v>
                </c:pt>
                <c:pt idx="514">
                  <c:v>2.180275</c:v>
                </c:pt>
                <c:pt idx="515">
                  <c:v>2.0938669999999999</c:v>
                </c:pt>
                <c:pt idx="516">
                  <c:v>2.2801640000000001</c:v>
                </c:pt>
                <c:pt idx="517">
                  <c:v>2.2390669999999999</c:v>
                </c:pt>
                <c:pt idx="518">
                  <c:v>2.2862879999999999</c:v>
                </c:pt>
                <c:pt idx="519">
                  <c:v>2.2349860000000001</c:v>
                </c:pt>
                <c:pt idx="520">
                  <c:v>2.095094</c:v>
                </c:pt>
                <c:pt idx="521">
                  <c:v>2.2309960000000002</c:v>
                </c:pt>
                <c:pt idx="522">
                  <c:v>2.2469550000000003</c:v>
                </c:pt>
                <c:pt idx="523">
                  <c:v>2.134528</c:v>
                </c:pt>
                <c:pt idx="524">
                  <c:v>2.1029969999999998</c:v>
                </c:pt>
                <c:pt idx="525">
                  <c:v>2.277612</c:v>
                </c:pt>
                <c:pt idx="526">
                  <c:v>2.2472220000000003</c:v>
                </c:pt>
                <c:pt idx="527">
                  <c:v>2.1058949999999999</c:v>
                </c:pt>
                <c:pt idx="528">
                  <c:v>2.2593899999999998</c:v>
                </c:pt>
                <c:pt idx="529">
                  <c:v>2.2137730000000002</c:v>
                </c:pt>
                <c:pt idx="530">
                  <c:v>2.139465</c:v>
                </c:pt>
                <c:pt idx="531">
                  <c:v>2.246855</c:v>
                </c:pt>
                <c:pt idx="532">
                  <c:v>2.2109480000000001</c:v>
                </c:pt>
                <c:pt idx="533">
                  <c:v>2.0997959999999996</c:v>
                </c:pt>
                <c:pt idx="534">
                  <c:v>2.2586550000000001</c:v>
                </c:pt>
                <c:pt idx="535">
                  <c:v>2.2147000000000001</c:v>
                </c:pt>
                <c:pt idx="536">
                  <c:v>2.098865</c:v>
                </c:pt>
                <c:pt idx="537">
                  <c:v>2.2531499999999998</c:v>
                </c:pt>
                <c:pt idx="538">
                  <c:v>2.1112170000000003</c:v>
                </c:pt>
                <c:pt idx="539">
                  <c:v>2.1236730000000001</c:v>
                </c:pt>
                <c:pt idx="540">
                  <c:v>2.2461660000000001</c:v>
                </c:pt>
                <c:pt idx="541">
                  <c:v>2.2784949999999999</c:v>
                </c:pt>
                <c:pt idx="542">
                  <c:v>2.0957669999999999</c:v>
                </c:pt>
                <c:pt idx="543">
                  <c:v>2.2471239999999999</c:v>
                </c:pt>
                <c:pt idx="544">
                  <c:v>2.2159089999999999</c:v>
                </c:pt>
                <c:pt idx="545">
                  <c:v>2.0917149999999998</c:v>
                </c:pt>
                <c:pt idx="546">
                  <c:v>2.2280250000000001</c:v>
                </c:pt>
                <c:pt idx="547">
                  <c:v>2.244021</c:v>
                </c:pt>
                <c:pt idx="548">
                  <c:v>2.0902439999999998</c:v>
                </c:pt>
                <c:pt idx="549">
                  <c:v>2.2029559999999999</c:v>
                </c:pt>
                <c:pt idx="550">
                  <c:v>2.2678050000000001</c:v>
                </c:pt>
                <c:pt idx="551">
                  <c:v>2.1111689999999999</c:v>
                </c:pt>
                <c:pt idx="552">
                  <c:v>2.3054429999999999</c:v>
                </c:pt>
                <c:pt idx="553">
                  <c:v>2.1811199999999999</c:v>
                </c:pt>
                <c:pt idx="554">
                  <c:v>2.0858669999999999</c:v>
                </c:pt>
                <c:pt idx="555">
                  <c:v>2.2365330000000001</c:v>
                </c:pt>
                <c:pt idx="556">
                  <c:v>2.2356639999999999</c:v>
                </c:pt>
                <c:pt idx="557">
                  <c:v>2.1015359999999998</c:v>
                </c:pt>
                <c:pt idx="558">
                  <c:v>2.2451030000000003</c:v>
                </c:pt>
                <c:pt idx="559">
                  <c:v>2.1002489999999998</c:v>
                </c:pt>
                <c:pt idx="560">
                  <c:v>2.142474</c:v>
                </c:pt>
                <c:pt idx="561">
                  <c:v>2.2596150000000002</c:v>
                </c:pt>
                <c:pt idx="562">
                  <c:v>2.1718950000000001</c:v>
                </c:pt>
                <c:pt idx="563">
                  <c:v>2.1240389999999998</c:v>
                </c:pt>
                <c:pt idx="564">
                  <c:v>2.2535620000000001</c:v>
                </c:pt>
                <c:pt idx="565">
                  <c:v>2.257387</c:v>
                </c:pt>
                <c:pt idx="566">
                  <c:v>2.1205980000000002</c:v>
                </c:pt>
                <c:pt idx="567">
                  <c:v>2.2507640000000002</c:v>
                </c:pt>
                <c:pt idx="568">
                  <c:v>2.2524420000000003</c:v>
                </c:pt>
                <c:pt idx="569">
                  <c:v>2.0780799999999999</c:v>
                </c:pt>
                <c:pt idx="570">
                  <c:v>2.300481</c:v>
                </c:pt>
                <c:pt idx="571">
                  <c:v>2.1825239999999999</c:v>
                </c:pt>
                <c:pt idx="572">
                  <c:v>2.2403749999999998</c:v>
                </c:pt>
                <c:pt idx="573">
                  <c:v>2.2503089999999997</c:v>
                </c:pt>
                <c:pt idx="574">
                  <c:v>2.0810339999999998</c:v>
                </c:pt>
                <c:pt idx="575">
                  <c:v>2.1892489999999998</c:v>
                </c:pt>
                <c:pt idx="576">
                  <c:v>2.2959809999999998</c:v>
                </c:pt>
                <c:pt idx="577">
                  <c:v>2.1221829999999997</c:v>
                </c:pt>
                <c:pt idx="578">
                  <c:v>2.3034179999999997</c:v>
                </c:pt>
                <c:pt idx="579">
                  <c:v>2.2627039999999998</c:v>
                </c:pt>
                <c:pt idx="580">
                  <c:v>2.0992509999999998</c:v>
                </c:pt>
                <c:pt idx="581">
                  <c:v>2.2180579999999996</c:v>
                </c:pt>
                <c:pt idx="582">
                  <c:v>2.2737989999999999</c:v>
                </c:pt>
                <c:pt idx="583">
                  <c:v>2.105181</c:v>
                </c:pt>
                <c:pt idx="584">
                  <c:v>2.2236999999999996</c:v>
                </c:pt>
                <c:pt idx="585">
                  <c:v>2.206477</c:v>
                </c:pt>
                <c:pt idx="586">
                  <c:v>2.0635439999999998</c:v>
                </c:pt>
                <c:pt idx="587">
                  <c:v>2.2348649999999997</c:v>
                </c:pt>
                <c:pt idx="588">
                  <c:v>2.2653939999999997</c:v>
                </c:pt>
                <c:pt idx="589">
                  <c:v>2.0905709999999997</c:v>
                </c:pt>
                <c:pt idx="590">
                  <c:v>2.1483529999999997</c:v>
                </c:pt>
                <c:pt idx="591">
                  <c:v>2.2823499999999997</c:v>
                </c:pt>
                <c:pt idx="592">
                  <c:v>2.1308639999999999</c:v>
                </c:pt>
                <c:pt idx="593">
                  <c:v>2.1857389999999999</c:v>
                </c:pt>
                <c:pt idx="594">
                  <c:v>2.2778839999999998</c:v>
                </c:pt>
                <c:pt idx="595">
                  <c:v>2.1126299999999998</c:v>
                </c:pt>
                <c:pt idx="596">
                  <c:v>2.2717709999999998</c:v>
                </c:pt>
                <c:pt idx="597">
                  <c:v>2.2586939999999998</c:v>
                </c:pt>
                <c:pt idx="598">
                  <c:v>2.1280779999999999</c:v>
                </c:pt>
                <c:pt idx="599">
                  <c:v>2.2247569999999999</c:v>
                </c:pt>
                <c:pt idx="600">
                  <c:v>2.3126379999999997</c:v>
                </c:pt>
                <c:pt idx="601">
                  <c:v>2.1619419999999998</c:v>
                </c:pt>
                <c:pt idx="602">
                  <c:v>2.1014189999999999</c:v>
                </c:pt>
                <c:pt idx="603">
                  <c:v>2.268796</c:v>
                </c:pt>
                <c:pt idx="604">
                  <c:v>2.2491719999999997</c:v>
                </c:pt>
                <c:pt idx="605">
                  <c:v>2.0913399999999998</c:v>
                </c:pt>
                <c:pt idx="606">
                  <c:v>2.2432759999999998</c:v>
                </c:pt>
                <c:pt idx="607">
                  <c:v>2.2611399999999997</c:v>
                </c:pt>
                <c:pt idx="608">
                  <c:v>2.1101130000000001</c:v>
                </c:pt>
                <c:pt idx="609">
                  <c:v>2.286</c:v>
                </c:pt>
                <c:pt idx="610">
                  <c:v>2.2465909999999996</c:v>
                </c:pt>
                <c:pt idx="611">
                  <c:v>2.1134289999999996</c:v>
                </c:pt>
                <c:pt idx="612">
                  <c:v>2.2456339999999999</c:v>
                </c:pt>
                <c:pt idx="613">
                  <c:v>2.2759709999999997</c:v>
                </c:pt>
                <c:pt idx="614">
                  <c:v>2.1148889999999998</c:v>
                </c:pt>
                <c:pt idx="615">
                  <c:v>2.1823099999999998</c:v>
                </c:pt>
                <c:pt idx="616">
                  <c:v>2.275703</c:v>
                </c:pt>
                <c:pt idx="617">
                  <c:v>2.1370369999999999</c:v>
                </c:pt>
                <c:pt idx="618">
                  <c:v>2.1872019999999996</c:v>
                </c:pt>
                <c:pt idx="619">
                  <c:v>2.3037100000000001</c:v>
                </c:pt>
                <c:pt idx="620">
                  <c:v>2.203049</c:v>
                </c:pt>
                <c:pt idx="621">
                  <c:v>2.2879200000000002</c:v>
                </c:pt>
                <c:pt idx="622">
                  <c:v>2.1825959999999998</c:v>
                </c:pt>
                <c:pt idx="623">
                  <c:v>2.1216059999999999</c:v>
                </c:pt>
                <c:pt idx="624">
                  <c:v>2.2781829999999998</c:v>
                </c:pt>
                <c:pt idx="625">
                  <c:v>2.1728139999999998</c:v>
                </c:pt>
                <c:pt idx="626">
                  <c:v>2.1027079999999998</c:v>
                </c:pt>
                <c:pt idx="627">
                  <c:v>2.277212</c:v>
                </c:pt>
                <c:pt idx="628">
                  <c:v>2.2736399999999999</c:v>
                </c:pt>
                <c:pt idx="629">
                  <c:v>2.2579660000000001</c:v>
                </c:pt>
                <c:pt idx="630">
                  <c:v>2.0849340000000001</c:v>
                </c:pt>
                <c:pt idx="631">
                  <c:v>2.111964</c:v>
                </c:pt>
                <c:pt idx="632">
                  <c:v>2.3058269999999998</c:v>
                </c:pt>
                <c:pt idx="633">
                  <c:v>2.258092</c:v>
                </c:pt>
                <c:pt idx="634">
                  <c:v>2.1301380000000001</c:v>
                </c:pt>
                <c:pt idx="635">
                  <c:v>2.1193309999999999</c:v>
                </c:pt>
                <c:pt idx="636">
                  <c:v>2.301148</c:v>
                </c:pt>
                <c:pt idx="637">
                  <c:v>2.2267079999999999</c:v>
                </c:pt>
                <c:pt idx="638">
                  <c:v>2.1010079999999998</c:v>
                </c:pt>
                <c:pt idx="639">
                  <c:v>2.299264</c:v>
                </c:pt>
                <c:pt idx="640">
                  <c:v>2.245371</c:v>
                </c:pt>
                <c:pt idx="641">
                  <c:v>2.1048460000000002</c:v>
                </c:pt>
                <c:pt idx="642">
                  <c:v>2.2690359999999998</c:v>
                </c:pt>
                <c:pt idx="643">
                  <c:v>2.2116739999999995</c:v>
                </c:pt>
                <c:pt idx="644">
                  <c:v>1.1984139999999999</c:v>
                </c:pt>
                <c:pt idx="645">
                  <c:v>0.77009899999999987</c:v>
                </c:pt>
                <c:pt idx="646">
                  <c:v>0.74557299999999993</c:v>
                </c:pt>
                <c:pt idx="647">
                  <c:v>0.75116800000000006</c:v>
                </c:pt>
                <c:pt idx="648">
                  <c:v>0.7500929999999999</c:v>
                </c:pt>
                <c:pt idx="649">
                  <c:v>0.74788900000000003</c:v>
                </c:pt>
                <c:pt idx="650">
                  <c:v>0.744668</c:v>
                </c:pt>
                <c:pt idx="651">
                  <c:v>0.74348400000000003</c:v>
                </c:pt>
                <c:pt idx="652">
                  <c:v>0.74147399999999997</c:v>
                </c:pt>
                <c:pt idx="653">
                  <c:v>0.73918799999999996</c:v>
                </c:pt>
                <c:pt idx="654">
                  <c:v>1.5768279999999999</c:v>
                </c:pt>
                <c:pt idx="655">
                  <c:v>1.6915789999999999</c:v>
                </c:pt>
                <c:pt idx="656">
                  <c:v>1.527355</c:v>
                </c:pt>
                <c:pt idx="657">
                  <c:v>2.2186269999999997</c:v>
                </c:pt>
                <c:pt idx="658">
                  <c:v>1.7728440000000001</c:v>
                </c:pt>
                <c:pt idx="659">
                  <c:v>2.1473390000000001</c:v>
                </c:pt>
                <c:pt idx="660">
                  <c:v>1.9649970000000001</c:v>
                </c:pt>
                <c:pt idx="661">
                  <c:v>2.1081430000000001</c:v>
                </c:pt>
                <c:pt idx="662">
                  <c:v>2.2183540000000002</c:v>
                </c:pt>
                <c:pt idx="663">
                  <c:v>2.0815290000000002</c:v>
                </c:pt>
                <c:pt idx="664">
                  <c:v>2.2745320000000002</c:v>
                </c:pt>
                <c:pt idx="665">
                  <c:v>2.233644</c:v>
                </c:pt>
                <c:pt idx="666">
                  <c:v>2.1134530000000002</c:v>
                </c:pt>
                <c:pt idx="667">
                  <c:v>2.2680030000000002</c:v>
                </c:pt>
                <c:pt idx="668">
                  <c:v>2.2200030000000002</c:v>
                </c:pt>
                <c:pt idx="669">
                  <c:v>2.0909540000000004</c:v>
                </c:pt>
                <c:pt idx="670">
                  <c:v>2.2691730000000003</c:v>
                </c:pt>
                <c:pt idx="671">
                  <c:v>2.2382400000000002</c:v>
                </c:pt>
                <c:pt idx="672">
                  <c:v>2.0803180000000001</c:v>
                </c:pt>
                <c:pt idx="673">
                  <c:v>2.2821009999999999</c:v>
                </c:pt>
                <c:pt idx="674">
                  <c:v>2.235922</c:v>
                </c:pt>
                <c:pt idx="675">
                  <c:v>2.222791</c:v>
                </c:pt>
                <c:pt idx="676">
                  <c:v>2.0981209999999999</c:v>
                </c:pt>
                <c:pt idx="677">
                  <c:v>2.278197</c:v>
                </c:pt>
                <c:pt idx="678">
                  <c:v>2.3072729999999999</c:v>
                </c:pt>
                <c:pt idx="679">
                  <c:v>2.09199</c:v>
                </c:pt>
                <c:pt idx="680">
                  <c:v>2.2746849999999998</c:v>
                </c:pt>
                <c:pt idx="681">
                  <c:v>2.2800799999999999</c:v>
                </c:pt>
                <c:pt idx="682">
                  <c:v>2.0946739999999999</c:v>
                </c:pt>
                <c:pt idx="683">
                  <c:v>2.2646879999999996</c:v>
                </c:pt>
                <c:pt idx="684">
                  <c:v>2.281218</c:v>
                </c:pt>
                <c:pt idx="685">
                  <c:v>2.1000169999999998</c:v>
                </c:pt>
                <c:pt idx="686">
                  <c:v>2.2605069999999996</c:v>
                </c:pt>
                <c:pt idx="687">
                  <c:v>2.2608859999999997</c:v>
                </c:pt>
                <c:pt idx="688">
                  <c:v>2.2953950000000001</c:v>
                </c:pt>
                <c:pt idx="689">
                  <c:v>2.2853239999999997</c:v>
                </c:pt>
                <c:pt idx="690">
                  <c:v>2.0905610000000001</c:v>
                </c:pt>
                <c:pt idx="691">
                  <c:v>2.2936769999999997</c:v>
                </c:pt>
                <c:pt idx="692">
                  <c:v>2.2652000000000001</c:v>
                </c:pt>
                <c:pt idx="693">
                  <c:v>2.1175320000000002</c:v>
                </c:pt>
                <c:pt idx="694">
                  <c:v>2.2790699999999999</c:v>
                </c:pt>
                <c:pt idx="695">
                  <c:v>2.2924899999999999</c:v>
                </c:pt>
                <c:pt idx="696">
                  <c:v>2.0466779999999996</c:v>
                </c:pt>
                <c:pt idx="697">
                  <c:v>2.2639139999999998</c:v>
                </c:pt>
                <c:pt idx="698">
                  <c:v>2.2994430000000001</c:v>
                </c:pt>
                <c:pt idx="699">
                  <c:v>2.0588289999999998</c:v>
                </c:pt>
                <c:pt idx="700">
                  <c:v>2.2753489999999998</c:v>
                </c:pt>
                <c:pt idx="701">
                  <c:v>2.256799</c:v>
                </c:pt>
                <c:pt idx="702">
                  <c:v>2.1122770000000002</c:v>
                </c:pt>
                <c:pt idx="703">
                  <c:v>2.2250580000000002</c:v>
                </c:pt>
                <c:pt idx="704">
                  <c:v>2.2965940000000002</c:v>
                </c:pt>
                <c:pt idx="705">
                  <c:v>2.1509</c:v>
                </c:pt>
                <c:pt idx="706">
                  <c:v>2.149896</c:v>
                </c:pt>
                <c:pt idx="707">
                  <c:v>2.3426710000000002</c:v>
                </c:pt>
                <c:pt idx="708">
                  <c:v>2.2079070000000001</c:v>
                </c:pt>
                <c:pt idx="709">
                  <c:v>2.1491130000000003</c:v>
                </c:pt>
                <c:pt idx="710">
                  <c:v>2.3146290000000005</c:v>
                </c:pt>
                <c:pt idx="711">
                  <c:v>2.2590640000000004</c:v>
                </c:pt>
                <c:pt idx="712">
                  <c:v>2.1497900000000003</c:v>
                </c:pt>
                <c:pt idx="713">
                  <c:v>2.2922889999999998</c:v>
                </c:pt>
                <c:pt idx="714">
                  <c:v>2.1682969999999999</c:v>
                </c:pt>
                <c:pt idx="715">
                  <c:v>2.1794750000000001</c:v>
                </c:pt>
                <c:pt idx="716">
                  <c:v>2.33643</c:v>
                </c:pt>
                <c:pt idx="717">
                  <c:v>2.1694490000000002</c:v>
                </c:pt>
                <c:pt idx="718">
                  <c:v>2.1330710000000002</c:v>
                </c:pt>
                <c:pt idx="719">
                  <c:v>2.309145</c:v>
                </c:pt>
                <c:pt idx="720">
                  <c:v>2.281771</c:v>
                </c:pt>
                <c:pt idx="721">
                  <c:v>2.1115800000000005</c:v>
                </c:pt>
                <c:pt idx="722">
                  <c:v>2.3358180000000002</c:v>
                </c:pt>
                <c:pt idx="723">
                  <c:v>2.2967210000000002</c:v>
                </c:pt>
                <c:pt idx="724">
                  <c:v>2.0854089999999998</c:v>
                </c:pt>
                <c:pt idx="725">
                  <c:v>2.2435650000000003</c:v>
                </c:pt>
                <c:pt idx="726">
                  <c:v>2.2745109999999999</c:v>
                </c:pt>
                <c:pt idx="727">
                  <c:v>2.182115</c:v>
                </c:pt>
                <c:pt idx="728">
                  <c:v>2.135764</c:v>
                </c:pt>
                <c:pt idx="729">
                  <c:v>2.3306999999999998</c:v>
                </c:pt>
                <c:pt idx="730">
                  <c:v>2.2391140000000003</c:v>
                </c:pt>
                <c:pt idx="731">
                  <c:v>2.1011730000000002</c:v>
                </c:pt>
                <c:pt idx="732">
                  <c:v>2.2981240000000001</c:v>
                </c:pt>
                <c:pt idx="733">
                  <c:v>2.2489720000000002</c:v>
                </c:pt>
                <c:pt idx="734">
                  <c:v>2.1130469999999999</c:v>
                </c:pt>
                <c:pt idx="735">
                  <c:v>2.2412580000000002</c:v>
                </c:pt>
                <c:pt idx="736">
                  <c:v>2.2395740000000002</c:v>
                </c:pt>
                <c:pt idx="737">
                  <c:v>2.1219590000000004</c:v>
                </c:pt>
                <c:pt idx="738">
                  <c:v>2.2615419999999999</c:v>
                </c:pt>
                <c:pt idx="739">
                  <c:v>2.2648680000000003</c:v>
                </c:pt>
                <c:pt idx="740">
                  <c:v>2.13503</c:v>
                </c:pt>
                <c:pt idx="741">
                  <c:v>2.3116989999999999</c:v>
                </c:pt>
                <c:pt idx="742">
                  <c:v>2.1431680000000002</c:v>
                </c:pt>
                <c:pt idx="743">
                  <c:v>2.2047400000000001</c:v>
                </c:pt>
                <c:pt idx="744">
                  <c:v>2.2421540000000002</c:v>
                </c:pt>
                <c:pt idx="745">
                  <c:v>2.0866889999999998</c:v>
                </c:pt>
                <c:pt idx="746">
                  <c:v>2.2711929999999998</c:v>
                </c:pt>
                <c:pt idx="747">
                  <c:v>2.2754259999999999</c:v>
                </c:pt>
                <c:pt idx="748">
                  <c:v>2.0786020000000001</c:v>
                </c:pt>
                <c:pt idx="749">
                  <c:v>2.2899080000000001</c:v>
                </c:pt>
                <c:pt idx="750">
                  <c:v>2.2787230000000003</c:v>
                </c:pt>
                <c:pt idx="751">
                  <c:v>2.1084620000000003</c:v>
                </c:pt>
                <c:pt idx="752">
                  <c:v>2.3333490000000001</c:v>
                </c:pt>
                <c:pt idx="753">
                  <c:v>2.248548</c:v>
                </c:pt>
                <c:pt idx="754">
                  <c:v>2.140425</c:v>
                </c:pt>
                <c:pt idx="755">
                  <c:v>2.2665519999999999</c:v>
                </c:pt>
                <c:pt idx="756">
                  <c:v>2.0934439999999999</c:v>
                </c:pt>
                <c:pt idx="757">
                  <c:v>2.2948050000000002</c:v>
                </c:pt>
                <c:pt idx="758">
                  <c:v>2.250362</c:v>
                </c:pt>
                <c:pt idx="759">
                  <c:v>2.0707079999999998</c:v>
                </c:pt>
                <c:pt idx="760">
                  <c:v>2.2826010000000001</c:v>
                </c:pt>
                <c:pt idx="761">
                  <c:v>2.2759839999999998</c:v>
                </c:pt>
                <c:pt idx="762">
                  <c:v>2.083806</c:v>
                </c:pt>
                <c:pt idx="763">
                  <c:v>2.1742099999999995</c:v>
                </c:pt>
                <c:pt idx="764">
                  <c:v>2.3039829999999997</c:v>
                </c:pt>
                <c:pt idx="765">
                  <c:v>2.2877139999999998</c:v>
                </c:pt>
                <c:pt idx="766">
                  <c:v>2.1395159999999995</c:v>
                </c:pt>
                <c:pt idx="767">
                  <c:v>2.2830089999999998</c:v>
                </c:pt>
                <c:pt idx="768">
                  <c:v>2.2698969999999998</c:v>
                </c:pt>
                <c:pt idx="769">
                  <c:v>2.0681819999999997</c:v>
                </c:pt>
                <c:pt idx="770">
                  <c:v>2.2447949999999999</c:v>
                </c:pt>
                <c:pt idx="771">
                  <c:v>2.2371270000000001</c:v>
                </c:pt>
                <c:pt idx="772">
                  <c:v>2.0793740000000001</c:v>
                </c:pt>
                <c:pt idx="773">
                  <c:v>2.2266029999999999</c:v>
                </c:pt>
                <c:pt idx="774">
                  <c:v>2.2671479999999997</c:v>
                </c:pt>
                <c:pt idx="775">
                  <c:v>2.1121689999999997</c:v>
                </c:pt>
                <c:pt idx="776">
                  <c:v>2.2248729999999997</c:v>
                </c:pt>
                <c:pt idx="777">
                  <c:v>2.2800699999999998</c:v>
                </c:pt>
                <c:pt idx="778">
                  <c:v>2.1153939999999998</c:v>
                </c:pt>
                <c:pt idx="779">
                  <c:v>2.2376179999999999</c:v>
                </c:pt>
                <c:pt idx="780">
                  <c:v>2.2697609999999999</c:v>
                </c:pt>
                <c:pt idx="781">
                  <c:v>2.1210689999999999</c:v>
                </c:pt>
                <c:pt idx="782">
                  <c:v>2.2701369999999996</c:v>
                </c:pt>
                <c:pt idx="783">
                  <c:v>2.157686</c:v>
                </c:pt>
                <c:pt idx="784">
                  <c:v>2.2513129999999997</c:v>
                </c:pt>
                <c:pt idx="785">
                  <c:v>2.2338579999999997</c:v>
                </c:pt>
                <c:pt idx="786">
                  <c:v>2.088228</c:v>
                </c:pt>
                <c:pt idx="787">
                  <c:v>2.2289219999999998</c:v>
                </c:pt>
                <c:pt idx="788">
                  <c:v>2.263773</c:v>
                </c:pt>
                <c:pt idx="789">
                  <c:v>2.1240289999999997</c:v>
                </c:pt>
                <c:pt idx="790">
                  <c:v>2.2612429999999999</c:v>
                </c:pt>
                <c:pt idx="791">
                  <c:v>2.2844670000000002</c:v>
                </c:pt>
                <c:pt idx="792">
                  <c:v>2.0977069999999998</c:v>
                </c:pt>
                <c:pt idx="793">
                  <c:v>2.2771049999999997</c:v>
                </c:pt>
                <c:pt idx="794">
                  <c:v>2.2480769999999999</c:v>
                </c:pt>
                <c:pt idx="795">
                  <c:v>2.0939939999999999</c:v>
                </c:pt>
                <c:pt idx="796">
                  <c:v>2.2514339999999997</c:v>
                </c:pt>
                <c:pt idx="797">
                  <c:v>2.264186</c:v>
                </c:pt>
                <c:pt idx="798">
                  <c:v>2.0463269999999998</c:v>
                </c:pt>
                <c:pt idx="799">
                  <c:v>2.2464930000000001</c:v>
                </c:pt>
                <c:pt idx="800">
                  <c:v>2.283226</c:v>
                </c:pt>
                <c:pt idx="801">
                  <c:v>2.062157</c:v>
                </c:pt>
                <c:pt idx="802">
                  <c:v>2.2113770000000001</c:v>
                </c:pt>
                <c:pt idx="803">
                  <c:v>2.2881040000000001</c:v>
                </c:pt>
                <c:pt idx="804">
                  <c:v>2.144971</c:v>
                </c:pt>
                <c:pt idx="805">
                  <c:v>2.1241910000000002</c:v>
                </c:pt>
                <c:pt idx="806">
                  <c:v>2.2794469999999998</c:v>
                </c:pt>
                <c:pt idx="807">
                  <c:v>2.239976</c:v>
                </c:pt>
                <c:pt idx="808">
                  <c:v>2.096298</c:v>
                </c:pt>
                <c:pt idx="809">
                  <c:v>2.2939780000000001</c:v>
                </c:pt>
                <c:pt idx="810">
                  <c:v>2.284904</c:v>
                </c:pt>
                <c:pt idx="811">
                  <c:v>2.2695799999999999</c:v>
                </c:pt>
                <c:pt idx="812">
                  <c:v>2.1301649999999999</c:v>
                </c:pt>
                <c:pt idx="813">
                  <c:v>2.1710050000000001</c:v>
                </c:pt>
                <c:pt idx="814">
                  <c:v>2.2247670000000004</c:v>
                </c:pt>
                <c:pt idx="815">
                  <c:v>2.2061929999999998</c:v>
                </c:pt>
                <c:pt idx="816">
                  <c:v>2.084384</c:v>
                </c:pt>
                <c:pt idx="817">
                  <c:v>2.2728510000000002</c:v>
                </c:pt>
                <c:pt idx="818">
                  <c:v>2.121448</c:v>
                </c:pt>
                <c:pt idx="819">
                  <c:v>2.1768900000000002</c:v>
                </c:pt>
                <c:pt idx="820">
                  <c:v>2.2657940000000001</c:v>
                </c:pt>
                <c:pt idx="821">
                  <c:v>2.1047009999999999</c:v>
                </c:pt>
                <c:pt idx="822">
                  <c:v>2.2619889999999998</c:v>
                </c:pt>
                <c:pt idx="823">
                  <c:v>2.163348</c:v>
                </c:pt>
                <c:pt idx="824">
                  <c:v>2.1078579999999998</c:v>
                </c:pt>
                <c:pt idx="825">
                  <c:v>2.275903</c:v>
                </c:pt>
                <c:pt idx="826">
                  <c:v>2.2451130000000004</c:v>
                </c:pt>
                <c:pt idx="827">
                  <c:v>2.0785369999999999</c:v>
                </c:pt>
                <c:pt idx="828">
                  <c:v>2.2260420000000001</c:v>
                </c:pt>
                <c:pt idx="829">
                  <c:v>2.180787</c:v>
                </c:pt>
                <c:pt idx="830">
                  <c:v>2.0975060000000001</c:v>
                </c:pt>
                <c:pt idx="831">
                  <c:v>2.2587079999999999</c:v>
                </c:pt>
                <c:pt idx="832">
                  <c:v>2.2049439999999998</c:v>
                </c:pt>
                <c:pt idx="833">
                  <c:v>2.0998989999999997</c:v>
                </c:pt>
                <c:pt idx="834">
                  <c:v>2.2216710000000002</c:v>
                </c:pt>
                <c:pt idx="835">
                  <c:v>2.2964609999999999</c:v>
                </c:pt>
                <c:pt idx="836">
                  <c:v>2.147481</c:v>
                </c:pt>
                <c:pt idx="837">
                  <c:v>2.2675830000000001</c:v>
                </c:pt>
                <c:pt idx="838">
                  <c:v>2.2570900000000003</c:v>
                </c:pt>
                <c:pt idx="839">
                  <c:v>2.0852170000000001</c:v>
                </c:pt>
                <c:pt idx="840">
                  <c:v>2.2194180000000001</c:v>
                </c:pt>
                <c:pt idx="841">
                  <c:v>2.2117009999999997</c:v>
                </c:pt>
                <c:pt idx="842">
                  <c:v>2.06447</c:v>
                </c:pt>
                <c:pt idx="843">
                  <c:v>2.2049780000000001</c:v>
                </c:pt>
                <c:pt idx="844">
                  <c:v>2.2570860000000001</c:v>
                </c:pt>
                <c:pt idx="845">
                  <c:v>2.0716510000000001</c:v>
                </c:pt>
                <c:pt idx="846">
                  <c:v>2.1700409999999999</c:v>
                </c:pt>
                <c:pt idx="847">
                  <c:v>2.2641679999999997</c:v>
                </c:pt>
                <c:pt idx="848">
                  <c:v>2.1909890000000001</c:v>
                </c:pt>
                <c:pt idx="849">
                  <c:v>2.1124399999999999</c:v>
                </c:pt>
                <c:pt idx="850">
                  <c:v>2.2446459999999999</c:v>
                </c:pt>
                <c:pt idx="851">
                  <c:v>2.0833780000000002</c:v>
                </c:pt>
                <c:pt idx="852">
                  <c:v>2.2551939999999999</c:v>
                </c:pt>
                <c:pt idx="853">
                  <c:v>2.236745</c:v>
                </c:pt>
                <c:pt idx="854">
                  <c:v>2.2621850000000001</c:v>
                </c:pt>
                <c:pt idx="855">
                  <c:v>2.1872910000000001</c:v>
                </c:pt>
                <c:pt idx="856">
                  <c:v>2.105769</c:v>
                </c:pt>
                <c:pt idx="857">
                  <c:v>2.2639800000000001</c:v>
                </c:pt>
                <c:pt idx="858">
                  <c:v>2.1914890000000002</c:v>
                </c:pt>
                <c:pt idx="859">
                  <c:v>2.047749</c:v>
                </c:pt>
                <c:pt idx="860">
                  <c:v>2.216488</c:v>
                </c:pt>
                <c:pt idx="861">
                  <c:v>2.2669999999999999</c:v>
                </c:pt>
                <c:pt idx="862">
                  <c:v>2.0648149999999998</c:v>
                </c:pt>
                <c:pt idx="863">
                  <c:v>2.2486950000000001</c:v>
                </c:pt>
                <c:pt idx="864">
                  <c:v>2.2701159999999998</c:v>
                </c:pt>
                <c:pt idx="865">
                  <c:v>2.10236</c:v>
                </c:pt>
                <c:pt idx="866">
                  <c:v>2.259827</c:v>
                </c:pt>
                <c:pt idx="867">
                  <c:v>2.2753610000000002</c:v>
                </c:pt>
                <c:pt idx="868">
                  <c:v>2.0945080000000003</c:v>
                </c:pt>
                <c:pt idx="869">
                  <c:v>2.2338960000000001</c:v>
                </c:pt>
                <c:pt idx="870">
                  <c:v>2.2868580000000001</c:v>
                </c:pt>
                <c:pt idx="871">
                  <c:v>2.1520699999999997</c:v>
                </c:pt>
                <c:pt idx="872">
                  <c:v>2.1428309999999997</c:v>
                </c:pt>
                <c:pt idx="873">
                  <c:v>2.2733439999999998</c:v>
                </c:pt>
                <c:pt idx="874">
                  <c:v>2.1761769999999996</c:v>
                </c:pt>
                <c:pt idx="875">
                  <c:v>2.0949629999999999</c:v>
                </c:pt>
                <c:pt idx="876">
                  <c:v>2.2474259999999999</c:v>
                </c:pt>
                <c:pt idx="877">
                  <c:v>2.2355249999999995</c:v>
                </c:pt>
                <c:pt idx="878">
                  <c:v>2.1146540000000003</c:v>
                </c:pt>
                <c:pt idx="879">
                  <c:v>2.2948619999999997</c:v>
                </c:pt>
                <c:pt idx="880">
                  <c:v>2.295477</c:v>
                </c:pt>
                <c:pt idx="881">
                  <c:v>2.1493409999999997</c:v>
                </c:pt>
                <c:pt idx="882">
                  <c:v>2.1625669999999997</c:v>
                </c:pt>
                <c:pt idx="883">
                  <c:v>2.2724869999999999</c:v>
                </c:pt>
                <c:pt idx="884">
                  <c:v>2.2001879999999998</c:v>
                </c:pt>
                <c:pt idx="885">
                  <c:v>2.1039319999999999</c:v>
                </c:pt>
                <c:pt idx="886">
                  <c:v>2.2505109999999999</c:v>
                </c:pt>
                <c:pt idx="887">
                  <c:v>2.2644139999999995</c:v>
                </c:pt>
                <c:pt idx="888">
                  <c:v>2.0960479999999997</c:v>
                </c:pt>
                <c:pt idx="889">
                  <c:v>2.2782669999999996</c:v>
                </c:pt>
                <c:pt idx="890">
                  <c:v>2.2309600000000001</c:v>
                </c:pt>
                <c:pt idx="891">
                  <c:v>2.2269570000000001</c:v>
                </c:pt>
                <c:pt idx="892">
                  <c:v>2.3193320000000002</c:v>
                </c:pt>
                <c:pt idx="893">
                  <c:v>2.1527729999999998</c:v>
                </c:pt>
                <c:pt idx="894">
                  <c:v>2.1556869999999999</c:v>
                </c:pt>
                <c:pt idx="895">
                  <c:v>2.31386</c:v>
                </c:pt>
                <c:pt idx="896">
                  <c:v>2.203503</c:v>
                </c:pt>
                <c:pt idx="897">
                  <c:v>2.106414</c:v>
                </c:pt>
                <c:pt idx="898">
                  <c:v>2.2588150000000002</c:v>
                </c:pt>
                <c:pt idx="899">
                  <c:v>2.2449140000000001</c:v>
                </c:pt>
                <c:pt idx="900">
                  <c:v>2.1085050000000001</c:v>
                </c:pt>
                <c:pt idx="901">
                  <c:v>2.0920799999999997</c:v>
                </c:pt>
                <c:pt idx="902">
                  <c:v>2.2495820000000002</c:v>
                </c:pt>
                <c:pt idx="903">
                  <c:v>2.2839299999999998</c:v>
                </c:pt>
                <c:pt idx="904">
                  <c:v>2.0569410000000001</c:v>
                </c:pt>
                <c:pt idx="905">
                  <c:v>2.2761689999999999</c:v>
                </c:pt>
                <c:pt idx="906">
                  <c:v>2.2951710000000003</c:v>
                </c:pt>
                <c:pt idx="907">
                  <c:v>2.1204879999999999</c:v>
                </c:pt>
                <c:pt idx="908">
                  <c:v>2.2607140000000001</c:v>
                </c:pt>
                <c:pt idx="909">
                  <c:v>2.2763649999999997</c:v>
                </c:pt>
                <c:pt idx="910">
                  <c:v>2.1103080000000003</c:v>
                </c:pt>
                <c:pt idx="911">
                  <c:v>2.3064700000000005</c:v>
                </c:pt>
                <c:pt idx="912">
                  <c:v>2.320586</c:v>
                </c:pt>
                <c:pt idx="913">
                  <c:v>2.1032390000000003</c:v>
                </c:pt>
                <c:pt idx="914">
                  <c:v>2.2339860000000002</c:v>
                </c:pt>
                <c:pt idx="915">
                  <c:v>2.3064620000000002</c:v>
                </c:pt>
                <c:pt idx="916">
                  <c:v>2.1371959999999999</c:v>
                </c:pt>
                <c:pt idx="917">
                  <c:v>2.2074090000000002</c:v>
                </c:pt>
                <c:pt idx="918">
                  <c:v>2.27522</c:v>
                </c:pt>
                <c:pt idx="919">
                  <c:v>2.135024</c:v>
                </c:pt>
                <c:pt idx="920">
                  <c:v>2.1149050000000003</c:v>
                </c:pt>
                <c:pt idx="921">
                  <c:v>2.340436</c:v>
                </c:pt>
                <c:pt idx="922">
                  <c:v>2.2174330000000002</c:v>
                </c:pt>
                <c:pt idx="923">
                  <c:v>2.1259619999999999</c:v>
                </c:pt>
                <c:pt idx="924">
                  <c:v>2.2585230000000003</c:v>
                </c:pt>
                <c:pt idx="925">
                  <c:v>2.1266959999999999</c:v>
                </c:pt>
                <c:pt idx="926">
                  <c:v>2.2694939999999999</c:v>
                </c:pt>
                <c:pt idx="927">
                  <c:v>2.2503440000000001</c:v>
                </c:pt>
                <c:pt idx="928">
                  <c:v>2.0498499999999997</c:v>
                </c:pt>
                <c:pt idx="929">
                  <c:v>2.2829139999999999</c:v>
                </c:pt>
                <c:pt idx="930">
                  <c:v>2.1893590000000001</c:v>
                </c:pt>
                <c:pt idx="931">
                  <c:v>2.1754600000000002</c:v>
                </c:pt>
                <c:pt idx="932">
                  <c:v>2.2857259999999999</c:v>
                </c:pt>
                <c:pt idx="933">
                  <c:v>2.168739</c:v>
                </c:pt>
                <c:pt idx="934">
                  <c:v>2.1168339999999999</c:v>
                </c:pt>
                <c:pt idx="935">
                  <c:v>2.2501470000000001</c:v>
                </c:pt>
                <c:pt idx="936">
                  <c:v>2.2374910000000003</c:v>
                </c:pt>
                <c:pt idx="937">
                  <c:v>2.1544780000000001</c:v>
                </c:pt>
                <c:pt idx="938">
                  <c:v>2.2793640000000002</c:v>
                </c:pt>
                <c:pt idx="939">
                  <c:v>2.0801629999999998</c:v>
                </c:pt>
                <c:pt idx="940">
                  <c:v>2.2207000000000003</c:v>
                </c:pt>
                <c:pt idx="941">
                  <c:v>2.22268</c:v>
                </c:pt>
                <c:pt idx="942">
                  <c:v>2.0529769999999998</c:v>
                </c:pt>
                <c:pt idx="943">
                  <c:v>2.2624689999999998</c:v>
                </c:pt>
                <c:pt idx="944">
                  <c:v>2.2386699999999999</c:v>
                </c:pt>
                <c:pt idx="945">
                  <c:v>2.1479400000000002</c:v>
                </c:pt>
                <c:pt idx="946">
                  <c:v>2.2352059999999998</c:v>
                </c:pt>
                <c:pt idx="947">
                  <c:v>2.2279339999999999</c:v>
                </c:pt>
                <c:pt idx="948">
                  <c:v>2.2500259999999996</c:v>
                </c:pt>
                <c:pt idx="949">
                  <c:v>2.1696979999999999</c:v>
                </c:pt>
                <c:pt idx="950">
                  <c:v>2.0930779999999998</c:v>
                </c:pt>
                <c:pt idx="951">
                  <c:v>2.2953859999999997</c:v>
                </c:pt>
                <c:pt idx="952">
                  <c:v>2.2520499999999997</c:v>
                </c:pt>
                <c:pt idx="953">
                  <c:v>2.070872</c:v>
                </c:pt>
                <c:pt idx="954">
                  <c:v>2.2497569999999998</c:v>
                </c:pt>
                <c:pt idx="955">
                  <c:v>2.2507709999999999</c:v>
                </c:pt>
                <c:pt idx="956">
                  <c:v>2.1014089999999999</c:v>
                </c:pt>
                <c:pt idx="957">
                  <c:v>2.2687349999999995</c:v>
                </c:pt>
                <c:pt idx="958">
                  <c:v>2.2564509999999998</c:v>
                </c:pt>
                <c:pt idx="959">
                  <c:v>2.1592129999999998</c:v>
                </c:pt>
                <c:pt idx="960">
                  <c:v>2.2950489999999997</c:v>
                </c:pt>
                <c:pt idx="961">
                  <c:v>2.2104879999999998</c:v>
                </c:pt>
                <c:pt idx="962">
                  <c:v>2.0857439999999996</c:v>
                </c:pt>
                <c:pt idx="963">
                  <c:v>2.2911609999999998</c:v>
                </c:pt>
                <c:pt idx="964">
                  <c:v>2.2578569999999996</c:v>
                </c:pt>
                <c:pt idx="965">
                  <c:v>2.0906659999999997</c:v>
                </c:pt>
                <c:pt idx="966">
                  <c:v>2.2597200000000002</c:v>
                </c:pt>
                <c:pt idx="967">
                  <c:v>2.2448440000000001</c:v>
                </c:pt>
                <c:pt idx="968">
                  <c:v>2.0726789999999995</c:v>
                </c:pt>
                <c:pt idx="969">
                  <c:v>2.212386</c:v>
                </c:pt>
                <c:pt idx="970">
                  <c:v>2.2776919999999996</c:v>
                </c:pt>
                <c:pt idx="971">
                  <c:v>2.0438320000000001</c:v>
                </c:pt>
                <c:pt idx="972">
                  <c:v>2.1821890000000002</c:v>
                </c:pt>
                <c:pt idx="973">
                  <c:v>2.2801819999999999</c:v>
                </c:pt>
                <c:pt idx="974">
                  <c:v>2.0566419999999996</c:v>
                </c:pt>
                <c:pt idx="975">
                  <c:v>2.157816</c:v>
                </c:pt>
                <c:pt idx="976">
                  <c:v>2.2700480000000001</c:v>
                </c:pt>
                <c:pt idx="977">
                  <c:v>2.0888559999999998</c:v>
                </c:pt>
                <c:pt idx="978">
                  <c:v>2.1593330000000002</c:v>
                </c:pt>
                <c:pt idx="979">
                  <c:v>2.295614</c:v>
                </c:pt>
                <c:pt idx="980">
                  <c:v>2.172196</c:v>
                </c:pt>
                <c:pt idx="981">
                  <c:v>2.1144309999999997</c:v>
                </c:pt>
                <c:pt idx="982">
                  <c:v>2.2580680000000002</c:v>
                </c:pt>
                <c:pt idx="983">
                  <c:v>2.213031</c:v>
                </c:pt>
                <c:pt idx="984">
                  <c:v>2.138296</c:v>
                </c:pt>
                <c:pt idx="985">
                  <c:v>2.273237</c:v>
                </c:pt>
                <c:pt idx="986">
                  <c:v>2.226747</c:v>
                </c:pt>
                <c:pt idx="987">
                  <c:v>2.0421269999999998</c:v>
                </c:pt>
                <c:pt idx="988">
                  <c:v>2.2265930000000003</c:v>
                </c:pt>
                <c:pt idx="989">
                  <c:v>2.2497569999999998</c:v>
                </c:pt>
                <c:pt idx="990">
                  <c:v>2.0935760000000001</c:v>
                </c:pt>
                <c:pt idx="991">
                  <c:v>2.2084670000000002</c:v>
                </c:pt>
                <c:pt idx="992">
                  <c:v>2.2570929999999998</c:v>
                </c:pt>
                <c:pt idx="993">
                  <c:v>2.0896359999999996</c:v>
                </c:pt>
                <c:pt idx="994">
                  <c:v>2.2858559999999999</c:v>
                </c:pt>
                <c:pt idx="995">
                  <c:v>2.2939250000000002</c:v>
                </c:pt>
                <c:pt idx="996">
                  <c:v>2.0748669999999998</c:v>
                </c:pt>
                <c:pt idx="997">
                  <c:v>2.1999930000000001</c:v>
                </c:pt>
                <c:pt idx="998">
                  <c:v>2.2578100000000001</c:v>
                </c:pt>
                <c:pt idx="999">
                  <c:v>2.1972679999999998</c:v>
                </c:pt>
                <c:pt idx="1000">
                  <c:v>2.0502499999999997</c:v>
                </c:pt>
                <c:pt idx="1001">
                  <c:v>2.307906</c:v>
                </c:pt>
                <c:pt idx="1002">
                  <c:v>2.1589610000000001</c:v>
                </c:pt>
                <c:pt idx="1003">
                  <c:v>1.9459139999999999</c:v>
                </c:pt>
                <c:pt idx="1004">
                  <c:v>0.79597899999999999</c:v>
                </c:pt>
                <c:pt idx="1005">
                  <c:v>0.76945399999999997</c:v>
                </c:pt>
                <c:pt idx="1006">
                  <c:v>0.75436199999999998</c:v>
                </c:pt>
                <c:pt idx="1007">
                  <c:v>0.75006600000000001</c:v>
                </c:pt>
                <c:pt idx="1008">
                  <c:v>0.74797399999999992</c:v>
                </c:pt>
                <c:pt idx="1009">
                  <c:v>0.74568499999999993</c:v>
                </c:pt>
                <c:pt idx="1010">
                  <c:v>0.74478</c:v>
                </c:pt>
                <c:pt idx="1011">
                  <c:v>0.74129</c:v>
                </c:pt>
                <c:pt idx="1012">
                  <c:v>0.73805900000000002</c:v>
                </c:pt>
                <c:pt idx="1013">
                  <c:v>0.73941999999999997</c:v>
                </c:pt>
                <c:pt idx="1014">
                  <c:v>1.1123890000000001</c:v>
                </c:pt>
                <c:pt idx="1015">
                  <c:v>1.9894429999999999</c:v>
                </c:pt>
                <c:pt idx="1016">
                  <c:v>1.647726</c:v>
                </c:pt>
                <c:pt idx="1017">
                  <c:v>1.5302900000000002</c:v>
                </c:pt>
                <c:pt idx="1018">
                  <c:v>2.1719879999999998</c:v>
                </c:pt>
                <c:pt idx="1019">
                  <c:v>2.0355289999999999</c:v>
                </c:pt>
                <c:pt idx="1020">
                  <c:v>2.1219710000000003</c:v>
                </c:pt>
                <c:pt idx="1021">
                  <c:v>2.0909399999999998</c:v>
                </c:pt>
                <c:pt idx="1022">
                  <c:v>2.2341990000000003</c:v>
                </c:pt>
                <c:pt idx="1023">
                  <c:v>2.270864</c:v>
                </c:pt>
                <c:pt idx="1024">
                  <c:v>2.0386549999999999</c:v>
                </c:pt>
                <c:pt idx="1025">
                  <c:v>2.2079249999999999</c:v>
                </c:pt>
                <c:pt idx="1026">
                  <c:v>2.2590399999999997</c:v>
                </c:pt>
                <c:pt idx="1027">
                  <c:v>2.1594580000000003</c:v>
                </c:pt>
                <c:pt idx="1028">
                  <c:v>2.3013130000000004</c:v>
                </c:pt>
                <c:pt idx="1029">
                  <c:v>2.2696880000000004</c:v>
                </c:pt>
                <c:pt idx="1030">
                  <c:v>2.1299000000000001</c:v>
                </c:pt>
                <c:pt idx="1031">
                  <c:v>2.2411050000000001</c:v>
                </c:pt>
                <c:pt idx="1032">
                  <c:v>2.2622020000000003</c:v>
                </c:pt>
                <c:pt idx="1033">
                  <c:v>2.1109620000000002</c:v>
                </c:pt>
                <c:pt idx="1034">
                  <c:v>2.2623580000000003</c:v>
                </c:pt>
                <c:pt idx="1035">
                  <c:v>2.2973479999999999</c:v>
                </c:pt>
                <c:pt idx="1036">
                  <c:v>2.1212330000000001</c:v>
                </c:pt>
                <c:pt idx="1037">
                  <c:v>2.1010019999999998</c:v>
                </c:pt>
                <c:pt idx="1038">
                  <c:v>2.2649309999999998</c:v>
                </c:pt>
                <c:pt idx="1039">
                  <c:v>2.2770069999999998</c:v>
                </c:pt>
                <c:pt idx="1040">
                  <c:v>2.0683059999999998</c:v>
                </c:pt>
                <c:pt idx="1041">
                  <c:v>2.270715</c:v>
                </c:pt>
                <c:pt idx="1042">
                  <c:v>2.2476229999999999</c:v>
                </c:pt>
                <c:pt idx="1043">
                  <c:v>2.0857139999999998</c:v>
                </c:pt>
                <c:pt idx="1044">
                  <c:v>2.2412480000000001</c:v>
                </c:pt>
                <c:pt idx="1045">
                  <c:v>2.2474819999999998</c:v>
                </c:pt>
                <c:pt idx="1046">
                  <c:v>2.0838779999999999</c:v>
                </c:pt>
                <c:pt idx="1047">
                  <c:v>2.2718359999999995</c:v>
                </c:pt>
                <c:pt idx="1048">
                  <c:v>2.2327680000000001</c:v>
                </c:pt>
                <c:pt idx="1049">
                  <c:v>2.0970279999999999</c:v>
                </c:pt>
                <c:pt idx="1050">
                  <c:v>2.2442190000000002</c:v>
                </c:pt>
                <c:pt idx="1051">
                  <c:v>2.2787009999999999</c:v>
                </c:pt>
                <c:pt idx="1052">
                  <c:v>2.099726</c:v>
                </c:pt>
                <c:pt idx="1053">
                  <c:v>2.2645559999999998</c:v>
                </c:pt>
                <c:pt idx="1054">
                  <c:v>2.2822279999999999</c:v>
                </c:pt>
                <c:pt idx="1055">
                  <c:v>2.0766339999999999</c:v>
                </c:pt>
                <c:pt idx="1056">
                  <c:v>2.2556529999999997</c:v>
                </c:pt>
                <c:pt idx="1057">
                  <c:v>2.229978</c:v>
                </c:pt>
                <c:pt idx="1058">
                  <c:v>2.1229199999999997</c:v>
                </c:pt>
                <c:pt idx="1059">
                  <c:v>2.2679569999999996</c:v>
                </c:pt>
                <c:pt idx="1060">
                  <c:v>2.2518439999999997</c:v>
                </c:pt>
                <c:pt idx="1061">
                  <c:v>2.2716219999999998</c:v>
                </c:pt>
                <c:pt idx="1062">
                  <c:v>2.283372</c:v>
                </c:pt>
                <c:pt idx="1063">
                  <c:v>2.1361889999999999</c:v>
                </c:pt>
                <c:pt idx="1064">
                  <c:v>2.2756339999999997</c:v>
                </c:pt>
                <c:pt idx="1065">
                  <c:v>2.2582970000000002</c:v>
                </c:pt>
                <c:pt idx="1066">
                  <c:v>2.1250360000000001</c:v>
                </c:pt>
                <c:pt idx="1067">
                  <c:v>2.2839239999999998</c:v>
                </c:pt>
                <c:pt idx="1068">
                  <c:v>2.2701560000000001</c:v>
                </c:pt>
                <c:pt idx="1069">
                  <c:v>2.1096139999999997</c:v>
                </c:pt>
                <c:pt idx="1070">
                  <c:v>2.2921699999999996</c:v>
                </c:pt>
                <c:pt idx="1071">
                  <c:v>2.230693</c:v>
                </c:pt>
                <c:pt idx="1072">
                  <c:v>2.1132049999999998</c:v>
                </c:pt>
                <c:pt idx="1073">
                  <c:v>2.1026819999999997</c:v>
                </c:pt>
                <c:pt idx="1074">
                  <c:v>2.4388330000000003</c:v>
                </c:pt>
                <c:pt idx="1075">
                  <c:v>2.1895260000000003</c:v>
                </c:pt>
                <c:pt idx="1076">
                  <c:v>2.1236010000000003</c:v>
                </c:pt>
                <c:pt idx="1077">
                  <c:v>2.3470610000000001</c:v>
                </c:pt>
                <c:pt idx="1078">
                  <c:v>2.21583</c:v>
                </c:pt>
                <c:pt idx="1079">
                  <c:v>2.122417</c:v>
                </c:pt>
                <c:pt idx="1080">
                  <c:v>2.332122</c:v>
                </c:pt>
                <c:pt idx="1081">
                  <c:v>2.1966549999999998</c:v>
                </c:pt>
                <c:pt idx="1082">
                  <c:v>2.151329</c:v>
                </c:pt>
                <c:pt idx="1083">
                  <c:v>2.167297</c:v>
                </c:pt>
                <c:pt idx="1084">
                  <c:v>2.3273020000000004</c:v>
                </c:pt>
                <c:pt idx="1085">
                  <c:v>2.1603760000000003</c:v>
                </c:pt>
                <c:pt idx="1086">
                  <c:v>2.1504720000000002</c:v>
                </c:pt>
                <c:pt idx="1087">
                  <c:v>2.3266640000000001</c:v>
                </c:pt>
                <c:pt idx="1088">
                  <c:v>2.2142520000000001</c:v>
                </c:pt>
                <c:pt idx="1089">
                  <c:v>2.1308250000000002</c:v>
                </c:pt>
                <c:pt idx="1090">
                  <c:v>2.3024349999999996</c:v>
                </c:pt>
                <c:pt idx="1091">
                  <c:v>2.2633010000000002</c:v>
                </c:pt>
                <c:pt idx="1092">
                  <c:v>2.1178399999999997</c:v>
                </c:pt>
                <c:pt idx="1093">
                  <c:v>2.3442000000000003</c:v>
                </c:pt>
                <c:pt idx="1094">
                  <c:v>2.2246260000000002</c:v>
                </c:pt>
                <c:pt idx="1095">
                  <c:v>2.317777</c:v>
                </c:pt>
                <c:pt idx="1096">
                  <c:v>2.2117960000000001</c:v>
                </c:pt>
                <c:pt idx="1097">
                  <c:v>2.1498390000000001</c:v>
                </c:pt>
                <c:pt idx="1098">
                  <c:v>2.3361210000000003</c:v>
                </c:pt>
                <c:pt idx="1099">
                  <c:v>2.1848540000000001</c:v>
                </c:pt>
                <c:pt idx="1100">
                  <c:v>2.2042389999999998</c:v>
                </c:pt>
                <c:pt idx="1101">
                  <c:v>2.3347070000000003</c:v>
                </c:pt>
                <c:pt idx="1102">
                  <c:v>2.1508229999999995</c:v>
                </c:pt>
                <c:pt idx="1103">
                  <c:v>2.2280779999999996</c:v>
                </c:pt>
                <c:pt idx="1104">
                  <c:v>2.306692</c:v>
                </c:pt>
                <c:pt idx="1105">
                  <c:v>2.1000619999999999</c:v>
                </c:pt>
                <c:pt idx="1106">
                  <c:v>2.1565980000000002</c:v>
                </c:pt>
                <c:pt idx="1107">
                  <c:v>2.3344450000000001</c:v>
                </c:pt>
                <c:pt idx="1108">
                  <c:v>2.191138</c:v>
                </c:pt>
                <c:pt idx="1109">
                  <c:v>2.1432020000000001</c:v>
                </c:pt>
                <c:pt idx="1110">
                  <c:v>2.3373980000000003</c:v>
                </c:pt>
                <c:pt idx="1111">
                  <c:v>2.1454020000000003</c:v>
                </c:pt>
                <c:pt idx="1112">
                  <c:v>2.1750440000000002</c:v>
                </c:pt>
                <c:pt idx="1113">
                  <c:v>2.3314980000000003</c:v>
                </c:pt>
                <c:pt idx="1114">
                  <c:v>2.2501960000000003</c:v>
                </c:pt>
                <c:pt idx="1115">
                  <c:v>2.1802050000000004</c:v>
                </c:pt>
                <c:pt idx="1116">
                  <c:v>2.2859880000000001</c:v>
                </c:pt>
                <c:pt idx="1117">
                  <c:v>2.260059</c:v>
                </c:pt>
                <c:pt idx="1118">
                  <c:v>2.1784140000000001</c:v>
                </c:pt>
                <c:pt idx="1119">
                  <c:v>2.3066590000000002</c:v>
                </c:pt>
                <c:pt idx="1120">
                  <c:v>2.2772950000000005</c:v>
                </c:pt>
                <c:pt idx="1121">
                  <c:v>2.1059779999999999</c:v>
                </c:pt>
                <c:pt idx="1122">
                  <c:v>2.2694990000000002</c:v>
                </c:pt>
                <c:pt idx="1123">
                  <c:v>2.2854000000000001</c:v>
                </c:pt>
                <c:pt idx="1124">
                  <c:v>2.1217010000000003</c:v>
                </c:pt>
                <c:pt idx="1125">
                  <c:v>2.2956080000000001</c:v>
                </c:pt>
                <c:pt idx="1126">
                  <c:v>2.3192759999999999</c:v>
                </c:pt>
                <c:pt idx="1127">
                  <c:v>2.1010650000000002</c:v>
                </c:pt>
                <c:pt idx="1128">
                  <c:v>2.1139840000000003</c:v>
                </c:pt>
                <c:pt idx="1129">
                  <c:v>2.249698</c:v>
                </c:pt>
                <c:pt idx="1130">
                  <c:v>2.138557</c:v>
                </c:pt>
                <c:pt idx="1131">
                  <c:v>2.2262280000000003</c:v>
                </c:pt>
                <c:pt idx="1132">
                  <c:v>2.2741260000000003</c:v>
                </c:pt>
                <c:pt idx="1133">
                  <c:v>2.1307079999999998</c:v>
                </c:pt>
                <c:pt idx="1134">
                  <c:v>2.1706630000000002</c:v>
                </c:pt>
                <c:pt idx="1135">
                  <c:v>2.3000280000000002</c:v>
                </c:pt>
                <c:pt idx="1136">
                  <c:v>2.2116820000000001</c:v>
                </c:pt>
                <c:pt idx="1137">
                  <c:v>2.262616</c:v>
                </c:pt>
                <c:pt idx="1138">
                  <c:v>2.1021870000000002</c:v>
                </c:pt>
                <c:pt idx="1139">
                  <c:v>2.274149</c:v>
                </c:pt>
                <c:pt idx="1140">
                  <c:v>2.2556419999999999</c:v>
                </c:pt>
                <c:pt idx="1141">
                  <c:v>2.1058619999999997</c:v>
                </c:pt>
                <c:pt idx="1142">
                  <c:v>2.1983549999999998</c:v>
                </c:pt>
                <c:pt idx="1143">
                  <c:v>2.2437819999999999</c:v>
                </c:pt>
                <c:pt idx="1144">
                  <c:v>2.0967689999999997</c:v>
                </c:pt>
                <c:pt idx="1145">
                  <c:v>2.241698</c:v>
                </c:pt>
                <c:pt idx="1146">
                  <c:v>2.2367149999999998</c:v>
                </c:pt>
                <c:pt idx="1147">
                  <c:v>2.092282</c:v>
                </c:pt>
                <c:pt idx="1148">
                  <c:v>2.2347239999999999</c:v>
                </c:pt>
                <c:pt idx="1149">
                  <c:v>2.2164489999999999</c:v>
                </c:pt>
                <c:pt idx="1150">
                  <c:v>2.0983409999999996</c:v>
                </c:pt>
                <c:pt idx="1151">
                  <c:v>2.2455419999999999</c:v>
                </c:pt>
                <c:pt idx="1152">
                  <c:v>2.260113</c:v>
                </c:pt>
                <c:pt idx="1153">
                  <c:v>2.1036539999999997</c:v>
                </c:pt>
                <c:pt idx="1154">
                  <c:v>2.2796259999999999</c:v>
                </c:pt>
                <c:pt idx="1155">
                  <c:v>2.2368479999999997</c:v>
                </c:pt>
                <c:pt idx="1156">
                  <c:v>2.1182359999999996</c:v>
                </c:pt>
                <c:pt idx="1157">
                  <c:v>2.2808409999999997</c:v>
                </c:pt>
                <c:pt idx="1158">
                  <c:v>2.2798099999999999</c:v>
                </c:pt>
                <c:pt idx="1159">
                  <c:v>2.1253959999999998</c:v>
                </c:pt>
                <c:pt idx="1160">
                  <c:v>2.2439399999999998</c:v>
                </c:pt>
                <c:pt idx="1161">
                  <c:v>2.2874679999999996</c:v>
                </c:pt>
                <c:pt idx="1162">
                  <c:v>2.1787879999999999</c:v>
                </c:pt>
                <c:pt idx="1163">
                  <c:v>2.1814319999999996</c:v>
                </c:pt>
                <c:pt idx="1164">
                  <c:v>2.16195</c:v>
                </c:pt>
                <c:pt idx="1165">
                  <c:v>2.292815</c:v>
                </c:pt>
                <c:pt idx="1166">
                  <c:v>2.2479079999999998</c:v>
                </c:pt>
                <c:pt idx="1167">
                  <c:v>2.1306729999999998</c:v>
                </c:pt>
                <c:pt idx="1168">
                  <c:v>2.308891</c:v>
                </c:pt>
                <c:pt idx="1169">
                  <c:v>2.2094009999999997</c:v>
                </c:pt>
                <c:pt idx="1170">
                  <c:v>2.1504319999999999</c:v>
                </c:pt>
                <c:pt idx="1171">
                  <c:v>2.3339109999999996</c:v>
                </c:pt>
                <c:pt idx="1172">
                  <c:v>2.1790980000000002</c:v>
                </c:pt>
                <c:pt idx="1173">
                  <c:v>2.2008819999999996</c:v>
                </c:pt>
                <c:pt idx="1174">
                  <c:v>2.1539549999999998</c:v>
                </c:pt>
                <c:pt idx="1175">
                  <c:v>2.2463579999999999</c:v>
                </c:pt>
                <c:pt idx="1176">
                  <c:v>2.0736759999999999</c:v>
                </c:pt>
                <c:pt idx="1177">
                  <c:v>2.2509919999999997</c:v>
                </c:pt>
                <c:pt idx="1178">
                  <c:v>2.302721</c:v>
                </c:pt>
                <c:pt idx="1179">
                  <c:v>2.1035539999999999</c:v>
                </c:pt>
                <c:pt idx="1180">
                  <c:v>2.280729</c:v>
                </c:pt>
                <c:pt idx="1181">
                  <c:v>2.2272299999999996</c:v>
                </c:pt>
                <c:pt idx="1182">
                  <c:v>2.0958420000000002</c:v>
                </c:pt>
                <c:pt idx="1183">
                  <c:v>2.2459469999999997</c:v>
                </c:pt>
                <c:pt idx="1184">
                  <c:v>2.2381390000000003</c:v>
                </c:pt>
                <c:pt idx="1185">
                  <c:v>2.077715</c:v>
                </c:pt>
                <c:pt idx="1186">
                  <c:v>2.2199520000000001</c:v>
                </c:pt>
                <c:pt idx="1187">
                  <c:v>2.2434200000000004</c:v>
                </c:pt>
                <c:pt idx="1188">
                  <c:v>2.1119159999999999</c:v>
                </c:pt>
                <c:pt idx="1189">
                  <c:v>2.2135180000000001</c:v>
                </c:pt>
                <c:pt idx="1190">
                  <c:v>2.2489370000000002</c:v>
                </c:pt>
                <c:pt idx="1191">
                  <c:v>2.1589049999999999</c:v>
                </c:pt>
                <c:pt idx="1192">
                  <c:v>2.132558</c:v>
                </c:pt>
                <c:pt idx="1193">
                  <c:v>2.217765</c:v>
                </c:pt>
                <c:pt idx="1194">
                  <c:v>2.2431410000000001</c:v>
                </c:pt>
                <c:pt idx="1195">
                  <c:v>2.1245100000000003</c:v>
                </c:pt>
                <c:pt idx="1196">
                  <c:v>2.278743</c:v>
                </c:pt>
                <c:pt idx="1197">
                  <c:v>2.1137549999999998</c:v>
                </c:pt>
                <c:pt idx="1198">
                  <c:v>2.2760950000000002</c:v>
                </c:pt>
                <c:pt idx="1199">
                  <c:v>2.2875269999999999</c:v>
                </c:pt>
                <c:pt idx="1200">
                  <c:v>2.1306030000000002</c:v>
                </c:pt>
                <c:pt idx="1201">
                  <c:v>2.0896460000000001</c:v>
                </c:pt>
                <c:pt idx="1202">
                  <c:v>2.2443580000000001</c:v>
                </c:pt>
                <c:pt idx="1203">
                  <c:v>2.2691840000000001</c:v>
                </c:pt>
                <c:pt idx="1204">
                  <c:v>2.1346350000000003</c:v>
                </c:pt>
                <c:pt idx="1205">
                  <c:v>2.241438</c:v>
                </c:pt>
                <c:pt idx="1206">
                  <c:v>2.293647</c:v>
                </c:pt>
                <c:pt idx="1207">
                  <c:v>2.136495</c:v>
                </c:pt>
                <c:pt idx="1208">
                  <c:v>2.1465510000000001</c:v>
                </c:pt>
                <c:pt idx="1209">
                  <c:v>2.293104</c:v>
                </c:pt>
                <c:pt idx="1210">
                  <c:v>2.2092429999999998</c:v>
                </c:pt>
                <c:pt idx="1211">
                  <c:v>2.1207370000000001</c:v>
                </c:pt>
                <c:pt idx="1212">
                  <c:v>2.3903810000000005</c:v>
                </c:pt>
                <c:pt idx="1213">
                  <c:v>2.1178830000000004</c:v>
                </c:pt>
                <c:pt idx="1214">
                  <c:v>2.112654</c:v>
                </c:pt>
                <c:pt idx="1215">
                  <c:v>2.1364040000000002</c:v>
                </c:pt>
                <c:pt idx="1216">
                  <c:v>2.3001370000000003</c:v>
                </c:pt>
                <c:pt idx="1217">
                  <c:v>2.2682460000000004</c:v>
                </c:pt>
                <c:pt idx="1218">
                  <c:v>2.097645</c:v>
                </c:pt>
                <c:pt idx="1219">
                  <c:v>2.085988</c:v>
                </c:pt>
                <c:pt idx="1220">
                  <c:v>2.2319059999999999</c:v>
                </c:pt>
                <c:pt idx="1221">
                  <c:v>2.3127819999999999</c:v>
                </c:pt>
                <c:pt idx="1222">
                  <c:v>2.1188400000000001</c:v>
                </c:pt>
                <c:pt idx="1223">
                  <c:v>2.201892</c:v>
                </c:pt>
                <c:pt idx="1224">
                  <c:v>2.2196259999999999</c:v>
                </c:pt>
                <c:pt idx="1225">
                  <c:v>2.099453</c:v>
                </c:pt>
                <c:pt idx="1226">
                  <c:v>2.2561760000000004</c:v>
                </c:pt>
                <c:pt idx="1227">
                  <c:v>2.2015280000000002</c:v>
                </c:pt>
                <c:pt idx="1228">
                  <c:v>2.1121709999999996</c:v>
                </c:pt>
                <c:pt idx="1229">
                  <c:v>2.206159</c:v>
                </c:pt>
                <c:pt idx="1230">
                  <c:v>2.1212279999999994</c:v>
                </c:pt>
                <c:pt idx="1231">
                  <c:v>2.199274</c:v>
                </c:pt>
                <c:pt idx="1232">
                  <c:v>2.2711440000000001</c:v>
                </c:pt>
                <c:pt idx="1233">
                  <c:v>2.1616689999999998</c:v>
                </c:pt>
                <c:pt idx="1234">
                  <c:v>2.115335</c:v>
                </c:pt>
                <c:pt idx="1235">
                  <c:v>2.2621399999999996</c:v>
                </c:pt>
                <c:pt idx="1236">
                  <c:v>2.2528009999999998</c:v>
                </c:pt>
                <c:pt idx="1237">
                  <c:v>2.1307119999999999</c:v>
                </c:pt>
                <c:pt idx="1238">
                  <c:v>2.2697820000000002</c:v>
                </c:pt>
                <c:pt idx="1239">
                  <c:v>2.2439059999999995</c:v>
                </c:pt>
                <c:pt idx="1240">
                  <c:v>2.111253</c:v>
                </c:pt>
                <c:pt idx="1241">
                  <c:v>2.2054739999999997</c:v>
                </c:pt>
                <c:pt idx="1242">
                  <c:v>2.3057689999999997</c:v>
                </c:pt>
                <c:pt idx="1243">
                  <c:v>2.0785260000000001</c:v>
                </c:pt>
                <c:pt idx="1244">
                  <c:v>2.1486069999999997</c:v>
                </c:pt>
                <c:pt idx="1245">
                  <c:v>2.2725710000000001</c:v>
                </c:pt>
                <c:pt idx="1246">
                  <c:v>2.1695190000000002</c:v>
                </c:pt>
                <c:pt idx="1247">
                  <c:v>2.0882559999999999</c:v>
                </c:pt>
                <c:pt idx="1248">
                  <c:v>2.2849219999999999</c:v>
                </c:pt>
                <c:pt idx="1249">
                  <c:v>2.2866529999999998</c:v>
                </c:pt>
                <c:pt idx="1250">
                  <c:v>2.061553</c:v>
                </c:pt>
                <c:pt idx="1251">
                  <c:v>2.2568709999999998</c:v>
                </c:pt>
                <c:pt idx="1252">
                  <c:v>2.2425889999999997</c:v>
                </c:pt>
                <c:pt idx="1253">
                  <c:v>2.0641180000000001</c:v>
                </c:pt>
                <c:pt idx="1254">
                  <c:v>2.2648419999999998</c:v>
                </c:pt>
                <c:pt idx="1255">
                  <c:v>2.2475500000000004</c:v>
                </c:pt>
                <c:pt idx="1256">
                  <c:v>2.0265479999999996</c:v>
                </c:pt>
                <c:pt idx="1257">
                  <c:v>2.2725749999999998</c:v>
                </c:pt>
                <c:pt idx="1258">
                  <c:v>2.2293090000000002</c:v>
                </c:pt>
                <c:pt idx="1259">
                  <c:v>2.075075</c:v>
                </c:pt>
                <c:pt idx="1260">
                  <c:v>2.2426469999999998</c:v>
                </c:pt>
                <c:pt idx="1261">
                  <c:v>2.2628880000000002</c:v>
                </c:pt>
                <c:pt idx="1262">
                  <c:v>2.0654129999999999</c:v>
                </c:pt>
                <c:pt idx="1263">
                  <c:v>2.2535639999999999</c:v>
                </c:pt>
                <c:pt idx="1264">
                  <c:v>2.261536</c:v>
                </c:pt>
                <c:pt idx="1265">
                  <c:v>2.0600009999999997</c:v>
                </c:pt>
                <c:pt idx="1266">
                  <c:v>2.292729</c:v>
                </c:pt>
                <c:pt idx="1267">
                  <c:v>2.2908580000000001</c:v>
                </c:pt>
                <c:pt idx="1268">
                  <c:v>2.0674389999999998</c:v>
                </c:pt>
                <c:pt idx="1269">
                  <c:v>2.2248009999999998</c:v>
                </c:pt>
                <c:pt idx="1270">
                  <c:v>2.2629390000000003</c:v>
                </c:pt>
                <c:pt idx="1271">
                  <c:v>2.0779739999999998</c:v>
                </c:pt>
                <c:pt idx="1272">
                  <c:v>2.2484859999999998</c:v>
                </c:pt>
                <c:pt idx="1273">
                  <c:v>2.2621219999999997</c:v>
                </c:pt>
                <c:pt idx="1274">
                  <c:v>2.10032</c:v>
                </c:pt>
                <c:pt idx="1275">
                  <c:v>2.2504710000000001</c:v>
                </c:pt>
                <c:pt idx="1276">
                  <c:v>2.2469859999999997</c:v>
                </c:pt>
                <c:pt idx="1277">
                  <c:v>2.0871429999999997</c:v>
                </c:pt>
                <c:pt idx="1278">
                  <c:v>2.2603490000000002</c:v>
                </c:pt>
                <c:pt idx="1279">
                  <c:v>2.3051629999999999</c:v>
                </c:pt>
                <c:pt idx="1280">
                  <c:v>2.1388980000000002</c:v>
                </c:pt>
                <c:pt idx="1281">
                  <c:v>2.1396230000000003</c:v>
                </c:pt>
                <c:pt idx="1282">
                  <c:v>2.2798799999999999</c:v>
                </c:pt>
                <c:pt idx="1283">
                  <c:v>2.1920410000000001</c:v>
                </c:pt>
                <c:pt idx="1284">
                  <c:v>2.067291</c:v>
                </c:pt>
                <c:pt idx="1285">
                  <c:v>2.2182940000000002</c:v>
                </c:pt>
                <c:pt idx="1286">
                  <c:v>2.2351869999999998</c:v>
                </c:pt>
                <c:pt idx="1287">
                  <c:v>2.0549259999999996</c:v>
                </c:pt>
                <c:pt idx="1288">
                  <c:v>2.2636250000000002</c:v>
                </c:pt>
                <c:pt idx="1289">
                  <c:v>2.2047119999999998</c:v>
                </c:pt>
                <c:pt idx="1290">
                  <c:v>2.1479119999999998</c:v>
                </c:pt>
                <c:pt idx="1291">
                  <c:v>2.2783160000000002</c:v>
                </c:pt>
                <c:pt idx="1292">
                  <c:v>2.192126</c:v>
                </c:pt>
                <c:pt idx="1293">
                  <c:v>2.1219209999999999</c:v>
                </c:pt>
                <c:pt idx="1294">
                  <c:v>1.980928</c:v>
                </c:pt>
                <c:pt idx="1295">
                  <c:v>2.2797169999999998</c:v>
                </c:pt>
                <c:pt idx="1296">
                  <c:v>2.333609</c:v>
                </c:pt>
                <c:pt idx="1297">
                  <c:v>2.0873219999999999</c:v>
                </c:pt>
                <c:pt idx="1298">
                  <c:v>2.2645550000000001</c:v>
                </c:pt>
                <c:pt idx="1299">
                  <c:v>2.1431040000000001</c:v>
                </c:pt>
                <c:pt idx="1300">
                  <c:v>2.1766540000000001</c:v>
                </c:pt>
                <c:pt idx="1301">
                  <c:v>2.2821399999999996</c:v>
                </c:pt>
                <c:pt idx="1302">
                  <c:v>2.1845209999999997</c:v>
                </c:pt>
                <c:pt idx="1303">
                  <c:v>2.1348629999999997</c:v>
                </c:pt>
                <c:pt idx="1304">
                  <c:v>2.2826569999999999</c:v>
                </c:pt>
                <c:pt idx="1305">
                  <c:v>2.199668</c:v>
                </c:pt>
                <c:pt idx="1306">
                  <c:v>2.0923150000000001</c:v>
                </c:pt>
                <c:pt idx="1307">
                  <c:v>2.2932089999999996</c:v>
                </c:pt>
                <c:pt idx="1308">
                  <c:v>2.1737189999999997</c:v>
                </c:pt>
                <c:pt idx="1309">
                  <c:v>2.1794759999999997</c:v>
                </c:pt>
                <c:pt idx="1310">
                  <c:v>2.073709</c:v>
                </c:pt>
                <c:pt idx="1311">
                  <c:v>2.26993</c:v>
                </c:pt>
                <c:pt idx="1312">
                  <c:v>2.2290679999999998</c:v>
                </c:pt>
                <c:pt idx="1313">
                  <c:v>2.0823129999999996</c:v>
                </c:pt>
                <c:pt idx="1314">
                  <c:v>2.2729209999999997</c:v>
                </c:pt>
                <c:pt idx="1315">
                  <c:v>2.2456769999999997</c:v>
                </c:pt>
                <c:pt idx="1316">
                  <c:v>2.1189080000000002</c:v>
                </c:pt>
                <c:pt idx="1317">
                  <c:v>2.320649</c:v>
                </c:pt>
                <c:pt idx="1318">
                  <c:v>2.1771259999999999</c:v>
                </c:pt>
                <c:pt idx="1319">
                  <c:v>2.1095610000000002</c:v>
                </c:pt>
                <c:pt idx="1320">
                  <c:v>2.3353290000000002</c:v>
                </c:pt>
                <c:pt idx="1321">
                  <c:v>2.2216499999999999</c:v>
                </c:pt>
                <c:pt idx="1322">
                  <c:v>2.0760639999999997</c:v>
                </c:pt>
                <c:pt idx="1323">
                  <c:v>2.3015590000000006</c:v>
                </c:pt>
                <c:pt idx="1324">
                  <c:v>2.244462</c:v>
                </c:pt>
                <c:pt idx="1325">
                  <c:v>2.0870069999999998</c:v>
                </c:pt>
                <c:pt idx="1326">
                  <c:v>2.2769379999999999</c:v>
                </c:pt>
                <c:pt idx="1327">
                  <c:v>2.2519309999999999</c:v>
                </c:pt>
                <c:pt idx="1328">
                  <c:v>2.2360480000000003</c:v>
                </c:pt>
                <c:pt idx="1329">
                  <c:v>2.2177090000000002</c:v>
                </c:pt>
                <c:pt idx="1330">
                  <c:v>2.1130949999999999</c:v>
                </c:pt>
                <c:pt idx="1331">
                  <c:v>2.2906460000000002</c:v>
                </c:pt>
                <c:pt idx="1332">
                  <c:v>2.1115060000000003</c:v>
                </c:pt>
                <c:pt idx="1333">
                  <c:v>2.162868</c:v>
                </c:pt>
                <c:pt idx="1334">
                  <c:v>2.2701500000000001</c:v>
                </c:pt>
                <c:pt idx="1335">
                  <c:v>2.1502920000000003</c:v>
                </c:pt>
                <c:pt idx="1336">
                  <c:v>2.1376659999999998</c:v>
                </c:pt>
                <c:pt idx="1337">
                  <c:v>2.301822</c:v>
                </c:pt>
                <c:pt idx="1338">
                  <c:v>2.0936330000000001</c:v>
                </c:pt>
                <c:pt idx="1339">
                  <c:v>2.2326350000000001</c:v>
                </c:pt>
                <c:pt idx="1340">
                  <c:v>2.2875079999999999</c:v>
                </c:pt>
                <c:pt idx="1341">
                  <c:v>2.0578950000000003</c:v>
                </c:pt>
                <c:pt idx="1342">
                  <c:v>2.2506620000000002</c:v>
                </c:pt>
                <c:pt idx="1343">
                  <c:v>2.2855380000000003</c:v>
                </c:pt>
                <c:pt idx="1344">
                  <c:v>2.0399690000000001</c:v>
                </c:pt>
                <c:pt idx="1345">
                  <c:v>2.2629700000000001</c:v>
                </c:pt>
                <c:pt idx="1346">
                  <c:v>2.288214</c:v>
                </c:pt>
                <c:pt idx="1347">
                  <c:v>2.0504579999999999</c:v>
                </c:pt>
                <c:pt idx="1348">
                  <c:v>2.2872110000000001</c:v>
                </c:pt>
                <c:pt idx="1349">
                  <c:v>2.2961710000000002</c:v>
                </c:pt>
                <c:pt idx="1350">
                  <c:v>2.0824590000000001</c:v>
                </c:pt>
                <c:pt idx="1351">
                  <c:v>2.2535219999999998</c:v>
                </c:pt>
                <c:pt idx="1352">
                  <c:v>2.2721040000000001</c:v>
                </c:pt>
                <c:pt idx="1353">
                  <c:v>2.085356</c:v>
                </c:pt>
                <c:pt idx="1354">
                  <c:v>2.272716</c:v>
                </c:pt>
                <c:pt idx="1355">
                  <c:v>2.270248</c:v>
                </c:pt>
                <c:pt idx="1356">
                  <c:v>2.281272</c:v>
                </c:pt>
                <c:pt idx="1357">
                  <c:v>2.0957269999999997</c:v>
                </c:pt>
                <c:pt idx="1358">
                  <c:v>2.1991900000000002</c:v>
                </c:pt>
                <c:pt idx="1359">
                  <c:v>2.2783000000000002</c:v>
                </c:pt>
                <c:pt idx="1360">
                  <c:v>2.1986280000000002</c:v>
                </c:pt>
                <c:pt idx="1361">
                  <c:v>2.1184620000000001</c:v>
                </c:pt>
                <c:pt idx="1362">
                  <c:v>2.2581169999999999</c:v>
                </c:pt>
                <c:pt idx="1363">
                  <c:v>2.1688680000000002</c:v>
                </c:pt>
                <c:pt idx="1364">
                  <c:v>2.2157970000000002</c:v>
                </c:pt>
                <c:pt idx="1365">
                  <c:v>2.2906879999999998</c:v>
                </c:pt>
                <c:pt idx="1366">
                  <c:v>2.2269429999999999</c:v>
                </c:pt>
                <c:pt idx="1367">
                  <c:v>2.2665279999999997</c:v>
                </c:pt>
                <c:pt idx="1368">
                  <c:v>2.0825499999999999</c:v>
                </c:pt>
                <c:pt idx="1369">
                  <c:v>2.253819</c:v>
                </c:pt>
                <c:pt idx="1370">
                  <c:v>2.2128999999999999</c:v>
                </c:pt>
                <c:pt idx="1371">
                  <c:v>2.1046010000000002</c:v>
                </c:pt>
                <c:pt idx="1372">
                  <c:v>2.2742399999999998</c:v>
                </c:pt>
                <c:pt idx="1373">
                  <c:v>2.2854669999999997</c:v>
                </c:pt>
                <c:pt idx="1374">
                  <c:v>2.0882350000000001</c:v>
                </c:pt>
                <c:pt idx="1375">
                  <c:v>2.2414680000000002</c:v>
                </c:pt>
                <c:pt idx="1376">
                  <c:v>2.3059119999999997</c:v>
                </c:pt>
                <c:pt idx="1377">
                  <c:v>2.075135</c:v>
                </c:pt>
                <c:pt idx="1378">
                  <c:v>2.214556</c:v>
                </c:pt>
                <c:pt idx="1379">
                  <c:v>2.3036219999999998</c:v>
                </c:pt>
                <c:pt idx="1380">
                  <c:v>2.0677560000000001</c:v>
                </c:pt>
                <c:pt idx="1381">
                  <c:v>2.251134</c:v>
                </c:pt>
                <c:pt idx="1382">
                  <c:v>2.2273109999999998</c:v>
                </c:pt>
                <c:pt idx="1383">
                  <c:v>2.072238</c:v>
                </c:pt>
                <c:pt idx="1384">
                  <c:v>2.2052810000000003</c:v>
                </c:pt>
                <c:pt idx="1385">
                  <c:v>2.275846</c:v>
                </c:pt>
                <c:pt idx="1386">
                  <c:v>2.0810900000000001</c:v>
                </c:pt>
                <c:pt idx="1387">
                  <c:v>2.2671299999999999</c:v>
                </c:pt>
                <c:pt idx="1388">
                  <c:v>2.2456830000000001</c:v>
                </c:pt>
                <c:pt idx="1389">
                  <c:v>2.0854200000000001</c:v>
                </c:pt>
                <c:pt idx="1390">
                  <c:v>2.2120280000000001</c:v>
                </c:pt>
                <c:pt idx="1391">
                  <c:v>2.2799840000000002</c:v>
                </c:pt>
                <c:pt idx="1392">
                  <c:v>2.0769830000000002</c:v>
                </c:pt>
                <c:pt idx="1393">
                  <c:v>2.24946</c:v>
                </c:pt>
                <c:pt idx="1394">
                  <c:v>2.27495</c:v>
                </c:pt>
                <c:pt idx="1395">
                  <c:v>2.1498360000000001</c:v>
                </c:pt>
                <c:pt idx="1396">
                  <c:v>2.0933820000000001</c:v>
                </c:pt>
                <c:pt idx="1397">
                  <c:v>2.2711389999999998</c:v>
                </c:pt>
                <c:pt idx="1398">
                  <c:v>2.2559560000000003</c:v>
                </c:pt>
                <c:pt idx="1399">
                  <c:v>2.0986630000000002</c:v>
                </c:pt>
                <c:pt idx="1400">
                  <c:v>2.232224</c:v>
                </c:pt>
                <c:pt idx="1401">
                  <c:v>2.2941890000000003</c:v>
                </c:pt>
                <c:pt idx="1402">
                  <c:v>1.9689239999999999</c:v>
                </c:pt>
                <c:pt idx="1403">
                  <c:v>0.80085800000000007</c:v>
                </c:pt>
                <c:pt idx="1404">
                  <c:v>0.77222000000000002</c:v>
                </c:pt>
                <c:pt idx="1405">
                  <c:v>0.76135900000000001</c:v>
                </c:pt>
                <c:pt idx="1406">
                  <c:v>0.75582199999999988</c:v>
                </c:pt>
                <c:pt idx="1407">
                  <c:v>0.75361599999999995</c:v>
                </c:pt>
                <c:pt idx="1408">
                  <c:v>0.75156099999999992</c:v>
                </c:pt>
                <c:pt idx="1409">
                  <c:v>0.74896399999999996</c:v>
                </c:pt>
                <c:pt idx="1410">
                  <c:v>0.74620700000000006</c:v>
                </c:pt>
                <c:pt idx="1411">
                  <c:v>0.74612100000000003</c:v>
                </c:pt>
                <c:pt idx="1412">
                  <c:v>0.74408699999999994</c:v>
                </c:pt>
                <c:pt idx="1413">
                  <c:v>0.98355999999999988</c:v>
                </c:pt>
                <c:pt idx="1414">
                  <c:v>1.5321010000000004</c:v>
                </c:pt>
                <c:pt idx="1415">
                  <c:v>1.7093780000000001</c:v>
                </c:pt>
                <c:pt idx="1416">
                  <c:v>1.9548700000000001</c:v>
                </c:pt>
                <c:pt idx="1417">
                  <c:v>2.0497169999999998</c:v>
                </c:pt>
                <c:pt idx="1418">
                  <c:v>1.718607</c:v>
                </c:pt>
                <c:pt idx="1419">
                  <c:v>2.162398</c:v>
                </c:pt>
                <c:pt idx="1420">
                  <c:v>2.0685790000000002</c:v>
                </c:pt>
                <c:pt idx="1421">
                  <c:v>2.2055390000000004</c:v>
                </c:pt>
                <c:pt idx="1422">
                  <c:v>2.1095820000000001</c:v>
                </c:pt>
                <c:pt idx="1423">
                  <c:v>2.341955</c:v>
                </c:pt>
                <c:pt idx="1424">
                  <c:v>2.3050140000000003</c:v>
                </c:pt>
                <c:pt idx="1425">
                  <c:v>2.2851840000000001</c:v>
                </c:pt>
                <c:pt idx="1426">
                  <c:v>2.1205950000000002</c:v>
                </c:pt>
                <c:pt idx="1427">
                  <c:v>2.3085260000000001</c:v>
                </c:pt>
                <c:pt idx="1428">
                  <c:v>2.2887160000000004</c:v>
                </c:pt>
                <c:pt idx="1429">
                  <c:v>2.1246100000000001</c:v>
                </c:pt>
                <c:pt idx="1430">
                  <c:v>2.191452</c:v>
                </c:pt>
                <c:pt idx="1431">
                  <c:v>2.3139809999999996</c:v>
                </c:pt>
                <c:pt idx="1432">
                  <c:v>2.2101789999999997</c:v>
                </c:pt>
                <c:pt idx="1433">
                  <c:v>2.1298689999999998</c:v>
                </c:pt>
                <c:pt idx="1434">
                  <c:v>2.2761240000000003</c:v>
                </c:pt>
                <c:pt idx="1435">
                  <c:v>2.1423569999999996</c:v>
                </c:pt>
                <c:pt idx="1436">
                  <c:v>2.2258589999999998</c:v>
                </c:pt>
                <c:pt idx="1437">
                  <c:v>2.307242</c:v>
                </c:pt>
                <c:pt idx="1438">
                  <c:v>2.1506599999999998</c:v>
                </c:pt>
                <c:pt idx="1439">
                  <c:v>2.219789</c:v>
                </c:pt>
                <c:pt idx="1440">
                  <c:v>2.301256</c:v>
                </c:pt>
                <c:pt idx="1441">
                  <c:v>2.139351</c:v>
                </c:pt>
                <c:pt idx="1442">
                  <c:v>2.2009130000000003</c:v>
                </c:pt>
                <c:pt idx="1443">
                  <c:v>2.2704550000000001</c:v>
                </c:pt>
                <c:pt idx="1444">
                  <c:v>2.1883729999999999</c:v>
                </c:pt>
                <c:pt idx="1445">
                  <c:v>2.1991939999999999</c:v>
                </c:pt>
                <c:pt idx="1446">
                  <c:v>2.1161600000000003</c:v>
                </c:pt>
                <c:pt idx="1447">
                  <c:v>2.314368</c:v>
                </c:pt>
                <c:pt idx="1448">
                  <c:v>2.3227419999999999</c:v>
                </c:pt>
                <c:pt idx="1449">
                  <c:v>2.1463109999999999</c:v>
                </c:pt>
                <c:pt idx="1450">
                  <c:v>2.268929</c:v>
                </c:pt>
                <c:pt idx="1451">
                  <c:v>2.2954330000000001</c:v>
                </c:pt>
                <c:pt idx="1452">
                  <c:v>2.127338</c:v>
                </c:pt>
                <c:pt idx="1453">
                  <c:v>2.2726380000000002</c:v>
                </c:pt>
                <c:pt idx="1454">
                  <c:v>2.2466720000000002</c:v>
                </c:pt>
                <c:pt idx="1455">
                  <c:v>2.08562</c:v>
                </c:pt>
                <c:pt idx="1456">
                  <c:v>2.278985</c:v>
                </c:pt>
                <c:pt idx="1457">
                  <c:v>2.2500979999999999</c:v>
                </c:pt>
                <c:pt idx="1458">
                  <c:v>2.0979270000000003</c:v>
                </c:pt>
                <c:pt idx="1459">
                  <c:v>2.266896</c:v>
                </c:pt>
                <c:pt idx="1460">
                  <c:v>2.280843</c:v>
                </c:pt>
                <c:pt idx="1461">
                  <c:v>2.1244199999999998</c:v>
                </c:pt>
                <c:pt idx="1462">
                  <c:v>2.2845149999999999</c:v>
                </c:pt>
                <c:pt idx="1463">
                  <c:v>2.2722259999999999</c:v>
                </c:pt>
                <c:pt idx="1464">
                  <c:v>2.1175559999999995</c:v>
                </c:pt>
                <c:pt idx="1465">
                  <c:v>2.3074340000000002</c:v>
                </c:pt>
                <c:pt idx="1466">
                  <c:v>2.2703139999999999</c:v>
                </c:pt>
                <c:pt idx="1467">
                  <c:v>2.1701899999999998</c:v>
                </c:pt>
                <c:pt idx="1468">
                  <c:v>2.2659160000000003</c:v>
                </c:pt>
                <c:pt idx="1469">
                  <c:v>2.2251919999999998</c:v>
                </c:pt>
                <c:pt idx="1470">
                  <c:v>2.1113969999999997</c:v>
                </c:pt>
                <c:pt idx="1471">
                  <c:v>2.2763670000000005</c:v>
                </c:pt>
                <c:pt idx="1472">
                  <c:v>2.296897</c:v>
                </c:pt>
                <c:pt idx="1473">
                  <c:v>2.164752</c:v>
                </c:pt>
                <c:pt idx="1474">
                  <c:v>2.2945380000000002</c:v>
                </c:pt>
                <c:pt idx="1475">
                  <c:v>2.3121420000000001</c:v>
                </c:pt>
                <c:pt idx="1476">
                  <c:v>2.1301010000000002</c:v>
                </c:pt>
                <c:pt idx="1477">
                  <c:v>2.286664</c:v>
                </c:pt>
                <c:pt idx="1478">
                  <c:v>2.291398</c:v>
                </c:pt>
                <c:pt idx="1479">
                  <c:v>2.1480440000000001</c:v>
                </c:pt>
                <c:pt idx="1480">
                  <c:v>2.2417069999999999</c:v>
                </c:pt>
                <c:pt idx="1481">
                  <c:v>2.3327739999999997</c:v>
                </c:pt>
                <c:pt idx="1482">
                  <c:v>2.1742219999999999</c:v>
                </c:pt>
                <c:pt idx="1483">
                  <c:v>2.24546</c:v>
                </c:pt>
                <c:pt idx="1484">
                  <c:v>2.3155580000000002</c:v>
                </c:pt>
                <c:pt idx="1485">
                  <c:v>2.18499</c:v>
                </c:pt>
                <c:pt idx="1486">
                  <c:v>2.1919979999999999</c:v>
                </c:pt>
                <c:pt idx="1487">
                  <c:v>2.2885719999999998</c:v>
                </c:pt>
                <c:pt idx="1488">
                  <c:v>2.2130000000000001</c:v>
                </c:pt>
                <c:pt idx="1489">
                  <c:v>2.1338049999999997</c:v>
                </c:pt>
                <c:pt idx="1490">
                  <c:v>2.1117209999999997</c:v>
                </c:pt>
                <c:pt idx="1491">
                  <c:v>2.2923479999999996</c:v>
                </c:pt>
                <c:pt idx="1492">
                  <c:v>2.2613729999999999</c:v>
                </c:pt>
                <c:pt idx="1493">
                  <c:v>2.0827830000000001</c:v>
                </c:pt>
                <c:pt idx="1494">
                  <c:v>2.3014160000000001</c:v>
                </c:pt>
                <c:pt idx="1495">
                  <c:v>2.2718210000000001</c:v>
                </c:pt>
                <c:pt idx="1496">
                  <c:v>2.13714</c:v>
                </c:pt>
                <c:pt idx="1497">
                  <c:v>2.2763880000000003</c:v>
                </c:pt>
                <c:pt idx="1498">
                  <c:v>2.265784</c:v>
                </c:pt>
                <c:pt idx="1499">
                  <c:v>2.121372</c:v>
                </c:pt>
                <c:pt idx="1500">
                  <c:v>2.2394640000000003</c:v>
                </c:pt>
                <c:pt idx="1501">
                  <c:v>2.267712</c:v>
                </c:pt>
                <c:pt idx="1502">
                  <c:v>2.2269100000000002</c:v>
                </c:pt>
                <c:pt idx="1503">
                  <c:v>2.315836</c:v>
                </c:pt>
                <c:pt idx="1504">
                  <c:v>2.1608610000000001</c:v>
                </c:pt>
                <c:pt idx="1505">
                  <c:v>2.2405080000000002</c:v>
                </c:pt>
                <c:pt idx="1506">
                  <c:v>2.1525050000000001</c:v>
                </c:pt>
                <c:pt idx="1507">
                  <c:v>2.116984</c:v>
                </c:pt>
                <c:pt idx="1508">
                  <c:v>2.2615479999999999</c:v>
                </c:pt>
                <c:pt idx="1509">
                  <c:v>2.3112320000000004</c:v>
                </c:pt>
                <c:pt idx="1510">
                  <c:v>2.0402120000000004</c:v>
                </c:pt>
                <c:pt idx="1511">
                  <c:v>2.2604230000000003</c:v>
                </c:pt>
                <c:pt idx="1512">
                  <c:v>2.2565930000000001</c:v>
                </c:pt>
                <c:pt idx="1513">
                  <c:v>2.0943390000000002</c:v>
                </c:pt>
                <c:pt idx="1514">
                  <c:v>2.2988659999999999</c:v>
                </c:pt>
                <c:pt idx="1515">
                  <c:v>1.988947</c:v>
                </c:pt>
                <c:pt idx="1516">
                  <c:v>2.307871</c:v>
                </c:pt>
                <c:pt idx="1517">
                  <c:v>2.1518360000000003</c:v>
                </c:pt>
                <c:pt idx="1518">
                  <c:v>2.3390350000000004</c:v>
                </c:pt>
                <c:pt idx="1519">
                  <c:v>2.193762</c:v>
                </c:pt>
                <c:pt idx="1520">
                  <c:v>2.2039150000000003</c:v>
                </c:pt>
                <c:pt idx="1521">
                  <c:v>2.2427070000000002</c:v>
                </c:pt>
                <c:pt idx="1522">
                  <c:v>1.9886789999999999</c:v>
                </c:pt>
                <c:pt idx="1523">
                  <c:v>2.2838430000000005</c:v>
                </c:pt>
                <c:pt idx="1524">
                  <c:v>2.0581659999999999</c:v>
                </c:pt>
                <c:pt idx="1525">
                  <c:v>2.2434810000000001</c:v>
                </c:pt>
                <c:pt idx="1526">
                  <c:v>2.1273279999999999</c:v>
                </c:pt>
                <c:pt idx="1527">
                  <c:v>2.145057</c:v>
                </c:pt>
                <c:pt idx="1528">
                  <c:v>2.3224619999999998</c:v>
                </c:pt>
                <c:pt idx="1529">
                  <c:v>2.2060519999999997</c:v>
                </c:pt>
                <c:pt idx="1530">
                  <c:v>2.2181759999999997</c:v>
                </c:pt>
                <c:pt idx="1531">
                  <c:v>2.3106299999999997</c:v>
                </c:pt>
                <c:pt idx="1532">
                  <c:v>2.1378329999999997</c:v>
                </c:pt>
                <c:pt idx="1533">
                  <c:v>2.1526699999999996</c:v>
                </c:pt>
                <c:pt idx="1534">
                  <c:v>2.1955589999999998</c:v>
                </c:pt>
                <c:pt idx="1535">
                  <c:v>2.0919979999999998</c:v>
                </c:pt>
                <c:pt idx="1536">
                  <c:v>2.2758979999999998</c:v>
                </c:pt>
                <c:pt idx="1537">
                  <c:v>2.0296889999999999</c:v>
                </c:pt>
                <c:pt idx="1538">
                  <c:v>2.251322</c:v>
                </c:pt>
                <c:pt idx="1539">
                  <c:v>2.290079</c:v>
                </c:pt>
                <c:pt idx="1540">
                  <c:v>2.1031219999999999</c:v>
                </c:pt>
                <c:pt idx="1541">
                  <c:v>2.334209</c:v>
                </c:pt>
                <c:pt idx="1542">
                  <c:v>2.0667689999999999</c:v>
                </c:pt>
                <c:pt idx="1543">
                  <c:v>2.2692489999999998</c:v>
                </c:pt>
                <c:pt idx="1544">
                  <c:v>2.2892869999999998</c:v>
                </c:pt>
                <c:pt idx="1545">
                  <c:v>1.9708380000000001</c:v>
                </c:pt>
                <c:pt idx="1546">
                  <c:v>2.2686719999999996</c:v>
                </c:pt>
                <c:pt idx="1547">
                  <c:v>2.300109</c:v>
                </c:pt>
                <c:pt idx="1548">
                  <c:v>2.1114199999999999</c:v>
                </c:pt>
                <c:pt idx="1549">
                  <c:v>2.2276059999999998</c:v>
                </c:pt>
                <c:pt idx="1550">
                  <c:v>2.2958279999999998</c:v>
                </c:pt>
                <c:pt idx="1551">
                  <c:v>2.1102079999999996</c:v>
                </c:pt>
                <c:pt idx="1552">
                  <c:v>2.1696779999999998</c:v>
                </c:pt>
                <c:pt idx="1553">
                  <c:v>2.2703549999999999</c:v>
                </c:pt>
                <c:pt idx="1554">
                  <c:v>2.2549439999999996</c:v>
                </c:pt>
                <c:pt idx="1555">
                  <c:v>2.058179</c:v>
                </c:pt>
                <c:pt idx="1556">
                  <c:v>2.2617979999999998</c:v>
                </c:pt>
                <c:pt idx="1557">
                  <c:v>2.267436</c:v>
                </c:pt>
                <c:pt idx="1558">
                  <c:v>2.0794040000000003</c:v>
                </c:pt>
                <c:pt idx="1559">
                  <c:v>2.2598159999999998</c:v>
                </c:pt>
                <c:pt idx="1560">
                  <c:v>2.2544819999999999</c:v>
                </c:pt>
                <c:pt idx="1561">
                  <c:v>2.1014579999999996</c:v>
                </c:pt>
                <c:pt idx="1562">
                  <c:v>2.224602</c:v>
                </c:pt>
                <c:pt idx="1563">
                  <c:v>2.2969819999999999</c:v>
                </c:pt>
                <c:pt idx="1564">
                  <c:v>2.1408849999999999</c:v>
                </c:pt>
                <c:pt idx="1565">
                  <c:v>2.1369920000000002</c:v>
                </c:pt>
                <c:pt idx="1566">
                  <c:v>2.2770290000000002</c:v>
                </c:pt>
                <c:pt idx="1567">
                  <c:v>2.2555019999999999</c:v>
                </c:pt>
                <c:pt idx="1568">
                  <c:v>2.086608</c:v>
                </c:pt>
                <c:pt idx="1569">
                  <c:v>2.2262050000000002</c:v>
                </c:pt>
                <c:pt idx="1570">
                  <c:v>2.0921750000000001</c:v>
                </c:pt>
                <c:pt idx="1571">
                  <c:v>2.2084260000000002</c:v>
                </c:pt>
                <c:pt idx="1572">
                  <c:v>2.256399</c:v>
                </c:pt>
                <c:pt idx="1573">
                  <c:v>2.1814040000000001</c:v>
                </c:pt>
                <c:pt idx="1574">
                  <c:v>2.2363200000000001</c:v>
                </c:pt>
                <c:pt idx="1575">
                  <c:v>2.2526459999999999</c:v>
                </c:pt>
                <c:pt idx="1576">
                  <c:v>2.1063160000000001</c:v>
                </c:pt>
                <c:pt idx="1577">
                  <c:v>2.176294</c:v>
                </c:pt>
                <c:pt idx="1578">
                  <c:v>2.2454559999999999</c:v>
                </c:pt>
                <c:pt idx="1579">
                  <c:v>2.2003720000000002</c:v>
                </c:pt>
                <c:pt idx="1580">
                  <c:v>2.096568</c:v>
                </c:pt>
                <c:pt idx="1581">
                  <c:v>2.1085449999999999</c:v>
                </c:pt>
                <c:pt idx="1582">
                  <c:v>2.2621709999999999</c:v>
                </c:pt>
                <c:pt idx="1583">
                  <c:v>2.2616610000000001</c:v>
                </c:pt>
                <c:pt idx="1584">
                  <c:v>2.0711740000000001</c:v>
                </c:pt>
                <c:pt idx="1585">
                  <c:v>2.2752569999999999</c:v>
                </c:pt>
                <c:pt idx="1586">
                  <c:v>2.2374939999999999</c:v>
                </c:pt>
                <c:pt idx="1587">
                  <c:v>2.1151140000000002</c:v>
                </c:pt>
                <c:pt idx="1588">
                  <c:v>2.2165949999999999</c:v>
                </c:pt>
                <c:pt idx="1589">
                  <c:v>2.27982</c:v>
                </c:pt>
                <c:pt idx="1590">
                  <c:v>2.13225</c:v>
                </c:pt>
                <c:pt idx="1591">
                  <c:v>2.2268820000000003</c:v>
                </c:pt>
                <c:pt idx="1592">
                  <c:v>2.2444809999999999</c:v>
                </c:pt>
                <c:pt idx="1593">
                  <c:v>2.0888609999999996</c:v>
                </c:pt>
                <c:pt idx="1594">
                  <c:v>2.245638</c:v>
                </c:pt>
                <c:pt idx="1595">
                  <c:v>2.2366289999999998</c:v>
                </c:pt>
                <c:pt idx="1596">
                  <c:v>2.1431770000000001</c:v>
                </c:pt>
                <c:pt idx="1597">
                  <c:v>2.0980500000000002</c:v>
                </c:pt>
                <c:pt idx="1598">
                  <c:v>2.2530109999999999</c:v>
                </c:pt>
                <c:pt idx="1599">
                  <c:v>2.256399</c:v>
                </c:pt>
                <c:pt idx="1600">
                  <c:v>2.0546120000000001</c:v>
                </c:pt>
                <c:pt idx="1601">
                  <c:v>2.2989350000000002</c:v>
                </c:pt>
                <c:pt idx="1602">
                  <c:v>2.268249</c:v>
                </c:pt>
                <c:pt idx="1603">
                  <c:v>2.0970550000000001</c:v>
                </c:pt>
                <c:pt idx="1604">
                  <c:v>2.2512299999999996</c:v>
                </c:pt>
                <c:pt idx="1605">
                  <c:v>2.2654179999999999</c:v>
                </c:pt>
                <c:pt idx="1606">
                  <c:v>2.108641</c:v>
                </c:pt>
                <c:pt idx="1607">
                  <c:v>2.2635230000000002</c:v>
                </c:pt>
                <c:pt idx="1608">
                  <c:v>2.2945419999999999</c:v>
                </c:pt>
                <c:pt idx="1609">
                  <c:v>2.0888639999999996</c:v>
                </c:pt>
                <c:pt idx="1610">
                  <c:v>2.1647660000000002</c:v>
                </c:pt>
                <c:pt idx="1611">
                  <c:v>2.2515200000000002</c:v>
                </c:pt>
                <c:pt idx="1612">
                  <c:v>2.0740750000000001</c:v>
                </c:pt>
                <c:pt idx="1613">
                  <c:v>2.2522320000000002</c:v>
                </c:pt>
                <c:pt idx="1614">
                  <c:v>2.2320229999999999</c:v>
                </c:pt>
                <c:pt idx="1615">
                  <c:v>2.1764220000000001</c:v>
                </c:pt>
                <c:pt idx="1616">
                  <c:v>2.2859669999999999</c:v>
                </c:pt>
                <c:pt idx="1617">
                  <c:v>2.174204</c:v>
                </c:pt>
                <c:pt idx="1618">
                  <c:v>2.2562819999999997</c:v>
                </c:pt>
                <c:pt idx="1619">
                  <c:v>2.294206</c:v>
                </c:pt>
                <c:pt idx="1620">
                  <c:v>2.1267199999999997</c:v>
                </c:pt>
                <c:pt idx="1621">
                  <c:v>2.160069</c:v>
                </c:pt>
                <c:pt idx="1622">
                  <c:v>2.3900100000000002</c:v>
                </c:pt>
                <c:pt idx="1623">
                  <c:v>2.1282869999999998</c:v>
                </c:pt>
                <c:pt idx="1624">
                  <c:v>2.2622439999999999</c:v>
                </c:pt>
                <c:pt idx="1625">
                  <c:v>2.3280339999999997</c:v>
                </c:pt>
                <c:pt idx="1626">
                  <c:v>2.3089009999999996</c:v>
                </c:pt>
                <c:pt idx="1627">
                  <c:v>2.1298199999999996</c:v>
                </c:pt>
                <c:pt idx="1628">
                  <c:v>2.2098259999999996</c:v>
                </c:pt>
                <c:pt idx="1629">
                  <c:v>2.28722</c:v>
                </c:pt>
                <c:pt idx="1630">
                  <c:v>2.118398</c:v>
                </c:pt>
                <c:pt idx="1631">
                  <c:v>2.1392980000000001</c:v>
                </c:pt>
                <c:pt idx="1632">
                  <c:v>2.2866659999999999</c:v>
                </c:pt>
                <c:pt idx="1633">
                  <c:v>2.2362419999999998</c:v>
                </c:pt>
                <c:pt idx="1634">
                  <c:v>2.1038699999999997</c:v>
                </c:pt>
                <c:pt idx="1635">
                  <c:v>2.2462229999999996</c:v>
                </c:pt>
                <c:pt idx="1636">
                  <c:v>2.2755709999999998</c:v>
                </c:pt>
                <c:pt idx="1637">
                  <c:v>2.2509839999999999</c:v>
                </c:pt>
                <c:pt idx="1638">
                  <c:v>2.2541579999999994</c:v>
                </c:pt>
                <c:pt idx="1639">
                  <c:v>2.106735</c:v>
                </c:pt>
                <c:pt idx="1640">
                  <c:v>2.2585459999999999</c:v>
                </c:pt>
                <c:pt idx="1641">
                  <c:v>2.2494859999999997</c:v>
                </c:pt>
                <c:pt idx="1642">
                  <c:v>2.0739390000000002</c:v>
                </c:pt>
                <c:pt idx="1643">
                  <c:v>2.2602660000000001</c:v>
                </c:pt>
                <c:pt idx="1644">
                  <c:v>2.2415269999999996</c:v>
                </c:pt>
                <c:pt idx="1645">
                  <c:v>2.1144600000000002</c:v>
                </c:pt>
                <c:pt idx="1646">
                  <c:v>2.256329</c:v>
                </c:pt>
                <c:pt idx="1647">
                  <c:v>2.2846390000000003</c:v>
                </c:pt>
                <c:pt idx="1648">
                  <c:v>2.0740989999999999</c:v>
                </c:pt>
                <c:pt idx="1649">
                  <c:v>2.1743519999999998</c:v>
                </c:pt>
                <c:pt idx="1650">
                  <c:v>2.309599</c:v>
                </c:pt>
                <c:pt idx="1651">
                  <c:v>2.1242910000000004</c:v>
                </c:pt>
                <c:pt idx="1652">
                  <c:v>2.1361279999999998</c:v>
                </c:pt>
                <c:pt idx="1653">
                  <c:v>2.305139</c:v>
                </c:pt>
                <c:pt idx="1654">
                  <c:v>2.2647310000000003</c:v>
                </c:pt>
                <c:pt idx="1655">
                  <c:v>2.0975100000000002</c:v>
                </c:pt>
                <c:pt idx="1656">
                  <c:v>2.3045640000000001</c:v>
                </c:pt>
                <c:pt idx="1657">
                  <c:v>2.2738559999999999</c:v>
                </c:pt>
                <c:pt idx="1658">
                  <c:v>2.0892819999999999</c:v>
                </c:pt>
                <c:pt idx="1659">
                  <c:v>2.3036189999999999</c:v>
                </c:pt>
                <c:pt idx="1660">
                  <c:v>2.2792440000000003</c:v>
                </c:pt>
                <c:pt idx="1661">
                  <c:v>2.0620500000000002</c:v>
                </c:pt>
                <c:pt idx="1662">
                  <c:v>2.2769759999999999</c:v>
                </c:pt>
                <c:pt idx="1663">
                  <c:v>2.1823890000000001</c:v>
                </c:pt>
                <c:pt idx="1664">
                  <c:v>2.1602200000000003</c:v>
                </c:pt>
                <c:pt idx="1665">
                  <c:v>2.3118260000000004</c:v>
                </c:pt>
                <c:pt idx="1666">
                  <c:v>2.144752</c:v>
                </c:pt>
                <c:pt idx="1667">
                  <c:v>2.124587</c:v>
                </c:pt>
                <c:pt idx="1668">
                  <c:v>2.2753270000000003</c:v>
                </c:pt>
                <c:pt idx="1669">
                  <c:v>2.1875450000000001</c:v>
                </c:pt>
                <c:pt idx="1670">
                  <c:v>2.077245</c:v>
                </c:pt>
                <c:pt idx="1671">
                  <c:v>2.2801100000000001</c:v>
                </c:pt>
                <c:pt idx="1672">
                  <c:v>2.2605050000000002</c:v>
                </c:pt>
                <c:pt idx="1673">
                  <c:v>2.1255060000000001</c:v>
                </c:pt>
                <c:pt idx="1674">
                  <c:v>2.243547</c:v>
                </c:pt>
                <c:pt idx="1675">
                  <c:v>2.304373</c:v>
                </c:pt>
                <c:pt idx="1676">
                  <c:v>2.133235</c:v>
                </c:pt>
                <c:pt idx="1677">
                  <c:v>2.274753</c:v>
                </c:pt>
                <c:pt idx="1678">
                  <c:v>2.2556760000000002</c:v>
                </c:pt>
                <c:pt idx="1679">
                  <c:v>2.1043029999999998</c:v>
                </c:pt>
                <c:pt idx="1680">
                  <c:v>2.191697</c:v>
                </c:pt>
                <c:pt idx="1681">
                  <c:v>2.3225199999999999</c:v>
                </c:pt>
                <c:pt idx="1682">
                  <c:v>2.1538029999999999</c:v>
                </c:pt>
                <c:pt idx="1683">
                  <c:v>2.1572290000000001</c:v>
                </c:pt>
                <c:pt idx="1684">
                  <c:v>2.3250579999999998</c:v>
                </c:pt>
                <c:pt idx="1685">
                  <c:v>2.0986410000000002</c:v>
                </c:pt>
                <c:pt idx="1686">
                  <c:v>2.2584840000000002</c:v>
                </c:pt>
                <c:pt idx="1687">
                  <c:v>2.3254790000000001</c:v>
                </c:pt>
                <c:pt idx="1688">
                  <c:v>2.1396699999999997</c:v>
                </c:pt>
                <c:pt idx="1689">
                  <c:v>2.2144759999999999</c:v>
                </c:pt>
                <c:pt idx="1690">
                  <c:v>2.1924359999999998</c:v>
                </c:pt>
                <c:pt idx="1691">
                  <c:v>2.0673490000000001</c:v>
                </c:pt>
                <c:pt idx="1692">
                  <c:v>2.2547980000000001</c:v>
                </c:pt>
                <c:pt idx="1693">
                  <c:v>2.2447700000000004</c:v>
                </c:pt>
                <c:pt idx="1694">
                  <c:v>2.076355</c:v>
                </c:pt>
                <c:pt idx="1695">
                  <c:v>2.352061</c:v>
                </c:pt>
                <c:pt idx="1696">
                  <c:v>2.118106</c:v>
                </c:pt>
                <c:pt idx="1697">
                  <c:v>2.1425640000000001</c:v>
                </c:pt>
                <c:pt idx="1698">
                  <c:v>2.2645780000000002</c:v>
                </c:pt>
                <c:pt idx="1699">
                  <c:v>2.1916059999999997</c:v>
                </c:pt>
                <c:pt idx="1700">
                  <c:v>2.1376040000000001</c:v>
                </c:pt>
                <c:pt idx="1701">
                  <c:v>2.2921620000000003</c:v>
                </c:pt>
                <c:pt idx="1702">
                  <c:v>2.1793040000000001</c:v>
                </c:pt>
                <c:pt idx="1703">
                  <c:v>2.1099920000000001</c:v>
                </c:pt>
                <c:pt idx="1704">
                  <c:v>2.2946909999999998</c:v>
                </c:pt>
                <c:pt idx="1705">
                  <c:v>2.1167410000000002</c:v>
                </c:pt>
                <c:pt idx="1706">
                  <c:v>2.2669250000000001</c:v>
                </c:pt>
                <c:pt idx="1707">
                  <c:v>2.2512539999999999</c:v>
                </c:pt>
                <c:pt idx="1708">
                  <c:v>2.120565</c:v>
                </c:pt>
                <c:pt idx="1709">
                  <c:v>2.2769949999999999</c:v>
                </c:pt>
                <c:pt idx="1710">
                  <c:v>2.2619950000000002</c:v>
                </c:pt>
                <c:pt idx="1711">
                  <c:v>2.0744729999999998</c:v>
                </c:pt>
                <c:pt idx="1712">
                  <c:v>2.2461530000000001</c:v>
                </c:pt>
                <c:pt idx="1713">
                  <c:v>2.2835680000000003</c:v>
                </c:pt>
                <c:pt idx="1714">
                  <c:v>2.1127959999999999</c:v>
                </c:pt>
                <c:pt idx="1715">
                  <c:v>2.187195</c:v>
                </c:pt>
                <c:pt idx="1716">
                  <c:v>2.2756210000000001</c:v>
                </c:pt>
                <c:pt idx="1717">
                  <c:v>2.2586050000000002</c:v>
                </c:pt>
                <c:pt idx="1718">
                  <c:v>2.1417769999999998</c:v>
                </c:pt>
                <c:pt idx="1719">
                  <c:v>2.0962390000000002</c:v>
                </c:pt>
                <c:pt idx="1720">
                  <c:v>2.2692300000000003</c:v>
                </c:pt>
                <c:pt idx="1721">
                  <c:v>2.2103710000000003</c:v>
                </c:pt>
                <c:pt idx="1722">
                  <c:v>2.1086279999999999</c:v>
                </c:pt>
                <c:pt idx="1723">
                  <c:v>2.2673369999999999</c:v>
                </c:pt>
                <c:pt idx="1724">
                  <c:v>2.2406540000000001</c:v>
                </c:pt>
                <c:pt idx="1725">
                  <c:v>2.1324550000000002</c:v>
                </c:pt>
                <c:pt idx="1726">
                  <c:v>2.2818520000000002</c:v>
                </c:pt>
                <c:pt idx="1727">
                  <c:v>2.2699100000000003</c:v>
                </c:pt>
                <c:pt idx="1728">
                  <c:v>2.0937990000000002</c:v>
                </c:pt>
                <c:pt idx="1729">
                  <c:v>2.2737349999999998</c:v>
                </c:pt>
                <c:pt idx="1730">
                  <c:v>2.2324619999999999</c:v>
                </c:pt>
                <c:pt idx="1731">
                  <c:v>2.094068</c:v>
                </c:pt>
                <c:pt idx="1732">
                  <c:v>2.2655019999999997</c:v>
                </c:pt>
                <c:pt idx="1733">
                  <c:v>2.2366269999999999</c:v>
                </c:pt>
                <c:pt idx="1734">
                  <c:v>2.1230159999999998</c:v>
                </c:pt>
                <c:pt idx="1735">
                  <c:v>2.2619929999999995</c:v>
                </c:pt>
                <c:pt idx="1736">
                  <c:v>2.2422200000000001</c:v>
                </c:pt>
                <c:pt idx="1737">
                  <c:v>1.9650940000000001</c:v>
                </c:pt>
                <c:pt idx="1738">
                  <c:v>2.0669109999999997</c:v>
                </c:pt>
                <c:pt idx="1739">
                  <c:v>2.0968740000000001</c:v>
                </c:pt>
                <c:pt idx="1740">
                  <c:v>2.2804259999999998</c:v>
                </c:pt>
                <c:pt idx="1741">
                  <c:v>2.2261839999999999</c:v>
                </c:pt>
                <c:pt idx="1742">
                  <c:v>2.1245339999999997</c:v>
                </c:pt>
                <c:pt idx="1743">
                  <c:v>2.2723580000000001</c:v>
                </c:pt>
                <c:pt idx="1744">
                  <c:v>2.2164259999999998</c:v>
                </c:pt>
                <c:pt idx="1745">
                  <c:v>2.1156099999999998</c:v>
                </c:pt>
                <c:pt idx="1746">
                  <c:v>2.2354109999999996</c:v>
                </c:pt>
                <c:pt idx="1747">
                  <c:v>2.2631139999999998</c:v>
                </c:pt>
                <c:pt idx="1748">
                  <c:v>2.121267</c:v>
                </c:pt>
                <c:pt idx="1749">
                  <c:v>2.1995209999999998</c:v>
                </c:pt>
                <c:pt idx="1750">
                  <c:v>2.281155</c:v>
                </c:pt>
                <c:pt idx="1751">
                  <c:v>2.1265170000000002</c:v>
                </c:pt>
                <c:pt idx="1752">
                  <c:v>2.1544499999999998</c:v>
                </c:pt>
                <c:pt idx="1753">
                  <c:v>2.2779609999999999</c:v>
                </c:pt>
                <c:pt idx="1754">
                  <c:v>2.1594699999999998</c:v>
                </c:pt>
                <c:pt idx="1755">
                  <c:v>2.156603</c:v>
                </c:pt>
                <c:pt idx="1756">
                  <c:v>2.280322</c:v>
                </c:pt>
                <c:pt idx="1757">
                  <c:v>2.0941929999999997</c:v>
                </c:pt>
                <c:pt idx="1758">
                  <c:v>2.2506269999999997</c:v>
                </c:pt>
                <c:pt idx="1759">
                  <c:v>2.2717230000000002</c:v>
                </c:pt>
                <c:pt idx="1760">
                  <c:v>2.1214379999999999</c:v>
                </c:pt>
                <c:pt idx="1761">
                  <c:v>2.229924</c:v>
                </c:pt>
                <c:pt idx="1762">
                  <c:v>2.2140089999999999</c:v>
                </c:pt>
                <c:pt idx="1763">
                  <c:v>2.266626</c:v>
                </c:pt>
                <c:pt idx="1764">
                  <c:v>2.1729269999999996</c:v>
                </c:pt>
                <c:pt idx="1765">
                  <c:v>1.8411960000000001</c:v>
                </c:pt>
                <c:pt idx="1766">
                  <c:v>0.81549399999999994</c:v>
                </c:pt>
                <c:pt idx="1767">
                  <c:v>0.76436899999999997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[4]GTS!$BK$3:$BK$1373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1.1561750000000002</c:v>
                </c:pt>
                <c:pt idx="2">
                  <c:v>1.7157170000000002</c:v>
                </c:pt>
                <c:pt idx="3">
                  <c:v>1.788179</c:v>
                </c:pt>
                <c:pt idx="4">
                  <c:v>1.7859480000000001</c:v>
                </c:pt>
                <c:pt idx="5">
                  <c:v>2.9363640000000002</c:v>
                </c:pt>
                <c:pt idx="6">
                  <c:v>3.1189119999999999</c:v>
                </c:pt>
                <c:pt idx="7">
                  <c:v>3.4212670000000003</c:v>
                </c:pt>
                <c:pt idx="8">
                  <c:v>3.3632809999999997</c:v>
                </c:pt>
                <c:pt idx="9">
                  <c:v>3.6770289999999997</c:v>
                </c:pt>
                <c:pt idx="10">
                  <c:v>3.5881629999999998</c:v>
                </c:pt>
                <c:pt idx="11">
                  <c:v>3.7731029999999999</c:v>
                </c:pt>
                <c:pt idx="12">
                  <c:v>3.6335129999999998</c:v>
                </c:pt>
                <c:pt idx="13">
                  <c:v>3.6976830000000001</c:v>
                </c:pt>
                <c:pt idx="14">
                  <c:v>3.717489</c:v>
                </c:pt>
                <c:pt idx="15">
                  <c:v>3.6671790000000004</c:v>
                </c:pt>
                <c:pt idx="16">
                  <c:v>3.6559149999999998</c:v>
                </c:pt>
                <c:pt idx="17">
                  <c:v>3.6469240000000003</c:v>
                </c:pt>
                <c:pt idx="18">
                  <c:v>3.6578520000000001</c:v>
                </c:pt>
                <c:pt idx="19">
                  <c:v>3.7507240000000004</c:v>
                </c:pt>
                <c:pt idx="20">
                  <c:v>3.7286049999999999</c:v>
                </c:pt>
                <c:pt idx="21">
                  <c:v>3.7144439999999999</c:v>
                </c:pt>
                <c:pt idx="22">
                  <c:v>3.7187259999999998</c:v>
                </c:pt>
                <c:pt idx="23">
                  <c:v>3.7185610000000002</c:v>
                </c:pt>
                <c:pt idx="24">
                  <c:v>3.7025939999999999</c:v>
                </c:pt>
                <c:pt idx="25">
                  <c:v>3.5761890000000003</c:v>
                </c:pt>
                <c:pt idx="26">
                  <c:v>3.5965769999999999</c:v>
                </c:pt>
                <c:pt idx="27">
                  <c:v>3.6826560000000002</c:v>
                </c:pt>
                <c:pt idx="28">
                  <c:v>3.6986250000000003</c:v>
                </c:pt>
                <c:pt idx="29">
                  <c:v>3.7619479999999998</c:v>
                </c:pt>
                <c:pt idx="30">
                  <c:v>3.7303600000000006</c:v>
                </c:pt>
                <c:pt idx="31">
                  <c:v>3.7147480000000002</c:v>
                </c:pt>
                <c:pt idx="32">
                  <c:v>3.701994</c:v>
                </c:pt>
                <c:pt idx="33">
                  <c:v>3.7085390000000005</c:v>
                </c:pt>
                <c:pt idx="34">
                  <c:v>3.7096520000000002</c:v>
                </c:pt>
                <c:pt idx="35">
                  <c:v>3.7334280000000004</c:v>
                </c:pt>
                <c:pt idx="36">
                  <c:v>3.7638360000000004</c:v>
                </c:pt>
                <c:pt idx="37">
                  <c:v>3.6607460000000001</c:v>
                </c:pt>
                <c:pt idx="38">
                  <c:v>3.6167739999999999</c:v>
                </c:pt>
                <c:pt idx="39">
                  <c:v>3.7457189999999998</c:v>
                </c:pt>
                <c:pt idx="40">
                  <c:v>3.6988050000000006</c:v>
                </c:pt>
                <c:pt idx="41">
                  <c:v>3.6582300000000001</c:v>
                </c:pt>
                <c:pt idx="42">
                  <c:v>3.7298140000000002</c:v>
                </c:pt>
                <c:pt idx="43">
                  <c:v>3.7109430000000003</c:v>
                </c:pt>
                <c:pt idx="44">
                  <c:v>3.6993340000000003</c:v>
                </c:pt>
                <c:pt idx="45">
                  <c:v>3.7546590000000002</c:v>
                </c:pt>
                <c:pt idx="46">
                  <c:v>3.763903</c:v>
                </c:pt>
                <c:pt idx="47">
                  <c:v>3.7134830000000001</c:v>
                </c:pt>
                <c:pt idx="48">
                  <c:v>3.6815020000000001</c:v>
                </c:pt>
                <c:pt idx="49">
                  <c:v>3.7056</c:v>
                </c:pt>
                <c:pt idx="50">
                  <c:v>3.7201560000000002</c:v>
                </c:pt>
                <c:pt idx="51">
                  <c:v>3.7743769999999999</c:v>
                </c:pt>
                <c:pt idx="52">
                  <c:v>3.6904409999999999</c:v>
                </c:pt>
                <c:pt idx="53">
                  <c:v>3.6770780000000003</c:v>
                </c:pt>
                <c:pt idx="54">
                  <c:v>3.7059220000000002</c:v>
                </c:pt>
                <c:pt idx="55">
                  <c:v>3.594446</c:v>
                </c:pt>
                <c:pt idx="56">
                  <c:v>3.7016720000000003</c:v>
                </c:pt>
                <c:pt idx="57">
                  <c:v>3.7240060000000001</c:v>
                </c:pt>
                <c:pt idx="58">
                  <c:v>3.5885670000000003</c:v>
                </c:pt>
                <c:pt idx="59">
                  <c:v>3.6548509999999998</c:v>
                </c:pt>
                <c:pt idx="60">
                  <c:v>3.7663390000000003</c:v>
                </c:pt>
                <c:pt idx="61">
                  <c:v>3.7017430000000004</c:v>
                </c:pt>
                <c:pt idx="62">
                  <c:v>3.634944</c:v>
                </c:pt>
                <c:pt idx="63">
                  <c:v>3.664517</c:v>
                </c:pt>
                <c:pt idx="64">
                  <c:v>3.7727940000000002</c:v>
                </c:pt>
                <c:pt idx="65">
                  <c:v>3.6798929999999999</c:v>
                </c:pt>
                <c:pt idx="66">
                  <c:v>3.698591</c:v>
                </c:pt>
                <c:pt idx="67">
                  <c:v>3.702064</c:v>
                </c:pt>
                <c:pt idx="68">
                  <c:v>3.6771760000000002</c:v>
                </c:pt>
                <c:pt idx="69">
                  <c:v>3.7680709999999999</c:v>
                </c:pt>
                <c:pt idx="70">
                  <c:v>3.6690510000000001</c:v>
                </c:pt>
                <c:pt idx="71">
                  <c:v>3.6884870000000003</c:v>
                </c:pt>
                <c:pt idx="72">
                  <c:v>3.707052</c:v>
                </c:pt>
                <c:pt idx="73">
                  <c:v>3.6250710000000002</c:v>
                </c:pt>
                <c:pt idx="74">
                  <c:v>3.7174879999999999</c:v>
                </c:pt>
                <c:pt idx="75">
                  <c:v>3.7257760000000002</c:v>
                </c:pt>
                <c:pt idx="76">
                  <c:v>3.5788220000000002</c:v>
                </c:pt>
                <c:pt idx="77">
                  <c:v>3.6486830000000001</c:v>
                </c:pt>
                <c:pt idx="78">
                  <c:v>3.7679239999999998</c:v>
                </c:pt>
                <c:pt idx="79">
                  <c:v>3.6764399999999999</c:v>
                </c:pt>
                <c:pt idx="80">
                  <c:v>3.6057860000000002</c:v>
                </c:pt>
                <c:pt idx="81">
                  <c:v>3.6529700000000003</c:v>
                </c:pt>
                <c:pt idx="82">
                  <c:v>3.6261190000000001</c:v>
                </c:pt>
                <c:pt idx="83">
                  <c:v>3.6901549999999999</c:v>
                </c:pt>
                <c:pt idx="84">
                  <c:v>3.6603520000000005</c:v>
                </c:pt>
                <c:pt idx="85">
                  <c:v>3.7838820000000002</c:v>
                </c:pt>
                <c:pt idx="86">
                  <c:v>3.6770100000000001</c:v>
                </c:pt>
                <c:pt idx="87">
                  <c:v>3.5794920000000001</c:v>
                </c:pt>
                <c:pt idx="88">
                  <c:v>3.6623869999999998</c:v>
                </c:pt>
                <c:pt idx="89">
                  <c:v>3.5827180000000003</c:v>
                </c:pt>
                <c:pt idx="90">
                  <c:v>3.6646140000000003</c:v>
                </c:pt>
                <c:pt idx="91">
                  <c:v>3.6518009999999999</c:v>
                </c:pt>
                <c:pt idx="92">
                  <c:v>3.6964169999999998</c:v>
                </c:pt>
                <c:pt idx="93">
                  <c:v>3.6801360000000001</c:v>
                </c:pt>
                <c:pt idx="94">
                  <c:v>3.644952</c:v>
                </c:pt>
                <c:pt idx="95">
                  <c:v>3.768116</c:v>
                </c:pt>
                <c:pt idx="96">
                  <c:v>3.7446479999999998</c:v>
                </c:pt>
                <c:pt idx="97">
                  <c:v>3.681832</c:v>
                </c:pt>
                <c:pt idx="98">
                  <c:v>3.649791</c:v>
                </c:pt>
                <c:pt idx="99">
                  <c:v>3.7257940000000001</c:v>
                </c:pt>
                <c:pt idx="100">
                  <c:v>3.779372</c:v>
                </c:pt>
                <c:pt idx="101">
                  <c:v>3.694356</c:v>
                </c:pt>
                <c:pt idx="102">
                  <c:v>3.57456</c:v>
                </c:pt>
                <c:pt idx="103">
                  <c:v>3.6628469999999997</c:v>
                </c:pt>
                <c:pt idx="104">
                  <c:v>3.6960120000000001</c:v>
                </c:pt>
                <c:pt idx="105">
                  <c:v>3.6219139999999999</c:v>
                </c:pt>
                <c:pt idx="106">
                  <c:v>3.6159589999999997</c:v>
                </c:pt>
                <c:pt idx="107">
                  <c:v>3.7029930000000002</c:v>
                </c:pt>
                <c:pt idx="108">
                  <c:v>3.7611349999999999</c:v>
                </c:pt>
                <c:pt idx="109">
                  <c:v>3.6510289999999999</c:v>
                </c:pt>
                <c:pt idx="110">
                  <c:v>3.7072820000000002</c:v>
                </c:pt>
                <c:pt idx="111">
                  <c:v>3.634528</c:v>
                </c:pt>
                <c:pt idx="112">
                  <c:v>3.6082389999999998</c:v>
                </c:pt>
                <c:pt idx="113">
                  <c:v>3.7426059999999999</c:v>
                </c:pt>
                <c:pt idx="114">
                  <c:v>3.7307329999999999</c:v>
                </c:pt>
                <c:pt idx="115">
                  <c:v>3.7194469999999997</c:v>
                </c:pt>
                <c:pt idx="116">
                  <c:v>3.698337</c:v>
                </c:pt>
                <c:pt idx="117">
                  <c:v>3.6463239999999999</c:v>
                </c:pt>
                <c:pt idx="118">
                  <c:v>3.7609490000000001</c:v>
                </c:pt>
                <c:pt idx="119">
                  <c:v>3.660291</c:v>
                </c:pt>
                <c:pt idx="120">
                  <c:v>3.7230460000000001</c:v>
                </c:pt>
                <c:pt idx="121">
                  <c:v>3.6834870000000004</c:v>
                </c:pt>
                <c:pt idx="122">
                  <c:v>3.7247629999999998</c:v>
                </c:pt>
                <c:pt idx="123">
                  <c:v>3.7082269999999999</c:v>
                </c:pt>
                <c:pt idx="124">
                  <c:v>3.6412690000000003</c:v>
                </c:pt>
                <c:pt idx="125">
                  <c:v>3.6833149999999999</c:v>
                </c:pt>
                <c:pt idx="126">
                  <c:v>3.6656339999999998</c:v>
                </c:pt>
                <c:pt idx="127">
                  <c:v>3.724577</c:v>
                </c:pt>
                <c:pt idx="128">
                  <c:v>3.6885210000000002</c:v>
                </c:pt>
                <c:pt idx="129">
                  <c:v>3.699541</c:v>
                </c:pt>
                <c:pt idx="130">
                  <c:v>3.7407729999999999</c:v>
                </c:pt>
                <c:pt idx="131">
                  <c:v>3.6331699999999998</c:v>
                </c:pt>
                <c:pt idx="132">
                  <c:v>3.6892789999999995</c:v>
                </c:pt>
                <c:pt idx="133">
                  <c:v>3.6704560000000002</c:v>
                </c:pt>
                <c:pt idx="134">
                  <c:v>3.64262</c:v>
                </c:pt>
                <c:pt idx="135">
                  <c:v>3.7553239999999999</c:v>
                </c:pt>
                <c:pt idx="136">
                  <c:v>3.6901120000000001</c:v>
                </c:pt>
                <c:pt idx="137">
                  <c:v>3.6099109999999999</c:v>
                </c:pt>
                <c:pt idx="138">
                  <c:v>3.7258129999999996</c:v>
                </c:pt>
                <c:pt idx="139">
                  <c:v>3.7185760000000001</c:v>
                </c:pt>
                <c:pt idx="140">
                  <c:v>3.6226760000000002</c:v>
                </c:pt>
                <c:pt idx="141">
                  <c:v>3.7209789999999998</c:v>
                </c:pt>
                <c:pt idx="142">
                  <c:v>3.6381990000000002</c:v>
                </c:pt>
                <c:pt idx="143">
                  <c:v>3.6496690000000003</c:v>
                </c:pt>
                <c:pt idx="144">
                  <c:v>3.688107</c:v>
                </c:pt>
                <c:pt idx="145">
                  <c:v>3.69251</c:v>
                </c:pt>
                <c:pt idx="146">
                  <c:v>3.6176889999999999</c:v>
                </c:pt>
                <c:pt idx="147">
                  <c:v>3.7246679999999999</c:v>
                </c:pt>
                <c:pt idx="148">
                  <c:v>3.6637010000000001</c:v>
                </c:pt>
                <c:pt idx="149">
                  <c:v>3.6363620000000001</c:v>
                </c:pt>
                <c:pt idx="150">
                  <c:v>3.735131</c:v>
                </c:pt>
                <c:pt idx="151">
                  <c:v>3.6314660000000001</c:v>
                </c:pt>
                <c:pt idx="152">
                  <c:v>3.6833940000000003</c:v>
                </c:pt>
                <c:pt idx="153">
                  <c:v>3.7476539999999998</c:v>
                </c:pt>
                <c:pt idx="154">
                  <c:v>3.7003339999999998</c:v>
                </c:pt>
                <c:pt idx="155">
                  <c:v>3.6761589999999997</c:v>
                </c:pt>
                <c:pt idx="156">
                  <c:v>3.6173949999999997</c:v>
                </c:pt>
                <c:pt idx="157">
                  <c:v>3.6385600000000005</c:v>
                </c:pt>
                <c:pt idx="158">
                  <c:v>3.65239</c:v>
                </c:pt>
                <c:pt idx="159">
                  <c:v>3.6910819999999998</c:v>
                </c:pt>
                <c:pt idx="160">
                  <c:v>3.7099679999999999</c:v>
                </c:pt>
                <c:pt idx="161">
                  <c:v>3.5849689999999996</c:v>
                </c:pt>
                <c:pt idx="162">
                  <c:v>3.6813790000000002</c:v>
                </c:pt>
                <c:pt idx="163">
                  <c:v>3.6870450000000003</c:v>
                </c:pt>
                <c:pt idx="164">
                  <c:v>3.7673929999999998</c:v>
                </c:pt>
                <c:pt idx="165">
                  <c:v>3.6590040000000004</c:v>
                </c:pt>
                <c:pt idx="166">
                  <c:v>3.701673</c:v>
                </c:pt>
                <c:pt idx="167">
                  <c:v>3.7502759999999995</c:v>
                </c:pt>
                <c:pt idx="168">
                  <c:v>3.7339130000000003</c:v>
                </c:pt>
                <c:pt idx="169">
                  <c:v>3.7235109999999998</c:v>
                </c:pt>
                <c:pt idx="170">
                  <c:v>3.6785510000000001</c:v>
                </c:pt>
                <c:pt idx="171">
                  <c:v>3.682531</c:v>
                </c:pt>
                <c:pt idx="172">
                  <c:v>3.6964480000000002</c:v>
                </c:pt>
                <c:pt idx="173">
                  <c:v>3.6542979999999998</c:v>
                </c:pt>
                <c:pt idx="174">
                  <c:v>3.689311</c:v>
                </c:pt>
                <c:pt idx="175">
                  <c:v>3.6868919999999998</c:v>
                </c:pt>
                <c:pt idx="176">
                  <c:v>3.618207</c:v>
                </c:pt>
                <c:pt idx="177">
                  <c:v>3.6783249999999996</c:v>
                </c:pt>
                <c:pt idx="178">
                  <c:v>3.7035809999999998</c:v>
                </c:pt>
                <c:pt idx="179">
                  <c:v>3.6419689999999996</c:v>
                </c:pt>
                <c:pt idx="180">
                  <c:v>3.717031</c:v>
                </c:pt>
                <c:pt idx="181">
                  <c:v>3.6988219999999998</c:v>
                </c:pt>
                <c:pt idx="182">
                  <c:v>3.6389839999999998</c:v>
                </c:pt>
                <c:pt idx="183">
                  <c:v>3.6021770000000002</c:v>
                </c:pt>
                <c:pt idx="184">
                  <c:v>3.6447799999999999</c:v>
                </c:pt>
                <c:pt idx="185">
                  <c:v>3.6607500000000002</c:v>
                </c:pt>
                <c:pt idx="186">
                  <c:v>3.7059810000000004</c:v>
                </c:pt>
                <c:pt idx="187">
                  <c:v>3.7026970000000001</c:v>
                </c:pt>
                <c:pt idx="188">
                  <c:v>3.7216799999999997</c:v>
                </c:pt>
                <c:pt idx="189">
                  <c:v>3.6113230000000001</c:v>
                </c:pt>
                <c:pt idx="190">
                  <c:v>3.624606</c:v>
                </c:pt>
                <c:pt idx="191">
                  <c:v>3.7669709999999998</c:v>
                </c:pt>
                <c:pt idx="192">
                  <c:v>3.6750719999999997</c:v>
                </c:pt>
                <c:pt idx="193">
                  <c:v>3.7185960000000002</c:v>
                </c:pt>
                <c:pt idx="194">
                  <c:v>3.7316320000000003</c:v>
                </c:pt>
                <c:pt idx="195">
                  <c:v>3.7459229999999999</c:v>
                </c:pt>
                <c:pt idx="196">
                  <c:v>3.5803340000000006</c:v>
                </c:pt>
                <c:pt idx="197">
                  <c:v>3.656123</c:v>
                </c:pt>
                <c:pt idx="198">
                  <c:v>3.6601939999999997</c:v>
                </c:pt>
                <c:pt idx="199">
                  <c:v>3.6577040000000003</c:v>
                </c:pt>
                <c:pt idx="200">
                  <c:v>3.7614929999999998</c:v>
                </c:pt>
                <c:pt idx="201">
                  <c:v>3.7235459999999998</c:v>
                </c:pt>
                <c:pt idx="202">
                  <c:v>3.6942750000000002</c:v>
                </c:pt>
                <c:pt idx="203">
                  <c:v>3.7094449999999997</c:v>
                </c:pt>
                <c:pt idx="204">
                  <c:v>3.7417720000000001</c:v>
                </c:pt>
                <c:pt idx="205">
                  <c:v>3.6967590000000001</c:v>
                </c:pt>
                <c:pt idx="206">
                  <c:v>3.692529</c:v>
                </c:pt>
                <c:pt idx="207">
                  <c:v>3.7004320000000002</c:v>
                </c:pt>
                <c:pt idx="208">
                  <c:v>3.7252589999999999</c:v>
                </c:pt>
                <c:pt idx="209">
                  <c:v>3.6935020000000001</c:v>
                </c:pt>
                <c:pt idx="210">
                  <c:v>3.6921239999999997</c:v>
                </c:pt>
                <c:pt idx="211">
                  <c:v>3.778038</c:v>
                </c:pt>
                <c:pt idx="212">
                  <c:v>3.7092169999999998</c:v>
                </c:pt>
                <c:pt idx="213">
                  <c:v>3.6325469999999997</c:v>
                </c:pt>
                <c:pt idx="214">
                  <c:v>3.6892449999999997</c:v>
                </c:pt>
                <c:pt idx="215">
                  <c:v>3.5069129999999999</c:v>
                </c:pt>
                <c:pt idx="216">
                  <c:v>3.7521459999999998</c:v>
                </c:pt>
                <c:pt idx="217">
                  <c:v>3.6220910000000002</c:v>
                </c:pt>
                <c:pt idx="218">
                  <c:v>3.6187320000000005</c:v>
                </c:pt>
                <c:pt idx="219">
                  <c:v>3.6710479999999999</c:v>
                </c:pt>
                <c:pt idx="220">
                  <c:v>3.7157840000000002</c:v>
                </c:pt>
                <c:pt idx="221">
                  <c:v>3.6864089999999998</c:v>
                </c:pt>
                <c:pt idx="222">
                  <c:v>3.7751250000000001</c:v>
                </c:pt>
                <c:pt idx="223">
                  <c:v>3.6560040000000003</c:v>
                </c:pt>
                <c:pt idx="224">
                  <c:v>3.6993530000000003</c:v>
                </c:pt>
                <c:pt idx="225">
                  <c:v>3.7122970000000004</c:v>
                </c:pt>
                <c:pt idx="226">
                  <c:v>3.6514790000000001</c:v>
                </c:pt>
                <c:pt idx="227">
                  <c:v>3.7089369999999997</c:v>
                </c:pt>
                <c:pt idx="228">
                  <c:v>3.759989</c:v>
                </c:pt>
                <c:pt idx="229">
                  <c:v>3.6581630000000001</c:v>
                </c:pt>
                <c:pt idx="230">
                  <c:v>3.755763</c:v>
                </c:pt>
                <c:pt idx="231">
                  <c:v>3.6938970000000002</c:v>
                </c:pt>
                <c:pt idx="232">
                  <c:v>3.7294760000000005</c:v>
                </c:pt>
                <c:pt idx="233">
                  <c:v>3.8189829999999998</c:v>
                </c:pt>
                <c:pt idx="234">
                  <c:v>3.717282</c:v>
                </c:pt>
                <c:pt idx="235">
                  <c:v>3.6769769999999999</c:v>
                </c:pt>
                <c:pt idx="236">
                  <c:v>3.6744859999999995</c:v>
                </c:pt>
                <c:pt idx="237">
                  <c:v>3.6778109999999997</c:v>
                </c:pt>
                <c:pt idx="238">
                  <c:v>3.6063829999999997</c:v>
                </c:pt>
                <c:pt idx="239">
                  <c:v>3.7117779999999998</c:v>
                </c:pt>
                <c:pt idx="240">
                  <c:v>3.6461820000000005</c:v>
                </c:pt>
                <c:pt idx="241">
                  <c:v>3.7009220000000003</c:v>
                </c:pt>
                <c:pt idx="242">
                  <c:v>3.6931130000000003</c:v>
                </c:pt>
                <c:pt idx="243">
                  <c:v>3.7612299999999999</c:v>
                </c:pt>
                <c:pt idx="244">
                  <c:v>3.6982439999999999</c:v>
                </c:pt>
                <c:pt idx="245">
                  <c:v>3.708666</c:v>
                </c:pt>
                <c:pt idx="246">
                  <c:v>3.7056099999999996</c:v>
                </c:pt>
                <c:pt idx="247">
                  <c:v>3.5759810000000001</c:v>
                </c:pt>
                <c:pt idx="248">
                  <c:v>3.6361290000000004</c:v>
                </c:pt>
                <c:pt idx="249">
                  <c:v>3.7485959999999996</c:v>
                </c:pt>
                <c:pt idx="250">
                  <c:v>3.7644010000000003</c:v>
                </c:pt>
                <c:pt idx="251">
                  <c:v>3.6793070000000001</c:v>
                </c:pt>
                <c:pt idx="252">
                  <c:v>3.6964170000000003</c:v>
                </c:pt>
                <c:pt idx="253">
                  <c:v>3.719252</c:v>
                </c:pt>
                <c:pt idx="254">
                  <c:v>3.7106630000000003</c:v>
                </c:pt>
                <c:pt idx="255">
                  <c:v>3.7194880000000001</c:v>
                </c:pt>
                <c:pt idx="256">
                  <c:v>3.605731</c:v>
                </c:pt>
                <c:pt idx="257">
                  <c:v>3.6115110000000001</c:v>
                </c:pt>
                <c:pt idx="258">
                  <c:v>3.6159280000000003</c:v>
                </c:pt>
                <c:pt idx="259">
                  <c:v>3.680129</c:v>
                </c:pt>
                <c:pt idx="260">
                  <c:v>3.7079409999999995</c:v>
                </c:pt>
                <c:pt idx="261">
                  <c:v>3.6614380000000004</c:v>
                </c:pt>
                <c:pt idx="262">
                  <c:v>3.659446</c:v>
                </c:pt>
                <c:pt idx="263">
                  <c:v>3.6538590000000002</c:v>
                </c:pt>
                <c:pt idx="264">
                  <c:v>3.6384820000000002</c:v>
                </c:pt>
                <c:pt idx="265">
                  <c:v>3.7361390000000001</c:v>
                </c:pt>
                <c:pt idx="266">
                  <c:v>3.7855639999999999</c:v>
                </c:pt>
                <c:pt idx="267">
                  <c:v>3.6654749999999998</c:v>
                </c:pt>
                <c:pt idx="268">
                  <c:v>3.6642620000000004</c:v>
                </c:pt>
                <c:pt idx="269">
                  <c:v>3.6974079999999998</c:v>
                </c:pt>
                <c:pt idx="270">
                  <c:v>3.7153320000000001</c:v>
                </c:pt>
                <c:pt idx="271">
                  <c:v>3.8143899999999999</c:v>
                </c:pt>
                <c:pt idx="272">
                  <c:v>3.70018</c:v>
                </c:pt>
                <c:pt idx="273">
                  <c:v>3.7176199999999997</c:v>
                </c:pt>
                <c:pt idx="274">
                  <c:v>3.6705520000000003</c:v>
                </c:pt>
                <c:pt idx="275">
                  <c:v>3.6819860000000002</c:v>
                </c:pt>
                <c:pt idx="276">
                  <c:v>3.711417</c:v>
                </c:pt>
                <c:pt idx="277">
                  <c:v>3.6199789999999998</c:v>
                </c:pt>
                <c:pt idx="278">
                  <c:v>3.710156</c:v>
                </c:pt>
                <c:pt idx="279">
                  <c:v>2.1551840000000002</c:v>
                </c:pt>
                <c:pt idx="280">
                  <c:v>1.9938039999999999</c:v>
                </c:pt>
                <c:pt idx="281">
                  <c:v>1.9732429999999999</c:v>
                </c:pt>
                <c:pt idx="282">
                  <c:v>3.0140539999999998</c:v>
                </c:pt>
                <c:pt idx="283">
                  <c:v>3.35181</c:v>
                </c:pt>
                <c:pt idx="284">
                  <c:v>3.4497690000000003</c:v>
                </c:pt>
                <c:pt idx="285">
                  <c:v>3.2288459999999999</c:v>
                </c:pt>
                <c:pt idx="286">
                  <c:v>3.561788</c:v>
                </c:pt>
                <c:pt idx="287">
                  <c:v>3.5505639999999996</c:v>
                </c:pt>
                <c:pt idx="288">
                  <c:v>3.6774659999999999</c:v>
                </c:pt>
                <c:pt idx="289">
                  <c:v>3.7877340000000004</c:v>
                </c:pt>
                <c:pt idx="290">
                  <c:v>3.7259240000000005</c:v>
                </c:pt>
                <c:pt idx="291">
                  <c:v>3.6880480000000002</c:v>
                </c:pt>
                <c:pt idx="292">
                  <c:v>3.6037640000000004</c:v>
                </c:pt>
                <c:pt idx="293">
                  <c:v>3.7057660000000001</c:v>
                </c:pt>
                <c:pt idx="294">
                  <c:v>3.7448350000000001</c:v>
                </c:pt>
                <c:pt idx="295">
                  <c:v>3.7459119999999997</c:v>
                </c:pt>
                <c:pt idx="296">
                  <c:v>3.6567170000000004</c:v>
                </c:pt>
                <c:pt idx="297">
                  <c:v>3.750829</c:v>
                </c:pt>
                <c:pt idx="298">
                  <c:v>3.7412540000000005</c:v>
                </c:pt>
                <c:pt idx="299">
                  <c:v>3.7296519999999997</c:v>
                </c:pt>
                <c:pt idx="300">
                  <c:v>3.6947859999999997</c:v>
                </c:pt>
                <c:pt idx="301">
                  <c:v>3.7231899999999998</c:v>
                </c:pt>
                <c:pt idx="302">
                  <c:v>3.6955049999999998</c:v>
                </c:pt>
                <c:pt idx="303">
                  <c:v>3.6988300000000001</c:v>
                </c:pt>
                <c:pt idx="304">
                  <c:v>3.7635350000000001</c:v>
                </c:pt>
                <c:pt idx="305">
                  <c:v>3.7649340000000002</c:v>
                </c:pt>
                <c:pt idx="306">
                  <c:v>3.7327270000000001</c:v>
                </c:pt>
                <c:pt idx="307">
                  <c:v>3.7127669999999995</c:v>
                </c:pt>
                <c:pt idx="308">
                  <c:v>3.6988780000000001</c:v>
                </c:pt>
                <c:pt idx="309">
                  <c:v>3.7656289999999997</c:v>
                </c:pt>
                <c:pt idx="310">
                  <c:v>3.7754590000000006</c:v>
                </c:pt>
                <c:pt idx="311">
                  <c:v>3.7642199999999999</c:v>
                </c:pt>
                <c:pt idx="312">
                  <c:v>3.676291</c:v>
                </c:pt>
                <c:pt idx="313">
                  <c:v>3.7081680000000001</c:v>
                </c:pt>
                <c:pt idx="314">
                  <c:v>3.7129209999999997</c:v>
                </c:pt>
                <c:pt idx="315">
                  <c:v>3.6908500000000002</c:v>
                </c:pt>
                <c:pt idx="316">
                  <c:v>3.6886990000000002</c:v>
                </c:pt>
                <c:pt idx="317">
                  <c:v>3.7850669999999997</c:v>
                </c:pt>
                <c:pt idx="318">
                  <c:v>3.6062000000000003</c:v>
                </c:pt>
                <c:pt idx="319">
                  <c:v>3.7034120000000001</c:v>
                </c:pt>
                <c:pt idx="320">
                  <c:v>3.7437390000000001</c:v>
                </c:pt>
                <c:pt idx="321">
                  <c:v>3.6264319999999999</c:v>
                </c:pt>
                <c:pt idx="322">
                  <c:v>3.7689590000000002</c:v>
                </c:pt>
                <c:pt idx="323">
                  <c:v>3.757104</c:v>
                </c:pt>
                <c:pt idx="324">
                  <c:v>3.7535720000000001</c:v>
                </c:pt>
                <c:pt idx="325">
                  <c:v>3.5872320000000002</c:v>
                </c:pt>
                <c:pt idx="326">
                  <c:v>3.5820119999999998</c:v>
                </c:pt>
                <c:pt idx="327">
                  <c:v>3.6632699999999998</c:v>
                </c:pt>
                <c:pt idx="328">
                  <c:v>3.6902379999999999</c:v>
                </c:pt>
                <c:pt idx="329">
                  <c:v>3.6214660000000003</c:v>
                </c:pt>
                <c:pt idx="330">
                  <c:v>3.6604580000000002</c:v>
                </c:pt>
                <c:pt idx="331">
                  <c:v>3.6554729999999998</c:v>
                </c:pt>
                <c:pt idx="332">
                  <c:v>3.7462070000000001</c:v>
                </c:pt>
                <c:pt idx="333">
                  <c:v>3.6379580000000002</c:v>
                </c:pt>
                <c:pt idx="334">
                  <c:v>3.5028230000000002</c:v>
                </c:pt>
                <c:pt idx="335">
                  <c:v>3.7223120000000001</c:v>
                </c:pt>
                <c:pt idx="336">
                  <c:v>3.6666690000000002</c:v>
                </c:pt>
                <c:pt idx="337">
                  <c:v>3.7061599999999997</c:v>
                </c:pt>
                <c:pt idx="338">
                  <c:v>3.7127689999999998</c:v>
                </c:pt>
                <c:pt idx="339">
                  <c:v>3.6669900000000002</c:v>
                </c:pt>
                <c:pt idx="340">
                  <c:v>3.6858940000000002</c:v>
                </c:pt>
                <c:pt idx="341">
                  <c:v>3.7393870000000002</c:v>
                </c:pt>
                <c:pt idx="342">
                  <c:v>3.7411630000000002</c:v>
                </c:pt>
                <c:pt idx="343">
                  <c:v>3.7154470000000002</c:v>
                </c:pt>
                <c:pt idx="344">
                  <c:v>3.6870410000000002</c:v>
                </c:pt>
                <c:pt idx="345">
                  <c:v>3.8118460000000001</c:v>
                </c:pt>
                <c:pt idx="346">
                  <c:v>3.6739410000000001</c:v>
                </c:pt>
                <c:pt idx="347">
                  <c:v>3.7348299999999997</c:v>
                </c:pt>
                <c:pt idx="348">
                  <c:v>3.769854</c:v>
                </c:pt>
                <c:pt idx="349">
                  <c:v>3.669861</c:v>
                </c:pt>
                <c:pt idx="350">
                  <c:v>3.6840410000000001</c:v>
                </c:pt>
                <c:pt idx="351">
                  <c:v>3.7264349999999999</c:v>
                </c:pt>
                <c:pt idx="352">
                  <c:v>3.7409689999999998</c:v>
                </c:pt>
                <c:pt idx="353">
                  <c:v>3.6960699999999997</c:v>
                </c:pt>
                <c:pt idx="354">
                  <c:v>3.6799360000000001</c:v>
                </c:pt>
                <c:pt idx="355">
                  <c:v>3.7137469999999997</c:v>
                </c:pt>
                <c:pt idx="356">
                  <c:v>3.7148269999999997</c:v>
                </c:pt>
                <c:pt idx="357">
                  <c:v>3.7923260000000001</c:v>
                </c:pt>
                <c:pt idx="358">
                  <c:v>3.6509829999999996</c:v>
                </c:pt>
                <c:pt idx="359">
                  <c:v>3.6093570000000001</c:v>
                </c:pt>
                <c:pt idx="360">
                  <c:v>3.5996700000000001</c:v>
                </c:pt>
                <c:pt idx="361">
                  <c:v>3.7420940000000003</c:v>
                </c:pt>
                <c:pt idx="362">
                  <c:v>3.6804889999999997</c:v>
                </c:pt>
                <c:pt idx="363">
                  <c:v>3.507584</c:v>
                </c:pt>
                <c:pt idx="364">
                  <c:v>3.651548</c:v>
                </c:pt>
                <c:pt idx="365">
                  <c:v>3.7037449999999996</c:v>
                </c:pt>
                <c:pt idx="366">
                  <c:v>3.697244</c:v>
                </c:pt>
                <c:pt idx="367">
                  <c:v>3.686747</c:v>
                </c:pt>
                <c:pt idx="368">
                  <c:v>3.6930559999999995</c:v>
                </c:pt>
                <c:pt idx="369">
                  <c:v>3.6798310000000001</c:v>
                </c:pt>
                <c:pt idx="370">
                  <c:v>3.7320149999999996</c:v>
                </c:pt>
                <c:pt idx="371">
                  <c:v>3.6955049999999998</c:v>
                </c:pt>
                <c:pt idx="372">
                  <c:v>3.6908259999999999</c:v>
                </c:pt>
                <c:pt idx="373">
                  <c:v>3.8051489999999997</c:v>
                </c:pt>
                <c:pt idx="374">
                  <c:v>3.731843</c:v>
                </c:pt>
                <c:pt idx="375">
                  <c:v>3.7057669999999998</c:v>
                </c:pt>
                <c:pt idx="376">
                  <c:v>3.6033899999999996</c:v>
                </c:pt>
                <c:pt idx="377">
                  <c:v>3.6928740000000002</c:v>
                </c:pt>
                <c:pt idx="378">
                  <c:v>3.7325020000000002</c:v>
                </c:pt>
                <c:pt idx="379">
                  <c:v>3.629661</c:v>
                </c:pt>
                <c:pt idx="380">
                  <c:v>3.8397169999999998</c:v>
                </c:pt>
                <c:pt idx="381">
                  <c:v>3.638277</c:v>
                </c:pt>
                <c:pt idx="382">
                  <c:v>3.7455679999999996</c:v>
                </c:pt>
                <c:pt idx="383">
                  <c:v>3.7584010000000001</c:v>
                </c:pt>
                <c:pt idx="384">
                  <c:v>3.7068270000000005</c:v>
                </c:pt>
                <c:pt idx="385">
                  <c:v>3.5710920000000002</c:v>
                </c:pt>
                <c:pt idx="386">
                  <c:v>3.5786289999999998</c:v>
                </c:pt>
                <c:pt idx="387">
                  <c:v>3.6381979999999996</c:v>
                </c:pt>
                <c:pt idx="388">
                  <c:v>3.7291209999999997</c:v>
                </c:pt>
                <c:pt idx="389">
                  <c:v>3.6860989999999996</c:v>
                </c:pt>
                <c:pt idx="390">
                  <c:v>3.7343000000000002</c:v>
                </c:pt>
                <c:pt idx="391">
                  <c:v>3.6506780000000001</c:v>
                </c:pt>
                <c:pt idx="392">
                  <c:v>3.6936909999999994</c:v>
                </c:pt>
                <c:pt idx="393">
                  <c:v>3.7714339999999997</c:v>
                </c:pt>
                <c:pt idx="394">
                  <c:v>3.7005789999999998</c:v>
                </c:pt>
                <c:pt idx="395">
                  <c:v>3.7331190000000003</c:v>
                </c:pt>
                <c:pt idx="396">
                  <c:v>3.7320569999999997</c:v>
                </c:pt>
                <c:pt idx="397">
                  <c:v>3.6005720000000005</c:v>
                </c:pt>
                <c:pt idx="398">
                  <c:v>3.5762520000000002</c:v>
                </c:pt>
                <c:pt idx="399">
                  <c:v>3.7047300000000001</c:v>
                </c:pt>
                <c:pt idx="400">
                  <c:v>3.565998</c:v>
                </c:pt>
                <c:pt idx="401">
                  <c:v>3.643945</c:v>
                </c:pt>
                <c:pt idx="402">
                  <c:v>3.5732699999999999</c:v>
                </c:pt>
                <c:pt idx="403">
                  <c:v>3.748272</c:v>
                </c:pt>
                <c:pt idx="404">
                  <c:v>3.7221200000000003</c:v>
                </c:pt>
                <c:pt idx="405">
                  <c:v>3.626109</c:v>
                </c:pt>
                <c:pt idx="406">
                  <c:v>3.7055169999999999</c:v>
                </c:pt>
                <c:pt idx="407">
                  <c:v>3.7128930000000002</c:v>
                </c:pt>
                <c:pt idx="408">
                  <c:v>3.727427</c:v>
                </c:pt>
                <c:pt idx="409">
                  <c:v>3.7299490000000004</c:v>
                </c:pt>
                <c:pt idx="410">
                  <c:v>3.681575</c:v>
                </c:pt>
                <c:pt idx="411">
                  <c:v>3.7771549999999996</c:v>
                </c:pt>
                <c:pt idx="412">
                  <c:v>3.6744510000000004</c:v>
                </c:pt>
                <c:pt idx="413">
                  <c:v>3.6869089999999995</c:v>
                </c:pt>
                <c:pt idx="414">
                  <c:v>3.7344729999999999</c:v>
                </c:pt>
                <c:pt idx="415">
                  <c:v>3.5503619999999998</c:v>
                </c:pt>
                <c:pt idx="416">
                  <c:v>3.6744139999999996</c:v>
                </c:pt>
                <c:pt idx="417">
                  <c:v>3.572851</c:v>
                </c:pt>
                <c:pt idx="418">
                  <c:v>3.7362899999999999</c:v>
                </c:pt>
                <c:pt idx="419">
                  <c:v>3.6808939999999999</c:v>
                </c:pt>
                <c:pt idx="420">
                  <c:v>3.7322449999999998</c:v>
                </c:pt>
                <c:pt idx="421">
                  <c:v>3.6941539999999997</c:v>
                </c:pt>
                <c:pt idx="422">
                  <c:v>3.6746840000000001</c:v>
                </c:pt>
                <c:pt idx="423">
                  <c:v>3.7593320000000001</c:v>
                </c:pt>
                <c:pt idx="424">
                  <c:v>3.7513729999999996</c:v>
                </c:pt>
                <c:pt idx="425">
                  <c:v>3.7334610000000001</c:v>
                </c:pt>
                <c:pt idx="426">
                  <c:v>3.687424</c:v>
                </c:pt>
                <c:pt idx="427">
                  <c:v>3.6968129999999997</c:v>
                </c:pt>
                <c:pt idx="428">
                  <c:v>3.5851280000000001</c:v>
                </c:pt>
                <c:pt idx="429">
                  <c:v>3.6598760000000001</c:v>
                </c:pt>
                <c:pt idx="430">
                  <c:v>3.7254499999999999</c:v>
                </c:pt>
                <c:pt idx="431">
                  <c:v>3.6773359999999995</c:v>
                </c:pt>
                <c:pt idx="432">
                  <c:v>3.6682589999999999</c:v>
                </c:pt>
                <c:pt idx="433">
                  <c:v>3.7984189999999995</c:v>
                </c:pt>
                <c:pt idx="434">
                  <c:v>3.7033239999999994</c:v>
                </c:pt>
                <c:pt idx="435">
                  <c:v>3.6701429999999999</c:v>
                </c:pt>
                <c:pt idx="436">
                  <c:v>3.772875</c:v>
                </c:pt>
                <c:pt idx="437">
                  <c:v>3.7281809999999997</c:v>
                </c:pt>
                <c:pt idx="438">
                  <c:v>3.5914959999999998</c:v>
                </c:pt>
                <c:pt idx="439">
                  <c:v>3.599799</c:v>
                </c:pt>
                <c:pt idx="440">
                  <c:v>3.7068639999999995</c:v>
                </c:pt>
                <c:pt idx="441">
                  <c:v>3.7662430000000002</c:v>
                </c:pt>
                <c:pt idx="442">
                  <c:v>3.668739</c:v>
                </c:pt>
                <c:pt idx="443">
                  <c:v>3.6909879999999999</c:v>
                </c:pt>
                <c:pt idx="444">
                  <c:v>3.677019</c:v>
                </c:pt>
                <c:pt idx="445">
                  <c:v>3.6746430000000001</c:v>
                </c:pt>
                <c:pt idx="446">
                  <c:v>3.6333980000000001</c:v>
                </c:pt>
                <c:pt idx="447">
                  <c:v>3.6695350000000002</c:v>
                </c:pt>
                <c:pt idx="448">
                  <c:v>3.677476</c:v>
                </c:pt>
                <c:pt idx="449">
                  <c:v>3.7024769999999996</c:v>
                </c:pt>
                <c:pt idx="450">
                  <c:v>3.645991</c:v>
                </c:pt>
                <c:pt idx="451">
                  <c:v>3.718359</c:v>
                </c:pt>
                <c:pt idx="452">
                  <c:v>3.6049340000000001</c:v>
                </c:pt>
                <c:pt idx="453">
                  <c:v>3.6377609999999994</c:v>
                </c:pt>
                <c:pt idx="454">
                  <c:v>3.5465650000000002</c:v>
                </c:pt>
                <c:pt idx="455">
                  <c:v>3.7525550000000001</c:v>
                </c:pt>
                <c:pt idx="456">
                  <c:v>3.7147219999999996</c:v>
                </c:pt>
                <c:pt idx="457">
                  <c:v>3.7094189999999996</c:v>
                </c:pt>
                <c:pt idx="458">
                  <c:v>3.6091329999999999</c:v>
                </c:pt>
                <c:pt idx="459">
                  <c:v>3.7092499999999999</c:v>
                </c:pt>
                <c:pt idx="460">
                  <c:v>3.6845759999999999</c:v>
                </c:pt>
                <c:pt idx="461">
                  <c:v>3.6976329999999997</c:v>
                </c:pt>
                <c:pt idx="462">
                  <c:v>3.7126109999999999</c:v>
                </c:pt>
                <c:pt idx="463">
                  <c:v>3.6678830000000002</c:v>
                </c:pt>
                <c:pt idx="464">
                  <c:v>3.7422940000000002</c:v>
                </c:pt>
                <c:pt idx="465">
                  <c:v>3.7311360000000002</c:v>
                </c:pt>
                <c:pt idx="466">
                  <c:v>3.6562769999999998</c:v>
                </c:pt>
                <c:pt idx="467">
                  <c:v>3.6831</c:v>
                </c:pt>
                <c:pt idx="468">
                  <c:v>3.668247</c:v>
                </c:pt>
                <c:pt idx="469">
                  <c:v>3.7409970000000001</c:v>
                </c:pt>
                <c:pt idx="470">
                  <c:v>3.7187210000000004</c:v>
                </c:pt>
                <c:pt idx="471">
                  <c:v>3.7127949999999998</c:v>
                </c:pt>
                <c:pt idx="472">
                  <c:v>3.6768769999999997</c:v>
                </c:pt>
                <c:pt idx="473">
                  <c:v>3.6947899999999998</c:v>
                </c:pt>
                <c:pt idx="474">
                  <c:v>3.71814</c:v>
                </c:pt>
                <c:pt idx="475">
                  <c:v>3.7117690000000003</c:v>
                </c:pt>
                <c:pt idx="476">
                  <c:v>3.6753779999999998</c:v>
                </c:pt>
                <c:pt idx="477">
                  <c:v>3.7214849999999999</c:v>
                </c:pt>
                <c:pt idx="478">
                  <c:v>3.6058179999999997</c:v>
                </c:pt>
                <c:pt idx="479">
                  <c:v>3.597906</c:v>
                </c:pt>
                <c:pt idx="480">
                  <c:v>3.7681770000000006</c:v>
                </c:pt>
                <c:pt idx="481">
                  <c:v>3.6376940000000002</c:v>
                </c:pt>
                <c:pt idx="482">
                  <c:v>3.722839</c:v>
                </c:pt>
                <c:pt idx="483">
                  <c:v>3.529515</c:v>
                </c:pt>
                <c:pt idx="484">
                  <c:v>3.6519020000000002</c:v>
                </c:pt>
                <c:pt idx="485">
                  <c:v>3.7558160000000003</c:v>
                </c:pt>
                <c:pt idx="486">
                  <c:v>3.6659679999999999</c:v>
                </c:pt>
                <c:pt idx="487">
                  <c:v>3.5585339999999999</c:v>
                </c:pt>
                <c:pt idx="488">
                  <c:v>3.7215860000000003</c:v>
                </c:pt>
                <c:pt idx="489">
                  <c:v>3.696329</c:v>
                </c:pt>
                <c:pt idx="490">
                  <c:v>3.7062590000000002</c:v>
                </c:pt>
                <c:pt idx="491">
                  <c:v>3.6984960000000004</c:v>
                </c:pt>
                <c:pt idx="492">
                  <c:v>3.719106</c:v>
                </c:pt>
                <c:pt idx="493">
                  <c:v>3.6044429999999998</c:v>
                </c:pt>
                <c:pt idx="494">
                  <c:v>3.7126330000000003</c:v>
                </c:pt>
                <c:pt idx="495">
                  <c:v>3.7477580000000001</c:v>
                </c:pt>
                <c:pt idx="496">
                  <c:v>3.7137699999999998</c:v>
                </c:pt>
                <c:pt idx="497">
                  <c:v>3.7107219999999996</c:v>
                </c:pt>
                <c:pt idx="498">
                  <c:v>2.4291210000000003</c:v>
                </c:pt>
                <c:pt idx="499">
                  <c:v>1.925616</c:v>
                </c:pt>
                <c:pt idx="500">
                  <c:v>1.955478</c:v>
                </c:pt>
                <c:pt idx="501">
                  <c:v>2.7746540000000004</c:v>
                </c:pt>
                <c:pt idx="502">
                  <c:v>2.8736679999999999</c:v>
                </c:pt>
                <c:pt idx="503">
                  <c:v>3.341291</c:v>
                </c:pt>
                <c:pt idx="504">
                  <c:v>3.5648820000000003</c:v>
                </c:pt>
                <c:pt idx="505">
                  <c:v>3.5406390000000001</c:v>
                </c:pt>
                <c:pt idx="506">
                  <c:v>3.7055610000000003</c:v>
                </c:pt>
                <c:pt idx="507">
                  <c:v>3.761949</c:v>
                </c:pt>
                <c:pt idx="508">
                  <c:v>3.7568860000000002</c:v>
                </c:pt>
                <c:pt idx="509">
                  <c:v>3.6629860000000001</c:v>
                </c:pt>
                <c:pt idx="510">
                  <c:v>3.5740430000000001</c:v>
                </c:pt>
                <c:pt idx="511">
                  <c:v>3.6563499999999998</c:v>
                </c:pt>
                <c:pt idx="512">
                  <c:v>3.6663550000000003</c:v>
                </c:pt>
                <c:pt idx="513">
                  <c:v>3.6342820000000002</c:v>
                </c:pt>
                <c:pt idx="514">
                  <c:v>3.6645930000000004</c:v>
                </c:pt>
                <c:pt idx="515">
                  <c:v>3.6728290000000001</c:v>
                </c:pt>
                <c:pt idx="516">
                  <c:v>3.7250510000000006</c:v>
                </c:pt>
                <c:pt idx="517">
                  <c:v>3.6781060000000001</c:v>
                </c:pt>
                <c:pt idx="518">
                  <c:v>3.5861500000000004</c:v>
                </c:pt>
                <c:pt idx="519">
                  <c:v>3.6379100000000002</c:v>
                </c:pt>
                <c:pt idx="520">
                  <c:v>3.7125680000000001</c:v>
                </c:pt>
                <c:pt idx="521">
                  <c:v>3.659151</c:v>
                </c:pt>
                <c:pt idx="522">
                  <c:v>3.738864</c:v>
                </c:pt>
                <c:pt idx="523">
                  <c:v>3.7161089999999999</c:v>
                </c:pt>
                <c:pt idx="524">
                  <c:v>3.7491600000000003</c:v>
                </c:pt>
                <c:pt idx="525">
                  <c:v>3.6886570000000001</c:v>
                </c:pt>
                <c:pt idx="526">
                  <c:v>3.6690290000000005</c:v>
                </c:pt>
                <c:pt idx="527">
                  <c:v>3.6979350000000002</c:v>
                </c:pt>
                <c:pt idx="528">
                  <c:v>3.5858200000000005</c:v>
                </c:pt>
                <c:pt idx="529">
                  <c:v>3.7165570000000003</c:v>
                </c:pt>
                <c:pt idx="530">
                  <c:v>3.5193560000000002</c:v>
                </c:pt>
                <c:pt idx="531">
                  <c:v>3.6704639999999995</c:v>
                </c:pt>
                <c:pt idx="532">
                  <c:v>3.5677250000000003</c:v>
                </c:pt>
                <c:pt idx="533">
                  <c:v>3.7586460000000002</c:v>
                </c:pt>
                <c:pt idx="534">
                  <c:v>3.6497749999999995</c:v>
                </c:pt>
                <c:pt idx="535">
                  <c:v>3.6516890000000002</c:v>
                </c:pt>
                <c:pt idx="536">
                  <c:v>3.6759849999999998</c:v>
                </c:pt>
                <c:pt idx="537">
                  <c:v>3.5837119999999998</c:v>
                </c:pt>
                <c:pt idx="538">
                  <c:v>3.706731</c:v>
                </c:pt>
                <c:pt idx="539">
                  <c:v>3.7003460000000001</c:v>
                </c:pt>
                <c:pt idx="540">
                  <c:v>3.5654829999999995</c:v>
                </c:pt>
                <c:pt idx="541">
                  <c:v>3.7601979999999999</c:v>
                </c:pt>
                <c:pt idx="542">
                  <c:v>3.6457830000000002</c:v>
                </c:pt>
                <c:pt idx="543">
                  <c:v>3.6528359999999997</c:v>
                </c:pt>
                <c:pt idx="544">
                  <c:v>3.6286069999999997</c:v>
                </c:pt>
                <c:pt idx="545">
                  <c:v>3.6894979999999999</c:v>
                </c:pt>
                <c:pt idx="546">
                  <c:v>3.6617039999999998</c:v>
                </c:pt>
                <c:pt idx="547">
                  <c:v>3.6467880000000004</c:v>
                </c:pt>
                <c:pt idx="548">
                  <c:v>3.7699380000000002</c:v>
                </c:pt>
                <c:pt idx="549">
                  <c:v>3.7522800000000003</c:v>
                </c:pt>
                <c:pt idx="550">
                  <c:v>3.695684</c:v>
                </c:pt>
                <c:pt idx="551">
                  <c:v>3.774295</c:v>
                </c:pt>
                <c:pt idx="552">
                  <c:v>3.7013809999999996</c:v>
                </c:pt>
                <c:pt idx="553">
                  <c:v>3.6646549999999998</c:v>
                </c:pt>
                <c:pt idx="554">
                  <c:v>3.7242129999999998</c:v>
                </c:pt>
                <c:pt idx="555">
                  <c:v>3.5815929999999998</c:v>
                </c:pt>
                <c:pt idx="556">
                  <c:v>3.5956330000000003</c:v>
                </c:pt>
                <c:pt idx="557">
                  <c:v>3.6065480000000001</c:v>
                </c:pt>
                <c:pt idx="558">
                  <c:v>3.5816729999999999</c:v>
                </c:pt>
                <c:pt idx="559">
                  <c:v>3.6584829999999999</c:v>
                </c:pt>
                <c:pt idx="560">
                  <c:v>3.6713849999999999</c:v>
                </c:pt>
                <c:pt idx="561">
                  <c:v>3.724377</c:v>
                </c:pt>
                <c:pt idx="562">
                  <c:v>3.7285859999999995</c:v>
                </c:pt>
                <c:pt idx="563">
                  <c:v>3.5653500000000005</c:v>
                </c:pt>
                <c:pt idx="564">
                  <c:v>3.6317629999999999</c:v>
                </c:pt>
                <c:pt idx="565">
                  <c:v>3.6758630000000001</c:v>
                </c:pt>
                <c:pt idx="566">
                  <c:v>3.6970190000000001</c:v>
                </c:pt>
                <c:pt idx="567">
                  <c:v>3.702258</c:v>
                </c:pt>
                <c:pt idx="568">
                  <c:v>3.7563980000000003</c:v>
                </c:pt>
                <c:pt idx="569">
                  <c:v>3.743455</c:v>
                </c:pt>
                <c:pt idx="570">
                  <c:v>3.7498129999999996</c:v>
                </c:pt>
                <c:pt idx="571">
                  <c:v>3.6986939999999997</c:v>
                </c:pt>
                <c:pt idx="572">
                  <c:v>3.605658</c:v>
                </c:pt>
                <c:pt idx="573">
                  <c:v>3.633724</c:v>
                </c:pt>
                <c:pt idx="574">
                  <c:v>3.7306919999999999</c:v>
                </c:pt>
                <c:pt idx="575">
                  <c:v>3.691074</c:v>
                </c:pt>
                <c:pt idx="576">
                  <c:v>3.7711260000000002</c:v>
                </c:pt>
                <c:pt idx="577">
                  <c:v>3.6654019999999998</c:v>
                </c:pt>
                <c:pt idx="578">
                  <c:v>3.7458709999999997</c:v>
                </c:pt>
                <c:pt idx="579">
                  <c:v>3.7107399999999999</c:v>
                </c:pt>
                <c:pt idx="580">
                  <c:v>3.7144870000000001</c:v>
                </c:pt>
                <c:pt idx="581">
                  <c:v>3.7834980000000002</c:v>
                </c:pt>
                <c:pt idx="582">
                  <c:v>3.6399540000000004</c:v>
                </c:pt>
                <c:pt idx="583">
                  <c:v>3.7602130000000002</c:v>
                </c:pt>
                <c:pt idx="584">
                  <c:v>3.5265689999999998</c:v>
                </c:pt>
                <c:pt idx="585">
                  <c:v>3.7486130000000002</c:v>
                </c:pt>
                <c:pt idx="586">
                  <c:v>3.6643569999999999</c:v>
                </c:pt>
                <c:pt idx="587">
                  <c:v>3.7657219999999998</c:v>
                </c:pt>
                <c:pt idx="588">
                  <c:v>3.71712</c:v>
                </c:pt>
                <c:pt idx="589">
                  <c:v>3.6254370000000002</c:v>
                </c:pt>
                <c:pt idx="590">
                  <c:v>3.7151589999999999</c:v>
                </c:pt>
                <c:pt idx="591">
                  <c:v>3.7511100000000002</c:v>
                </c:pt>
                <c:pt idx="592">
                  <c:v>3.6508219999999998</c:v>
                </c:pt>
                <c:pt idx="593">
                  <c:v>3.6929030000000003</c:v>
                </c:pt>
                <c:pt idx="594">
                  <c:v>3.7398889999999998</c:v>
                </c:pt>
                <c:pt idx="595">
                  <c:v>3.7686809999999999</c:v>
                </c:pt>
                <c:pt idx="596">
                  <c:v>3.7600269999999996</c:v>
                </c:pt>
                <c:pt idx="597">
                  <c:v>3.6333959999999994</c:v>
                </c:pt>
                <c:pt idx="598">
                  <c:v>3.7393869999999998</c:v>
                </c:pt>
                <c:pt idx="599">
                  <c:v>3.7787819999999996</c:v>
                </c:pt>
                <c:pt idx="600">
                  <c:v>3.7411270000000005</c:v>
                </c:pt>
                <c:pt idx="601">
                  <c:v>3.7787389999999998</c:v>
                </c:pt>
                <c:pt idx="602">
                  <c:v>3.6882280000000001</c:v>
                </c:pt>
                <c:pt idx="603">
                  <c:v>3.6956780000000005</c:v>
                </c:pt>
                <c:pt idx="604">
                  <c:v>3.6887920000000003</c:v>
                </c:pt>
                <c:pt idx="605">
                  <c:v>3.7153860000000001</c:v>
                </c:pt>
                <c:pt idx="606">
                  <c:v>3.6145069999999997</c:v>
                </c:pt>
                <c:pt idx="607">
                  <c:v>3.6443699999999999</c:v>
                </c:pt>
                <c:pt idx="608">
                  <c:v>3.6944430000000001</c:v>
                </c:pt>
                <c:pt idx="609">
                  <c:v>3.5954630000000001</c:v>
                </c:pt>
                <c:pt idx="610">
                  <c:v>3.4931429999999999</c:v>
                </c:pt>
                <c:pt idx="611">
                  <c:v>3.713657</c:v>
                </c:pt>
                <c:pt idx="612">
                  <c:v>3.5725080000000005</c:v>
                </c:pt>
                <c:pt idx="613">
                  <c:v>3.6644709999999998</c:v>
                </c:pt>
                <c:pt idx="614">
                  <c:v>3.6835159999999996</c:v>
                </c:pt>
                <c:pt idx="615">
                  <c:v>3.6371120000000001</c:v>
                </c:pt>
                <c:pt idx="616">
                  <c:v>3.7084729999999997</c:v>
                </c:pt>
                <c:pt idx="617">
                  <c:v>3.733352</c:v>
                </c:pt>
                <c:pt idx="618">
                  <c:v>3.647761</c:v>
                </c:pt>
                <c:pt idx="619">
                  <c:v>3.7262649999999997</c:v>
                </c:pt>
                <c:pt idx="620">
                  <c:v>3.73224</c:v>
                </c:pt>
                <c:pt idx="621">
                  <c:v>3.6385189999999996</c:v>
                </c:pt>
                <c:pt idx="622">
                  <c:v>3.7593380000000001</c:v>
                </c:pt>
                <c:pt idx="623">
                  <c:v>3.6792990000000003</c:v>
                </c:pt>
                <c:pt idx="624">
                  <c:v>3.5559550000000004</c:v>
                </c:pt>
                <c:pt idx="625">
                  <c:v>3.6378180000000002</c:v>
                </c:pt>
                <c:pt idx="626">
                  <c:v>3.6530880000000003</c:v>
                </c:pt>
                <c:pt idx="627">
                  <c:v>3.7888329999999999</c:v>
                </c:pt>
                <c:pt idx="628">
                  <c:v>3.6813739999999999</c:v>
                </c:pt>
                <c:pt idx="629">
                  <c:v>3.745387</c:v>
                </c:pt>
                <c:pt idx="630">
                  <c:v>3.7299629999999997</c:v>
                </c:pt>
                <c:pt idx="631">
                  <c:v>3.6706609999999995</c:v>
                </c:pt>
                <c:pt idx="632">
                  <c:v>3.6336080000000002</c:v>
                </c:pt>
                <c:pt idx="633">
                  <c:v>3.6725479999999999</c:v>
                </c:pt>
                <c:pt idx="634">
                  <c:v>3.688895</c:v>
                </c:pt>
                <c:pt idx="635">
                  <c:v>3.662439</c:v>
                </c:pt>
                <c:pt idx="636">
                  <c:v>3.516518</c:v>
                </c:pt>
                <c:pt idx="637">
                  <c:v>3.6377960000000003</c:v>
                </c:pt>
                <c:pt idx="638">
                  <c:v>3.6876679999999999</c:v>
                </c:pt>
                <c:pt idx="639">
                  <c:v>3.629035</c:v>
                </c:pt>
                <c:pt idx="640">
                  <c:v>3.5733670000000002</c:v>
                </c:pt>
                <c:pt idx="641">
                  <c:v>3.7203670000000004</c:v>
                </c:pt>
                <c:pt idx="642">
                  <c:v>3.703646</c:v>
                </c:pt>
                <c:pt idx="643">
                  <c:v>3.663735</c:v>
                </c:pt>
                <c:pt idx="644">
                  <c:v>3.6602380000000001</c:v>
                </c:pt>
                <c:pt idx="645">
                  <c:v>3.6350389999999999</c:v>
                </c:pt>
                <c:pt idx="646">
                  <c:v>3.7513209999999999</c:v>
                </c:pt>
                <c:pt idx="647">
                  <c:v>3.6257270000000004</c:v>
                </c:pt>
                <c:pt idx="648">
                  <c:v>3.643907</c:v>
                </c:pt>
                <c:pt idx="649">
                  <c:v>3.6542669999999999</c:v>
                </c:pt>
                <c:pt idx="650">
                  <c:v>3.661772</c:v>
                </c:pt>
                <c:pt idx="651">
                  <c:v>3.7674939999999997</c:v>
                </c:pt>
                <c:pt idx="652">
                  <c:v>3.6073630000000003</c:v>
                </c:pt>
                <c:pt idx="653">
                  <c:v>3.7460689999999999</c:v>
                </c:pt>
                <c:pt idx="654">
                  <c:v>3.6707209999999999</c:v>
                </c:pt>
                <c:pt idx="655">
                  <c:v>3.6594380000000002</c:v>
                </c:pt>
                <c:pt idx="656">
                  <c:v>3.5401910000000001</c:v>
                </c:pt>
                <c:pt idx="657">
                  <c:v>3.607593</c:v>
                </c:pt>
                <c:pt idx="658">
                  <c:v>3.639043</c:v>
                </c:pt>
                <c:pt idx="659">
                  <c:v>3.5929950000000002</c:v>
                </c:pt>
                <c:pt idx="660">
                  <c:v>3.6373470000000001</c:v>
                </c:pt>
                <c:pt idx="661">
                  <c:v>3.7365409999999999</c:v>
                </c:pt>
                <c:pt idx="662">
                  <c:v>3.6451469999999997</c:v>
                </c:pt>
                <c:pt idx="663">
                  <c:v>3.5925100000000003</c:v>
                </c:pt>
                <c:pt idx="664">
                  <c:v>3.7423869999999999</c:v>
                </c:pt>
                <c:pt idx="665">
                  <c:v>3.7596090000000002</c:v>
                </c:pt>
                <c:pt idx="666">
                  <c:v>3.6381570000000001</c:v>
                </c:pt>
                <c:pt idx="667">
                  <c:v>3.7428349999999999</c:v>
                </c:pt>
                <c:pt idx="668">
                  <c:v>3.67157</c:v>
                </c:pt>
                <c:pt idx="669">
                  <c:v>3.6787570000000001</c:v>
                </c:pt>
                <c:pt idx="670">
                  <c:v>3.6778370000000002</c:v>
                </c:pt>
                <c:pt idx="671">
                  <c:v>3.6618970000000002</c:v>
                </c:pt>
                <c:pt idx="672">
                  <c:v>3.7236999999999996</c:v>
                </c:pt>
                <c:pt idx="673">
                  <c:v>3.6164120000000004</c:v>
                </c:pt>
                <c:pt idx="674">
                  <c:v>3.7546660000000003</c:v>
                </c:pt>
                <c:pt idx="675">
                  <c:v>3.6450060000000004</c:v>
                </c:pt>
                <c:pt idx="676">
                  <c:v>3.7372540000000001</c:v>
                </c:pt>
                <c:pt idx="677">
                  <c:v>3.6394640000000003</c:v>
                </c:pt>
                <c:pt idx="678">
                  <c:v>3.6936119999999999</c:v>
                </c:pt>
                <c:pt idx="679">
                  <c:v>3.6151709999999997</c:v>
                </c:pt>
                <c:pt idx="680">
                  <c:v>3.684825</c:v>
                </c:pt>
                <c:pt idx="681">
                  <c:v>3.6865620000000003</c:v>
                </c:pt>
                <c:pt idx="682">
                  <c:v>3.6035630000000003</c:v>
                </c:pt>
                <c:pt idx="683">
                  <c:v>3.6618710000000001</c:v>
                </c:pt>
                <c:pt idx="684">
                  <c:v>3.7468699999999999</c:v>
                </c:pt>
                <c:pt idx="685">
                  <c:v>3.5931639999999998</c:v>
                </c:pt>
                <c:pt idx="686">
                  <c:v>3.6130660000000003</c:v>
                </c:pt>
                <c:pt idx="687">
                  <c:v>3.6974330000000002</c:v>
                </c:pt>
                <c:pt idx="688">
                  <c:v>3.7651270000000001</c:v>
                </c:pt>
                <c:pt idx="689">
                  <c:v>3.7613660000000002</c:v>
                </c:pt>
                <c:pt idx="690">
                  <c:v>3.758677</c:v>
                </c:pt>
                <c:pt idx="691">
                  <c:v>3.740612</c:v>
                </c:pt>
                <c:pt idx="692">
                  <c:v>3.6722229999999998</c:v>
                </c:pt>
                <c:pt idx="693">
                  <c:v>3.7600440000000002</c:v>
                </c:pt>
                <c:pt idx="694">
                  <c:v>3.6371339999999996</c:v>
                </c:pt>
                <c:pt idx="695">
                  <c:v>3.7527020000000002</c:v>
                </c:pt>
                <c:pt idx="696">
                  <c:v>3.768062</c:v>
                </c:pt>
                <c:pt idx="697">
                  <c:v>3.62025</c:v>
                </c:pt>
                <c:pt idx="698">
                  <c:v>3.6187090000000004</c:v>
                </c:pt>
                <c:pt idx="699">
                  <c:v>3.705946</c:v>
                </c:pt>
                <c:pt idx="700">
                  <c:v>3.6984620000000001</c:v>
                </c:pt>
                <c:pt idx="701">
                  <c:v>3.7495599999999998</c:v>
                </c:pt>
                <c:pt idx="702">
                  <c:v>3.6069500000000003</c:v>
                </c:pt>
                <c:pt idx="703">
                  <c:v>3.6927350000000003</c:v>
                </c:pt>
                <c:pt idx="704">
                  <c:v>3.6654839999999997</c:v>
                </c:pt>
                <c:pt idx="705">
                  <c:v>3.6218170000000001</c:v>
                </c:pt>
                <c:pt idx="706">
                  <c:v>3.611097</c:v>
                </c:pt>
                <c:pt idx="707">
                  <c:v>3.6431749999999998</c:v>
                </c:pt>
                <c:pt idx="708">
                  <c:v>3.6861079999999999</c:v>
                </c:pt>
                <c:pt idx="709">
                  <c:v>3.7311329999999998</c:v>
                </c:pt>
                <c:pt idx="710">
                  <c:v>3.7464069999999996</c:v>
                </c:pt>
                <c:pt idx="711">
                  <c:v>3.7897849999999997</c:v>
                </c:pt>
                <c:pt idx="712">
                  <c:v>3.691891</c:v>
                </c:pt>
                <c:pt idx="713">
                  <c:v>3.6761399999999997</c:v>
                </c:pt>
                <c:pt idx="714">
                  <c:v>3.7471069999999997</c:v>
                </c:pt>
                <c:pt idx="715">
                  <c:v>3.7583769999999999</c:v>
                </c:pt>
                <c:pt idx="716">
                  <c:v>3.761835</c:v>
                </c:pt>
                <c:pt idx="717">
                  <c:v>3.7168639999999997</c:v>
                </c:pt>
                <c:pt idx="718">
                  <c:v>3.7353260000000001</c:v>
                </c:pt>
                <c:pt idx="719">
                  <c:v>3.7921930000000001</c:v>
                </c:pt>
                <c:pt idx="720">
                  <c:v>3.678267</c:v>
                </c:pt>
                <c:pt idx="721">
                  <c:v>3.73786</c:v>
                </c:pt>
                <c:pt idx="722">
                  <c:v>3.702429</c:v>
                </c:pt>
                <c:pt idx="723">
                  <c:v>3.6505879999999999</c:v>
                </c:pt>
                <c:pt idx="724">
                  <c:v>3.6728949999999996</c:v>
                </c:pt>
                <c:pt idx="725">
                  <c:v>3.7072620000000001</c:v>
                </c:pt>
                <c:pt idx="726">
                  <c:v>3.7778670000000001</c:v>
                </c:pt>
                <c:pt idx="727">
                  <c:v>3.6164479999999992</c:v>
                </c:pt>
                <c:pt idx="728">
                  <c:v>3.7058249999999999</c:v>
                </c:pt>
                <c:pt idx="729">
                  <c:v>3.6918199999999999</c:v>
                </c:pt>
                <c:pt idx="730">
                  <c:v>3.7095479999999998</c:v>
                </c:pt>
                <c:pt idx="731">
                  <c:v>3.7040029999999997</c:v>
                </c:pt>
                <c:pt idx="732">
                  <c:v>3.7065689999999996</c:v>
                </c:pt>
                <c:pt idx="733">
                  <c:v>3.487285</c:v>
                </c:pt>
                <c:pt idx="734">
                  <c:v>3.8126129999999998</c:v>
                </c:pt>
                <c:pt idx="735">
                  <c:v>3.7696069999999997</c:v>
                </c:pt>
                <c:pt idx="736">
                  <c:v>3.7184910000000002</c:v>
                </c:pt>
                <c:pt idx="737">
                  <c:v>3.7231959999999997</c:v>
                </c:pt>
                <c:pt idx="738">
                  <c:v>3.6956699999999998</c:v>
                </c:pt>
                <c:pt idx="739">
                  <c:v>3.6574749999999998</c:v>
                </c:pt>
                <c:pt idx="740">
                  <c:v>3.7289929999999996</c:v>
                </c:pt>
                <c:pt idx="741">
                  <c:v>3.6132660000000003</c:v>
                </c:pt>
                <c:pt idx="742">
                  <c:v>3.7308729999999999</c:v>
                </c:pt>
                <c:pt idx="743">
                  <c:v>3.6207769999999999</c:v>
                </c:pt>
                <c:pt idx="744">
                  <c:v>3.741708</c:v>
                </c:pt>
                <c:pt idx="745">
                  <c:v>3.7232620000000001</c:v>
                </c:pt>
                <c:pt idx="746">
                  <c:v>3.675414</c:v>
                </c:pt>
                <c:pt idx="747">
                  <c:v>3.7195140000000002</c:v>
                </c:pt>
                <c:pt idx="748">
                  <c:v>3.7548059999999999</c:v>
                </c:pt>
                <c:pt idx="749">
                  <c:v>3.6634830000000003</c:v>
                </c:pt>
                <c:pt idx="750">
                  <c:v>3.644244</c:v>
                </c:pt>
                <c:pt idx="751">
                  <c:v>3.5020640000000003</c:v>
                </c:pt>
                <c:pt idx="752">
                  <c:v>3.7719300000000002</c:v>
                </c:pt>
                <c:pt idx="753">
                  <c:v>3.729374</c:v>
                </c:pt>
                <c:pt idx="754">
                  <c:v>3.7186030000000003</c:v>
                </c:pt>
                <c:pt idx="755">
                  <c:v>3.6304880000000002</c:v>
                </c:pt>
                <c:pt idx="756">
                  <c:v>3.6930529999999999</c:v>
                </c:pt>
                <c:pt idx="757">
                  <c:v>3.6139989999999997</c:v>
                </c:pt>
                <c:pt idx="758">
                  <c:v>3.649095</c:v>
                </c:pt>
                <c:pt idx="759">
                  <c:v>3.7041449999999996</c:v>
                </c:pt>
                <c:pt idx="760">
                  <c:v>3.687236</c:v>
                </c:pt>
                <c:pt idx="761">
                  <c:v>3.6325760000000002</c:v>
                </c:pt>
                <c:pt idx="762">
                  <c:v>3.6422049999999997</c:v>
                </c:pt>
                <c:pt idx="763">
                  <c:v>3.7063649999999999</c:v>
                </c:pt>
                <c:pt idx="764">
                  <c:v>3.74186</c:v>
                </c:pt>
                <c:pt idx="765">
                  <c:v>3.7132830000000001</c:v>
                </c:pt>
                <c:pt idx="766">
                  <c:v>3.6614369999999998</c:v>
                </c:pt>
                <c:pt idx="767">
                  <c:v>3.7100780000000002</c:v>
                </c:pt>
                <c:pt idx="768">
                  <c:v>3.7031480000000001</c:v>
                </c:pt>
                <c:pt idx="769">
                  <c:v>3.6638099999999998</c:v>
                </c:pt>
                <c:pt idx="770">
                  <c:v>3.7004049999999999</c:v>
                </c:pt>
                <c:pt idx="771">
                  <c:v>3.6474419999999999</c:v>
                </c:pt>
                <c:pt idx="772">
                  <c:v>3.6850209999999999</c:v>
                </c:pt>
                <c:pt idx="773">
                  <c:v>3.639176</c:v>
                </c:pt>
                <c:pt idx="774">
                  <c:v>3.3439220000000001</c:v>
                </c:pt>
                <c:pt idx="775">
                  <c:v>1.75284</c:v>
                </c:pt>
                <c:pt idx="776">
                  <c:v>1.9753289999999999</c:v>
                </c:pt>
                <c:pt idx="777">
                  <c:v>2.9583220000000003</c:v>
                </c:pt>
                <c:pt idx="778">
                  <c:v>3.1570879999999999</c:v>
                </c:pt>
                <c:pt idx="779">
                  <c:v>3.5301940000000003</c:v>
                </c:pt>
                <c:pt idx="780">
                  <c:v>3.6225529999999999</c:v>
                </c:pt>
                <c:pt idx="781">
                  <c:v>3.747296</c:v>
                </c:pt>
                <c:pt idx="782">
                  <c:v>3.7881419999999997</c:v>
                </c:pt>
                <c:pt idx="783">
                  <c:v>3.6034819999999996</c:v>
                </c:pt>
                <c:pt idx="784">
                  <c:v>3.7294499999999999</c:v>
                </c:pt>
                <c:pt idx="785">
                  <c:v>3.6949450000000001</c:v>
                </c:pt>
                <c:pt idx="786">
                  <c:v>3.7360310000000001</c:v>
                </c:pt>
                <c:pt idx="787">
                  <c:v>3.6907069999999997</c:v>
                </c:pt>
                <c:pt idx="788">
                  <c:v>3.6398490000000003</c:v>
                </c:pt>
                <c:pt idx="789">
                  <c:v>3.7104019999999998</c:v>
                </c:pt>
                <c:pt idx="790">
                  <c:v>3.7812290000000002</c:v>
                </c:pt>
                <c:pt idx="791">
                  <c:v>3.7730670000000002</c:v>
                </c:pt>
                <c:pt idx="792">
                  <c:v>3.6223110000000003</c:v>
                </c:pt>
                <c:pt idx="793">
                  <c:v>3.7107319999999997</c:v>
                </c:pt>
                <c:pt idx="794">
                  <c:v>3.7615970000000001</c:v>
                </c:pt>
                <c:pt idx="795">
                  <c:v>3.6308529999999997</c:v>
                </c:pt>
                <c:pt idx="796">
                  <c:v>3.7202409999999997</c:v>
                </c:pt>
                <c:pt idx="797">
                  <c:v>3.7625069999999998</c:v>
                </c:pt>
                <c:pt idx="798">
                  <c:v>3.7259449999999998</c:v>
                </c:pt>
                <c:pt idx="799">
                  <c:v>3.7136260000000001</c:v>
                </c:pt>
                <c:pt idx="800">
                  <c:v>3.7620830000000001</c:v>
                </c:pt>
                <c:pt idx="801">
                  <c:v>3.7570329999999998</c:v>
                </c:pt>
                <c:pt idx="802">
                  <c:v>3.5754539999999997</c:v>
                </c:pt>
                <c:pt idx="803">
                  <c:v>3.7547159999999997</c:v>
                </c:pt>
                <c:pt idx="804">
                  <c:v>3.6241969999999997</c:v>
                </c:pt>
                <c:pt idx="805">
                  <c:v>3.695843</c:v>
                </c:pt>
                <c:pt idx="806">
                  <c:v>3.6788210000000001</c:v>
                </c:pt>
                <c:pt idx="807">
                  <c:v>3.665788</c:v>
                </c:pt>
                <c:pt idx="808">
                  <c:v>3.7559829999999996</c:v>
                </c:pt>
                <c:pt idx="809">
                  <c:v>3.69089</c:v>
                </c:pt>
                <c:pt idx="810">
                  <c:v>3.6686589999999999</c:v>
                </c:pt>
                <c:pt idx="811">
                  <c:v>3.6705259999999997</c:v>
                </c:pt>
                <c:pt idx="812">
                  <c:v>3.6635679999999997</c:v>
                </c:pt>
                <c:pt idx="813">
                  <c:v>3.642712</c:v>
                </c:pt>
                <c:pt idx="814">
                  <c:v>3.7520509999999998</c:v>
                </c:pt>
                <c:pt idx="815">
                  <c:v>3.610204</c:v>
                </c:pt>
                <c:pt idx="816">
                  <c:v>3.7737620000000001</c:v>
                </c:pt>
                <c:pt idx="817">
                  <c:v>3.678636</c:v>
                </c:pt>
                <c:pt idx="818">
                  <c:v>3.645105</c:v>
                </c:pt>
                <c:pt idx="819">
                  <c:v>3.6049480000000003</c:v>
                </c:pt>
                <c:pt idx="820">
                  <c:v>3.6918730000000002</c:v>
                </c:pt>
                <c:pt idx="821">
                  <c:v>3.7690950000000001</c:v>
                </c:pt>
                <c:pt idx="822">
                  <c:v>3.7444609999999998</c:v>
                </c:pt>
                <c:pt idx="823">
                  <c:v>3.729454</c:v>
                </c:pt>
                <c:pt idx="824">
                  <c:v>3.7094899999999997</c:v>
                </c:pt>
                <c:pt idx="825">
                  <c:v>3.7419100000000003</c:v>
                </c:pt>
                <c:pt idx="826">
                  <c:v>3.5570959999999996</c:v>
                </c:pt>
                <c:pt idx="827">
                  <c:v>3.7587739999999998</c:v>
                </c:pt>
                <c:pt idx="828">
                  <c:v>3.683932</c:v>
                </c:pt>
                <c:pt idx="829">
                  <c:v>3.7214480000000001</c:v>
                </c:pt>
                <c:pt idx="830">
                  <c:v>3.7618689999999999</c:v>
                </c:pt>
                <c:pt idx="831">
                  <c:v>3.690512</c:v>
                </c:pt>
                <c:pt idx="832">
                  <c:v>3.805574</c:v>
                </c:pt>
                <c:pt idx="833">
                  <c:v>3.717749</c:v>
                </c:pt>
                <c:pt idx="834">
                  <c:v>3.7765879999999994</c:v>
                </c:pt>
                <c:pt idx="835">
                  <c:v>3.766899</c:v>
                </c:pt>
                <c:pt idx="836">
                  <c:v>3.7011319999999999</c:v>
                </c:pt>
                <c:pt idx="837">
                  <c:v>3.5952069999999998</c:v>
                </c:pt>
                <c:pt idx="838">
                  <c:v>3.6650840000000002</c:v>
                </c:pt>
                <c:pt idx="839">
                  <c:v>3.7235209999999999</c:v>
                </c:pt>
                <c:pt idx="840">
                  <c:v>3.6816209999999998</c:v>
                </c:pt>
                <c:pt idx="841">
                  <c:v>3.6737519999999999</c:v>
                </c:pt>
                <c:pt idx="842">
                  <c:v>3.7089439999999998</c:v>
                </c:pt>
                <c:pt idx="843">
                  <c:v>3.6558199999999998</c:v>
                </c:pt>
                <c:pt idx="844">
                  <c:v>3.6205229999999999</c:v>
                </c:pt>
                <c:pt idx="845">
                  <c:v>3.7238059999999997</c:v>
                </c:pt>
                <c:pt idx="846">
                  <c:v>3.6080129999999997</c:v>
                </c:pt>
                <c:pt idx="847">
                  <c:v>3.8508709999999997</c:v>
                </c:pt>
                <c:pt idx="848">
                  <c:v>3.7484960000000003</c:v>
                </c:pt>
                <c:pt idx="849">
                  <c:v>3.6840759999999997</c:v>
                </c:pt>
                <c:pt idx="850">
                  <c:v>3.7732939999999999</c:v>
                </c:pt>
                <c:pt idx="851">
                  <c:v>3.6605020000000001</c:v>
                </c:pt>
                <c:pt idx="852">
                  <c:v>3.6590289999999999</c:v>
                </c:pt>
                <c:pt idx="853">
                  <c:v>3.61375</c:v>
                </c:pt>
                <c:pt idx="854">
                  <c:v>3.7485739999999996</c:v>
                </c:pt>
                <c:pt idx="855">
                  <c:v>3.6597799999999996</c:v>
                </c:pt>
                <c:pt idx="856">
                  <c:v>3.7071300000000003</c:v>
                </c:pt>
                <c:pt idx="857">
                  <c:v>3.7702140000000002</c:v>
                </c:pt>
                <c:pt idx="858">
                  <c:v>3.7741259999999999</c:v>
                </c:pt>
                <c:pt idx="859">
                  <c:v>3.7373019999999997</c:v>
                </c:pt>
                <c:pt idx="860">
                  <c:v>3.7974189999999997</c:v>
                </c:pt>
                <c:pt idx="861">
                  <c:v>3.758413</c:v>
                </c:pt>
                <c:pt idx="862">
                  <c:v>3.7470140000000001</c:v>
                </c:pt>
                <c:pt idx="863">
                  <c:v>3.6739980000000001</c:v>
                </c:pt>
                <c:pt idx="864">
                  <c:v>3.7078259999999998</c:v>
                </c:pt>
                <c:pt idx="865">
                  <c:v>3.6755479999999996</c:v>
                </c:pt>
                <c:pt idx="866">
                  <c:v>3.7600409999999997</c:v>
                </c:pt>
                <c:pt idx="867">
                  <c:v>3.7816749999999995</c:v>
                </c:pt>
                <c:pt idx="868">
                  <c:v>3.7078259999999998</c:v>
                </c:pt>
                <c:pt idx="869">
                  <c:v>3.7452260000000002</c:v>
                </c:pt>
                <c:pt idx="870">
                  <c:v>3.726972</c:v>
                </c:pt>
                <c:pt idx="871">
                  <c:v>3.7018169999999997</c:v>
                </c:pt>
                <c:pt idx="872">
                  <c:v>3.6961869999999997</c:v>
                </c:pt>
                <c:pt idx="873">
                  <c:v>3.6805589999999997</c:v>
                </c:pt>
                <c:pt idx="874">
                  <c:v>3.7105329999999999</c:v>
                </c:pt>
                <c:pt idx="875">
                  <c:v>3.5677569999999998</c:v>
                </c:pt>
                <c:pt idx="876">
                  <c:v>3.7422120000000003</c:v>
                </c:pt>
                <c:pt idx="877">
                  <c:v>3.628047</c:v>
                </c:pt>
                <c:pt idx="878">
                  <c:v>3.821088</c:v>
                </c:pt>
                <c:pt idx="879">
                  <c:v>3.5940450000000004</c:v>
                </c:pt>
                <c:pt idx="880">
                  <c:v>3.6651500000000001</c:v>
                </c:pt>
                <c:pt idx="881">
                  <c:v>3.7581319999999998</c:v>
                </c:pt>
                <c:pt idx="882">
                  <c:v>3.7455039999999995</c:v>
                </c:pt>
                <c:pt idx="883">
                  <c:v>3.68113</c:v>
                </c:pt>
                <c:pt idx="884">
                  <c:v>3.6606969999999999</c:v>
                </c:pt>
                <c:pt idx="885">
                  <c:v>3.7337849999999997</c:v>
                </c:pt>
                <c:pt idx="886">
                  <c:v>3.7632790000000003</c:v>
                </c:pt>
                <c:pt idx="887">
                  <c:v>3.7430110000000001</c:v>
                </c:pt>
                <c:pt idx="888">
                  <c:v>3.7813379999999999</c:v>
                </c:pt>
                <c:pt idx="889">
                  <c:v>3.7307100000000002</c:v>
                </c:pt>
                <c:pt idx="890">
                  <c:v>3.6157059999999994</c:v>
                </c:pt>
                <c:pt idx="891">
                  <c:v>3.7511100000000002</c:v>
                </c:pt>
                <c:pt idx="892">
                  <c:v>3.7066930000000005</c:v>
                </c:pt>
                <c:pt idx="893">
                  <c:v>3.7139150000000001</c:v>
                </c:pt>
                <c:pt idx="894">
                  <c:v>3.7383189999999997</c:v>
                </c:pt>
                <c:pt idx="895">
                  <c:v>3.7834379999999999</c:v>
                </c:pt>
                <c:pt idx="896">
                  <c:v>3.7010339999999999</c:v>
                </c:pt>
                <c:pt idx="897">
                  <c:v>3.6991959999999997</c:v>
                </c:pt>
                <c:pt idx="898">
                  <c:v>3.7007509999999995</c:v>
                </c:pt>
                <c:pt idx="899">
                  <c:v>3.680097</c:v>
                </c:pt>
                <c:pt idx="900">
                  <c:v>3.707643</c:v>
                </c:pt>
                <c:pt idx="901">
                  <c:v>3.7372750000000003</c:v>
                </c:pt>
                <c:pt idx="902">
                  <c:v>3.6806099999999997</c:v>
                </c:pt>
                <c:pt idx="903">
                  <c:v>3.6787939999999999</c:v>
                </c:pt>
                <c:pt idx="904">
                  <c:v>3.655478</c:v>
                </c:pt>
                <c:pt idx="905">
                  <c:v>3.724653</c:v>
                </c:pt>
                <c:pt idx="906">
                  <c:v>3.7098859999999996</c:v>
                </c:pt>
                <c:pt idx="907">
                  <c:v>3.6860719999999993</c:v>
                </c:pt>
                <c:pt idx="908">
                  <c:v>3.7184789999999999</c:v>
                </c:pt>
                <c:pt idx="909">
                  <c:v>3.6525590000000001</c:v>
                </c:pt>
                <c:pt idx="910">
                  <c:v>3.7066179999999997</c:v>
                </c:pt>
                <c:pt idx="911">
                  <c:v>3.6533090000000001</c:v>
                </c:pt>
                <c:pt idx="912">
                  <c:v>3.8218680000000003</c:v>
                </c:pt>
                <c:pt idx="913">
                  <c:v>3.6558979999999996</c:v>
                </c:pt>
                <c:pt idx="914">
                  <c:v>3.643446</c:v>
                </c:pt>
                <c:pt idx="915">
                  <c:v>3.6509460000000002</c:v>
                </c:pt>
                <c:pt idx="916">
                  <c:v>3.6934849999999999</c:v>
                </c:pt>
                <c:pt idx="917">
                  <c:v>3.712758</c:v>
                </c:pt>
                <c:pt idx="918">
                  <c:v>3.6976119999999995</c:v>
                </c:pt>
                <c:pt idx="919">
                  <c:v>3.6908339999999993</c:v>
                </c:pt>
                <c:pt idx="920">
                  <c:v>3.7172139999999998</c:v>
                </c:pt>
                <c:pt idx="921">
                  <c:v>3.6766700000000001</c:v>
                </c:pt>
                <c:pt idx="922">
                  <c:v>3.6584680000000001</c:v>
                </c:pt>
                <c:pt idx="923">
                  <c:v>3.6904870000000001</c:v>
                </c:pt>
                <c:pt idx="924">
                  <c:v>3.5983339999999999</c:v>
                </c:pt>
                <c:pt idx="925">
                  <c:v>3.4817340000000003</c:v>
                </c:pt>
                <c:pt idx="926">
                  <c:v>3.7416919999999996</c:v>
                </c:pt>
                <c:pt idx="927">
                  <c:v>3.8210860000000002</c:v>
                </c:pt>
                <c:pt idx="928">
                  <c:v>3.7284509999999997</c:v>
                </c:pt>
                <c:pt idx="929">
                  <c:v>3.6595759999999999</c:v>
                </c:pt>
                <c:pt idx="930">
                  <c:v>3.6461289999999997</c:v>
                </c:pt>
                <c:pt idx="931">
                  <c:v>3.6210389999999997</c:v>
                </c:pt>
                <c:pt idx="932">
                  <c:v>3.6532689999999999</c:v>
                </c:pt>
                <c:pt idx="933">
                  <c:v>3.7643189999999995</c:v>
                </c:pt>
                <c:pt idx="934">
                  <c:v>3.7661669999999998</c:v>
                </c:pt>
                <c:pt idx="935">
                  <c:v>3.7881969999999998</c:v>
                </c:pt>
                <c:pt idx="936">
                  <c:v>3.6634459999999995</c:v>
                </c:pt>
                <c:pt idx="937">
                  <c:v>3.7270249999999994</c:v>
                </c:pt>
                <c:pt idx="938">
                  <c:v>3.7075309999999999</c:v>
                </c:pt>
                <c:pt idx="939">
                  <c:v>3.69781</c:v>
                </c:pt>
                <c:pt idx="940">
                  <c:v>3.6940089999999994</c:v>
                </c:pt>
                <c:pt idx="941">
                  <c:v>3.7331270000000001</c:v>
                </c:pt>
                <c:pt idx="942">
                  <c:v>3.730416</c:v>
                </c:pt>
                <c:pt idx="943">
                  <c:v>3.7501139999999999</c:v>
                </c:pt>
                <c:pt idx="944">
                  <c:v>3.6705030000000001</c:v>
                </c:pt>
                <c:pt idx="945">
                  <c:v>3.7183729999999997</c:v>
                </c:pt>
                <c:pt idx="946">
                  <c:v>3.7542470000000003</c:v>
                </c:pt>
                <c:pt idx="947">
                  <c:v>3.61924</c:v>
                </c:pt>
                <c:pt idx="948">
                  <c:v>3.7287129999999999</c:v>
                </c:pt>
                <c:pt idx="949">
                  <c:v>3.8166369999999996</c:v>
                </c:pt>
                <c:pt idx="950">
                  <c:v>3.7242089999999997</c:v>
                </c:pt>
                <c:pt idx="951">
                  <c:v>3.7442179999999996</c:v>
                </c:pt>
                <c:pt idx="952">
                  <c:v>3.6010569999999995</c:v>
                </c:pt>
                <c:pt idx="953">
                  <c:v>3.7232969999999996</c:v>
                </c:pt>
                <c:pt idx="954">
                  <c:v>3.5980039999999995</c:v>
                </c:pt>
                <c:pt idx="955">
                  <c:v>3.6880959999999998</c:v>
                </c:pt>
                <c:pt idx="956">
                  <c:v>3.6832989999999999</c:v>
                </c:pt>
                <c:pt idx="957">
                  <c:v>3.6691199999999999</c:v>
                </c:pt>
                <c:pt idx="958">
                  <c:v>3.755395</c:v>
                </c:pt>
                <c:pt idx="959">
                  <c:v>3.6289859999999998</c:v>
                </c:pt>
                <c:pt idx="960">
                  <c:v>3.7428979999999998</c:v>
                </c:pt>
                <c:pt idx="961">
                  <c:v>3.6219600000000001</c:v>
                </c:pt>
                <c:pt idx="962">
                  <c:v>3.6442570000000001</c:v>
                </c:pt>
                <c:pt idx="963">
                  <c:v>3.7745329999999999</c:v>
                </c:pt>
                <c:pt idx="964">
                  <c:v>3.6765369999999997</c:v>
                </c:pt>
                <c:pt idx="965">
                  <c:v>3.583688</c:v>
                </c:pt>
                <c:pt idx="966">
                  <c:v>3.6707839999999998</c:v>
                </c:pt>
                <c:pt idx="967">
                  <c:v>3.7899399999999996</c:v>
                </c:pt>
                <c:pt idx="968">
                  <c:v>3.7386679999999997</c:v>
                </c:pt>
                <c:pt idx="969">
                  <c:v>3.5888689999999999</c:v>
                </c:pt>
                <c:pt idx="970">
                  <c:v>3.6045099999999999</c:v>
                </c:pt>
                <c:pt idx="971">
                  <c:v>3.6033030000000004</c:v>
                </c:pt>
                <c:pt idx="972">
                  <c:v>3.7008030000000001</c:v>
                </c:pt>
                <c:pt idx="973">
                  <c:v>3.7671940000000004</c:v>
                </c:pt>
                <c:pt idx="974">
                  <c:v>3.759852</c:v>
                </c:pt>
                <c:pt idx="975">
                  <c:v>3.6821260000000002</c:v>
                </c:pt>
                <c:pt idx="976">
                  <c:v>3.6901790000000001</c:v>
                </c:pt>
                <c:pt idx="977">
                  <c:v>3.623332</c:v>
                </c:pt>
                <c:pt idx="978">
                  <c:v>3.7043329999999997</c:v>
                </c:pt>
                <c:pt idx="979">
                  <c:v>3.6396949999999997</c:v>
                </c:pt>
                <c:pt idx="980">
                  <c:v>3.7406579999999998</c:v>
                </c:pt>
                <c:pt idx="981">
                  <c:v>3.7434609999999995</c:v>
                </c:pt>
                <c:pt idx="982">
                  <c:v>3.7677529999999999</c:v>
                </c:pt>
                <c:pt idx="983">
                  <c:v>3.703157</c:v>
                </c:pt>
                <c:pt idx="984">
                  <c:v>3.7406380000000001</c:v>
                </c:pt>
                <c:pt idx="985">
                  <c:v>3.575221</c:v>
                </c:pt>
                <c:pt idx="986">
                  <c:v>3.7960979999999998</c:v>
                </c:pt>
                <c:pt idx="987">
                  <c:v>3.6583240000000004</c:v>
                </c:pt>
                <c:pt idx="988">
                  <c:v>3.6792990000000003</c:v>
                </c:pt>
                <c:pt idx="989">
                  <c:v>3.7430140000000001</c:v>
                </c:pt>
                <c:pt idx="990">
                  <c:v>3.6863849999999996</c:v>
                </c:pt>
                <c:pt idx="991">
                  <c:v>3.6766259999999997</c:v>
                </c:pt>
                <c:pt idx="992">
                  <c:v>3.7231360000000002</c:v>
                </c:pt>
                <c:pt idx="993">
                  <c:v>3.7320180000000001</c:v>
                </c:pt>
                <c:pt idx="994">
                  <c:v>3.6924409999999996</c:v>
                </c:pt>
                <c:pt idx="995">
                  <c:v>3.6978249999999999</c:v>
                </c:pt>
                <c:pt idx="996">
                  <c:v>3.7204539999999997</c:v>
                </c:pt>
                <c:pt idx="997">
                  <c:v>3.6102389999999995</c:v>
                </c:pt>
                <c:pt idx="998">
                  <c:v>3.7265649999999999</c:v>
                </c:pt>
                <c:pt idx="999">
                  <c:v>3.6952799999999995</c:v>
                </c:pt>
                <c:pt idx="1000">
                  <c:v>3.597731</c:v>
                </c:pt>
                <c:pt idx="1001">
                  <c:v>3.6572359999999997</c:v>
                </c:pt>
                <c:pt idx="1002">
                  <c:v>3.6882899999999998</c:v>
                </c:pt>
                <c:pt idx="1003">
                  <c:v>3.5636539999999997</c:v>
                </c:pt>
                <c:pt idx="1004">
                  <c:v>3.691662</c:v>
                </c:pt>
                <c:pt idx="1005">
                  <c:v>3.6439729999999999</c:v>
                </c:pt>
                <c:pt idx="1006">
                  <c:v>3.6333609999999998</c:v>
                </c:pt>
                <c:pt idx="1007">
                  <c:v>3.743544</c:v>
                </c:pt>
                <c:pt idx="1008">
                  <c:v>3.6444860000000001</c:v>
                </c:pt>
                <c:pt idx="1009">
                  <c:v>3.6969970000000001</c:v>
                </c:pt>
                <c:pt idx="1010">
                  <c:v>3.6202680000000003</c:v>
                </c:pt>
                <c:pt idx="1011">
                  <c:v>3.7053799999999999</c:v>
                </c:pt>
                <c:pt idx="1012">
                  <c:v>3.7878039999999995</c:v>
                </c:pt>
                <c:pt idx="1013">
                  <c:v>3.6938240000000002</c:v>
                </c:pt>
                <c:pt idx="1014">
                  <c:v>3.7151229999999997</c:v>
                </c:pt>
                <c:pt idx="1015">
                  <c:v>3.7348079999999997</c:v>
                </c:pt>
                <c:pt idx="1016">
                  <c:v>3.6634999999999995</c:v>
                </c:pt>
                <c:pt idx="1017">
                  <c:v>3.8212580000000003</c:v>
                </c:pt>
                <c:pt idx="1018">
                  <c:v>3.7690079999999999</c:v>
                </c:pt>
                <c:pt idx="1019">
                  <c:v>3.6265480000000001</c:v>
                </c:pt>
                <c:pt idx="1020">
                  <c:v>3.6714560000000001</c:v>
                </c:pt>
                <c:pt idx="1021">
                  <c:v>3.6794530000000001</c:v>
                </c:pt>
                <c:pt idx="1022">
                  <c:v>3.7077749999999998</c:v>
                </c:pt>
                <c:pt idx="1023">
                  <c:v>3.6402509999999997</c:v>
                </c:pt>
                <c:pt idx="1024">
                  <c:v>3.70004</c:v>
                </c:pt>
                <c:pt idx="1025">
                  <c:v>3.7255800000000003</c:v>
                </c:pt>
                <c:pt idx="1026">
                  <c:v>3.6888629999999996</c:v>
                </c:pt>
                <c:pt idx="1027">
                  <c:v>3.795849</c:v>
                </c:pt>
                <c:pt idx="1028">
                  <c:v>3.7564739999999999</c:v>
                </c:pt>
                <c:pt idx="1029">
                  <c:v>3.6884930000000002</c:v>
                </c:pt>
                <c:pt idx="1030">
                  <c:v>3.7325729999999995</c:v>
                </c:pt>
                <c:pt idx="1031">
                  <c:v>3.7493969999999996</c:v>
                </c:pt>
                <c:pt idx="1032">
                  <c:v>3.6647179999999997</c:v>
                </c:pt>
                <c:pt idx="1033">
                  <c:v>3.6785380000000001</c:v>
                </c:pt>
                <c:pt idx="1034">
                  <c:v>3.7168409999999996</c:v>
                </c:pt>
                <c:pt idx="1035">
                  <c:v>3.6732149999999999</c:v>
                </c:pt>
                <c:pt idx="1036">
                  <c:v>3.6832509999999998</c:v>
                </c:pt>
                <c:pt idx="1037">
                  <c:v>3.6991960000000002</c:v>
                </c:pt>
                <c:pt idx="1038">
                  <c:v>3.6890000000000001</c:v>
                </c:pt>
                <c:pt idx="1039">
                  <c:v>3.5985280000000004</c:v>
                </c:pt>
                <c:pt idx="1040">
                  <c:v>3.7376940000000003</c:v>
                </c:pt>
                <c:pt idx="1041">
                  <c:v>3.7363459999999997</c:v>
                </c:pt>
                <c:pt idx="1042">
                  <c:v>3.7260850000000003</c:v>
                </c:pt>
                <c:pt idx="1043">
                  <c:v>3.6401550000000005</c:v>
                </c:pt>
                <c:pt idx="1044">
                  <c:v>3.583564</c:v>
                </c:pt>
                <c:pt idx="1045">
                  <c:v>3.7095209999999996</c:v>
                </c:pt>
                <c:pt idx="1046">
                  <c:v>3.7130619999999999</c:v>
                </c:pt>
                <c:pt idx="1047">
                  <c:v>3.6002350000000001</c:v>
                </c:pt>
                <c:pt idx="1048">
                  <c:v>3.6883529999999998</c:v>
                </c:pt>
                <c:pt idx="1049">
                  <c:v>3.6777790000000001</c:v>
                </c:pt>
                <c:pt idx="1050">
                  <c:v>3.7407409999999999</c:v>
                </c:pt>
                <c:pt idx="1051">
                  <c:v>3.7213839999999996</c:v>
                </c:pt>
                <c:pt idx="1052">
                  <c:v>3.7198029999999997</c:v>
                </c:pt>
                <c:pt idx="1053">
                  <c:v>3.658792</c:v>
                </c:pt>
                <c:pt idx="1054">
                  <c:v>3.7077749999999998</c:v>
                </c:pt>
                <c:pt idx="1055">
                  <c:v>3.7036189999999998</c:v>
                </c:pt>
                <c:pt idx="1056">
                  <c:v>3.625963</c:v>
                </c:pt>
                <c:pt idx="1057">
                  <c:v>3.6557369999999998</c:v>
                </c:pt>
                <c:pt idx="1058">
                  <c:v>3.6618740000000001</c:v>
                </c:pt>
                <c:pt idx="1059">
                  <c:v>3.6794929999999995</c:v>
                </c:pt>
                <c:pt idx="1060">
                  <c:v>3.707382</c:v>
                </c:pt>
                <c:pt idx="1061">
                  <c:v>3.6450780000000003</c:v>
                </c:pt>
                <c:pt idx="1062">
                  <c:v>3.626185</c:v>
                </c:pt>
                <c:pt idx="1063">
                  <c:v>3.6827619999999999</c:v>
                </c:pt>
                <c:pt idx="1064">
                  <c:v>3.7047039999999996</c:v>
                </c:pt>
                <c:pt idx="1065">
                  <c:v>3.7863350000000002</c:v>
                </c:pt>
                <c:pt idx="1066">
                  <c:v>3.6902369999999998</c:v>
                </c:pt>
                <c:pt idx="1067">
                  <c:v>3.7620130000000001</c:v>
                </c:pt>
                <c:pt idx="1068">
                  <c:v>3.5428719999999996</c:v>
                </c:pt>
                <c:pt idx="1069">
                  <c:v>3.801698</c:v>
                </c:pt>
                <c:pt idx="1070">
                  <c:v>3.5951460000000002</c:v>
                </c:pt>
                <c:pt idx="1071">
                  <c:v>3.7184409999999999</c:v>
                </c:pt>
                <c:pt idx="1072">
                  <c:v>3.6030729999999997</c:v>
                </c:pt>
                <c:pt idx="1073">
                  <c:v>3.7801439999999999</c:v>
                </c:pt>
                <c:pt idx="1074">
                  <c:v>3.7202859999999998</c:v>
                </c:pt>
                <c:pt idx="1075">
                  <c:v>3.6981070000000003</c:v>
                </c:pt>
                <c:pt idx="1076">
                  <c:v>3.703325</c:v>
                </c:pt>
                <c:pt idx="1077">
                  <c:v>3.7272669999999999</c:v>
                </c:pt>
                <c:pt idx="1078">
                  <c:v>3.7709480000000002</c:v>
                </c:pt>
                <c:pt idx="1079">
                  <c:v>3.7460489999999997</c:v>
                </c:pt>
                <c:pt idx="1080">
                  <c:v>3.658236</c:v>
                </c:pt>
                <c:pt idx="1081">
                  <c:v>2.7939879999999997</c:v>
                </c:pt>
                <c:pt idx="1082">
                  <c:v>1.9091040000000001</c:v>
                </c:pt>
                <c:pt idx="1083">
                  <c:v>1.9681629999999999</c:v>
                </c:pt>
                <c:pt idx="1084">
                  <c:v>2.3322449999999999</c:v>
                </c:pt>
                <c:pt idx="1085">
                  <c:v>3.3311890000000002</c:v>
                </c:pt>
                <c:pt idx="1086">
                  <c:v>3.342384</c:v>
                </c:pt>
                <c:pt idx="1087">
                  <c:v>3.3927209999999999</c:v>
                </c:pt>
                <c:pt idx="1088">
                  <c:v>3.6292450000000001</c:v>
                </c:pt>
                <c:pt idx="1089">
                  <c:v>3.6708799999999999</c:v>
                </c:pt>
                <c:pt idx="1090">
                  <c:v>3.6421770000000002</c:v>
                </c:pt>
                <c:pt idx="1091">
                  <c:v>3.6825509999999997</c:v>
                </c:pt>
                <c:pt idx="1092">
                  <c:v>3.8104760000000004</c:v>
                </c:pt>
                <c:pt idx="1093">
                  <c:v>3.7640980000000002</c:v>
                </c:pt>
                <c:pt idx="1094">
                  <c:v>3.5623339999999999</c:v>
                </c:pt>
                <c:pt idx="1095">
                  <c:v>3.6845470000000002</c:v>
                </c:pt>
                <c:pt idx="1096">
                  <c:v>3.6860629999999999</c:v>
                </c:pt>
                <c:pt idx="1097">
                  <c:v>3.7514200000000004</c:v>
                </c:pt>
                <c:pt idx="1098">
                  <c:v>3.662531</c:v>
                </c:pt>
                <c:pt idx="1099">
                  <c:v>3.7749139999999999</c:v>
                </c:pt>
                <c:pt idx="1100">
                  <c:v>3.7270639999999999</c:v>
                </c:pt>
                <c:pt idx="1101">
                  <c:v>3.7603040000000001</c:v>
                </c:pt>
                <c:pt idx="1102">
                  <c:v>3.678626</c:v>
                </c:pt>
                <c:pt idx="1103">
                  <c:v>3.7691589999999997</c:v>
                </c:pt>
                <c:pt idx="1104">
                  <c:v>3.7059089999999997</c:v>
                </c:pt>
                <c:pt idx="1105">
                  <c:v>3.596247</c:v>
                </c:pt>
                <c:pt idx="1106">
                  <c:v>3.6007259999999999</c:v>
                </c:pt>
                <c:pt idx="1107">
                  <c:v>3.7123659999999998</c:v>
                </c:pt>
                <c:pt idx="1108">
                  <c:v>3.7655650000000001</c:v>
                </c:pt>
                <c:pt idx="1109">
                  <c:v>3.7179780000000004</c:v>
                </c:pt>
                <c:pt idx="1110">
                  <c:v>3.6637360000000001</c:v>
                </c:pt>
                <c:pt idx="1111">
                  <c:v>3.6236930000000003</c:v>
                </c:pt>
                <c:pt idx="1112">
                  <c:v>3.719093</c:v>
                </c:pt>
                <c:pt idx="1113">
                  <c:v>3.7779439999999997</c:v>
                </c:pt>
                <c:pt idx="1114">
                  <c:v>3.7254839999999998</c:v>
                </c:pt>
                <c:pt idx="1115">
                  <c:v>3.5658689999999997</c:v>
                </c:pt>
                <c:pt idx="1116">
                  <c:v>3.745225</c:v>
                </c:pt>
                <c:pt idx="1117">
                  <c:v>3.6530469999999999</c:v>
                </c:pt>
                <c:pt idx="1118">
                  <c:v>3.7361149999999999</c:v>
                </c:pt>
                <c:pt idx="1119">
                  <c:v>3.584257</c:v>
                </c:pt>
                <c:pt idx="1120">
                  <c:v>3.7234869999999995</c:v>
                </c:pt>
                <c:pt idx="1121">
                  <c:v>3.6009009999999999</c:v>
                </c:pt>
                <c:pt idx="1122">
                  <c:v>3.7575909999999997</c:v>
                </c:pt>
                <c:pt idx="1123">
                  <c:v>3.7731029999999999</c:v>
                </c:pt>
                <c:pt idx="1124">
                  <c:v>3.7645750000000002</c:v>
                </c:pt>
                <c:pt idx="1125">
                  <c:v>3.6934209999999998</c:v>
                </c:pt>
                <c:pt idx="1126">
                  <c:v>3.733301</c:v>
                </c:pt>
                <c:pt idx="1127">
                  <c:v>3.7290540000000001</c:v>
                </c:pt>
                <c:pt idx="1128">
                  <c:v>3.695262</c:v>
                </c:pt>
                <c:pt idx="1129">
                  <c:v>3.6748210000000001</c:v>
                </c:pt>
                <c:pt idx="1130">
                  <c:v>3.6373729999999997</c:v>
                </c:pt>
                <c:pt idx="1131">
                  <c:v>3.7622450000000001</c:v>
                </c:pt>
                <c:pt idx="1132">
                  <c:v>3.804182</c:v>
                </c:pt>
                <c:pt idx="1133">
                  <c:v>3.6612649999999998</c:v>
                </c:pt>
                <c:pt idx="1134">
                  <c:v>3.8244940000000001</c:v>
                </c:pt>
                <c:pt idx="1135">
                  <c:v>3.8139309999999997</c:v>
                </c:pt>
                <c:pt idx="1136">
                  <c:v>3.7084469999999996</c:v>
                </c:pt>
                <c:pt idx="1137">
                  <c:v>3.7620279999999999</c:v>
                </c:pt>
                <c:pt idx="1138">
                  <c:v>3.7114319999999998</c:v>
                </c:pt>
                <c:pt idx="1139">
                  <c:v>3.6611499999999992</c:v>
                </c:pt>
                <c:pt idx="1140">
                  <c:v>3.6654139999999997</c:v>
                </c:pt>
                <c:pt idx="1141">
                  <c:v>3.5821730000000001</c:v>
                </c:pt>
                <c:pt idx="1142">
                  <c:v>3.7522850000000001</c:v>
                </c:pt>
                <c:pt idx="1143">
                  <c:v>3.741085</c:v>
                </c:pt>
                <c:pt idx="1144">
                  <c:v>3.7552490000000001</c:v>
                </c:pt>
                <c:pt idx="1145">
                  <c:v>3.7411460000000001</c:v>
                </c:pt>
                <c:pt idx="1146">
                  <c:v>3.6287259999999995</c:v>
                </c:pt>
                <c:pt idx="1147">
                  <c:v>3.730051</c:v>
                </c:pt>
                <c:pt idx="1148">
                  <c:v>3.735366</c:v>
                </c:pt>
                <c:pt idx="1149">
                  <c:v>3.6781350000000002</c:v>
                </c:pt>
                <c:pt idx="1150">
                  <c:v>3.7248760000000001</c:v>
                </c:pt>
                <c:pt idx="1151">
                  <c:v>3.7120379999999997</c:v>
                </c:pt>
                <c:pt idx="1152">
                  <c:v>3.7761679999999997</c:v>
                </c:pt>
                <c:pt idx="1153">
                  <c:v>3.7773509999999999</c:v>
                </c:pt>
                <c:pt idx="1154">
                  <c:v>3.7215569999999998</c:v>
                </c:pt>
                <c:pt idx="1155">
                  <c:v>3.7940840000000002</c:v>
                </c:pt>
                <c:pt idx="1156">
                  <c:v>3.6829000000000001</c:v>
                </c:pt>
                <c:pt idx="1157">
                  <c:v>3.7085019999999997</c:v>
                </c:pt>
                <c:pt idx="1158">
                  <c:v>3.7053739999999999</c:v>
                </c:pt>
                <c:pt idx="1159">
                  <c:v>3.7146710000000001</c:v>
                </c:pt>
                <c:pt idx="1160">
                  <c:v>3.751684</c:v>
                </c:pt>
                <c:pt idx="1161">
                  <c:v>3.6557429999999997</c:v>
                </c:pt>
                <c:pt idx="1162">
                  <c:v>3.6607599999999998</c:v>
                </c:pt>
                <c:pt idx="1163">
                  <c:v>3.6905089999999996</c:v>
                </c:pt>
                <c:pt idx="1164">
                  <c:v>3.7179549999999999</c:v>
                </c:pt>
                <c:pt idx="1165">
                  <c:v>3.7578880000000003</c:v>
                </c:pt>
                <c:pt idx="1166">
                  <c:v>3.6800709999999994</c:v>
                </c:pt>
                <c:pt idx="1167">
                  <c:v>3.7291059999999994</c:v>
                </c:pt>
                <c:pt idx="1168">
                  <c:v>3.631265</c:v>
                </c:pt>
                <c:pt idx="1169">
                  <c:v>3.6505239999999999</c:v>
                </c:pt>
                <c:pt idx="1170">
                  <c:v>3.6630219999999998</c:v>
                </c:pt>
                <c:pt idx="1171">
                  <c:v>3.6489949999999998</c:v>
                </c:pt>
                <c:pt idx="1172">
                  <c:v>3.6430129999999998</c:v>
                </c:pt>
                <c:pt idx="1173">
                  <c:v>3.6746400000000001</c:v>
                </c:pt>
                <c:pt idx="1174">
                  <c:v>3.7038959999999999</c:v>
                </c:pt>
                <c:pt idx="1175">
                  <c:v>3.7740659999999999</c:v>
                </c:pt>
                <c:pt idx="1176">
                  <c:v>3.65848</c:v>
                </c:pt>
                <c:pt idx="1177">
                  <c:v>3.619605</c:v>
                </c:pt>
                <c:pt idx="1178">
                  <c:v>3.7531039999999996</c:v>
                </c:pt>
                <c:pt idx="1179">
                  <c:v>3.7705250000000001</c:v>
                </c:pt>
                <c:pt idx="1180">
                  <c:v>3.6363439999999998</c:v>
                </c:pt>
                <c:pt idx="1181">
                  <c:v>3.5850419999999996</c:v>
                </c:pt>
                <c:pt idx="1182">
                  <c:v>3.7354159999999998</c:v>
                </c:pt>
                <c:pt idx="1183">
                  <c:v>3.6935229999999999</c:v>
                </c:pt>
                <c:pt idx="1184">
                  <c:v>3.7663900000000003</c:v>
                </c:pt>
                <c:pt idx="1185">
                  <c:v>3.5288359999999996</c:v>
                </c:pt>
                <c:pt idx="1186">
                  <c:v>3.7394209999999997</c:v>
                </c:pt>
                <c:pt idx="1187">
                  <c:v>3.6570819999999999</c:v>
                </c:pt>
                <c:pt idx="1188">
                  <c:v>3.7470690000000002</c:v>
                </c:pt>
                <c:pt idx="1189">
                  <c:v>3.6435439999999994</c:v>
                </c:pt>
                <c:pt idx="1190">
                  <c:v>3.634881</c:v>
                </c:pt>
                <c:pt idx="1191">
                  <c:v>3.7915449999999997</c:v>
                </c:pt>
                <c:pt idx="1192">
                  <c:v>3.6419739999999998</c:v>
                </c:pt>
                <c:pt idx="1193">
                  <c:v>3.6192469999999997</c:v>
                </c:pt>
                <c:pt idx="1194">
                  <c:v>3.6756329999999999</c:v>
                </c:pt>
                <c:pt idx="1195">
                  <c:v>3.6501359999999998</c:v>
                </c:pt>
                <c:pt idx="1196">
                  <c:v>3.648196</c:v>
                </c:pt>
                <c:pt idx="1197">
                  <c:v>3.6701259999999998</c:v>
                </c:pt>
                <c:pt idx="1198">
                  <c:v>3.6555099999999996</c:v>
                </c:pt>
                <c:pt idx="1199">
                  <c:v>3.6675839999999997</c:v>
                </c:pt>
                <c:pt idx="1200">
                  <c:v>3.6465229999999997</c:v>
                </c:pt>
                <c:pt idx="1201">
                  <c:v>3.70106</c:v>
                </c:pt>
                <c:pt idx="1202">
                  <c:v>3.7293989999999999</c:v>
                </c:pt>
                <c:pt idx="1203">
                  <c:v>3.6307649999999998</c:v>
                </c:pt>
                <c:pt idx="1204">
                  <c:v>3.6571189999999998</c:v>
                </c:pt>
                <c:pt idx="1205">
                  <c:v>3.6988279999999998</c:v>
                </c:pt>
                <c:pt idx="1206">
                  <c:v>3.6310950000000002</c:v>
                </c:pt>
                <c:pt idx="1207">
                  <c:v>3.7178840000000002</c:v>
                </c:pt>
                <c:pt idx="1208">
                  <c:v>3.6761729999999999</c:v>
                </c:pt>
                <c:pt idx="1209">
                  <c:v>3.7801399999999998</c:v>
                </c:pt>
                <c:pt idx="1210">
                  <c:v>3.7404509999999997</c:v>
                </c:pt>
                <c:pt idx="1211">
                  <c:v>3.5892160000000004</c:v>
                </c:pt>
                <c:pt idx="1212">
                  <c:v>3.7506769999999996</c:v>
                </c:pt>
                <c:pt idx="1213">
                  <c:v>3.7055910000000005</c:v>
                </c:pt>
                <c:pt idx="1214">
                  <c:v>3.7051889999999998</c:v>
                </c:pt>
                <c:pt idx="1215">
                  <c:v>3.707033</c:v>
                </c:pt>
                <c:pt idx="1216">
                  <c:v>3.7230970000000001</c:v>
                </c:pt>
                <c:pt idx="1217">
                  <c:v>3.7650749999999999</c:v>
                </c:pt>
                <c:pt idx="1218">
                  <c:v>3.641238</c:v>
                </c:pt>
                <c:pt idx="1219">
                  <c:v>3.6885089999999994</c:v>
                </c:pt>
                <c:pt idx="1220">
                  <c:v>3.7612239999999999</c:v>
                </c:pt>
                <c:pt idx="1221">
                  <c:v>3.604371</c:v>
                </c:pt>
                <c:pt idx="1222">
                  <c:v>3.5924119999999999</c:v>
                </c:pt>
                <c:pt idx="1223">
                  <c:v>3.7152639999999999</c:v>
                </c:pt>
                <c:pt idx="1224">
                  <c:v>3.666039</c:v>
                </c:pt>
                <c:pt idx="1225">
                  <c:v>3.5624730000000002</c:v>
                </c:pt>
                <c:pt idx="1226">
                  <c:v>3.6316599999999997</c:v>
                </c:pt>
                <c:pt idx="1227">
                  <c:v>3.7544429999999993</c:v>
                </c:pt>
                <c:pt idx="1228">
                  <c:v>3.6699109999999995</c:v>
                </c:pt>
                <c:pt idx="1229">
                  <c:v>3.7448790000000001</c:v>
                </c:pt>
                <c:pt idx="1230">
                  <c:v>3.7000229999999998</c:v>
                </c:pt>
                <c:pt idx="1231">
                  <c:v>3.6684890000000001</c:v>
                </c:pt>
                <c:pt idx="1232">
                  <c:v>3.7723249999999999</c:v>
                </c:pt>
                <c:pt idx="1233">
                  <c:v>3.6459920000000001</c:v>
                </c:pt>
                <c:pt idx="1234">
                  <c:v>3.7524790000000001</c:v>
                </c:pt>
                <c:pt idx="1235">
                  <c:v>3.6864809999999997</c:v>
                </c:pt>
                <c:pt idx="1236">
                  <c:v>3.68825</c:v>
                </c:pt>
                <c:pt idx="1237">
                  <c:v>3.6543349999999997</c:v>
                </c:pt>
                <c:pt idx="1238">
                  <c:v>3.6550560000000001</c:v>
                </c:pt>
                <c:pt idx="1239">
                  <c:v>3.663678</c:v>
                </c:pt>
                <c:pt idx="1240">
                  <c:v>3.7347739999999998</c:v>
                </c:pt>
                <c:pt idx="1241">
                  <c:v>3.7639769999999997</c:v>
                </c:pt>
                <c:pt idx="1242">
                  <c:v>3.7480589999999996</c:v>
                </c:pt>
                <c:pt idx="1243">
                  <c:v>3.6555179999999998</c:v>
                </c:pt>
                <c:pt idx="1244">
                  <c:v>3.7060949999999999</c:v>
                </c:pt>
                <c:pt idx="1245">
                  <c:v>3.6658079999999997</c:v>
                </c:pt>
                <c:pt idx="1246">
                  <c:v>3.7038519999999999</c:v>
                </c:pt>
                <c:pt idx="1247">
                  <c:v>3.699255</c:v>
                </c:pt>
                <c:pt idx="1248">
                  <c:v>3.6218409999999999</c:v>
                </c:pt>
                <c:pt idx="1249">
                  <c:v>3.7404789999999997</c:v>
                </c:pt>
                <c:pt idx="1250">
                  <c:v>3.6782399999999997</c:v>
                </c:pt>
                <c:pt idx="1251">
                  <c:v>3.6826919999999999</c:v>
                </c:pt>
                <c:pt idx="1252">
                  <c:v>3.6572179999999999</c:v>
                </c:pt>
                <c:pt idx="1253">
                  <c:v>3.6875989999999996</c:v>
                </c:pt>
                <c:pt idx="1254">
                  <c:v>3.7327759999999999</c:v>
                </c:pt>
                <c:pt idx="1255">
                  <c:v>3.7304470000000003</c:v>
                </c:pt>
                <c:pt idx="1256">
                  <c:v>3.6982209999999993</c:v>
                </c:pt>
                <c:pt idx="1257">
                  <c:v>3.6885209999999997</c:v>
                </c:pt>
                <c:pt idx="1258">
                  <c:v>3.6528189999999996</c:v>
                </c:pt>
                <c:pt idx="1259">
                  <c:v>3.7834729999999999</c:v>
                </c:pt>
                <c:pt idx="1260">
                  <c:v>3.7948549999999996</c:v>
                </c:pt>
                <c:pt idx="1261">
                  <c:v>3.651154</c:v>
                </c:pt>
                <c:pt idx="1262">
                  <c:v>3.644056</c:v>
                </c:pt>
                <c:pt idx="1263">
                  <c:v>3.5859569999999996</c:v>
                </c:pt>
                <c:pt idx="1264">
                  <c:v>3.700825</c:v>
                </c:pt>
                <c:pt idx="1265">
                  <c:v>3.6732840000000002</c:v>
                </c:pt>
                <c:pt idx="1266">
                  <c:v>3.7168859999999997</c:v>
                </c:pt>
                <c:pt idx="1267">
                  <c:v>3.7695069999999999</c:v>
                </c:pt>
                <c:pt idx="1268">
                  <c:v>3.6733870000000004</c:v>
                </c:pt>
                <c:pt idx="1269">
                  <c:v>3.7085220000000003</c:v>
                </c:pt>
                <c:pt idx="1270">
                  <c:v>3.6962429999999999</c:v>
                </c:pt>
                <c:pt idx="1271">
                  <c:v>3.7074820000000002</c:v>
                </c:pt>
                <c:pt idx="1272">
                  <c:v>3.5012009999999996</c:v>
                </c:pt>
                <c:pt idx="1273">
                  <c:v>3.7408069999999998</c:v>
                </c:pt>
                <c:pt idx="1274">
                  <c:v>3.6513159999999996</c:v>
                </c:pt>
                <c:pt idx="1275">
                  <c:v>3.7335719999999997</c:v>
                </c:pt>
                <c:pt idx="1276">
                  <c:v>3.7030629999999998</c:v>
                </c:pt>
                <c:pt idx="1277">
                  <c:v>3.7035389999999997</c:v>
                </c:pt>
                <c:pt idx="1278">
                  <c:v>3.7207690000000002</c:v>
                </c:pt>
                <c:pt idx="1279">
                  <c:v>3.6937869999999999</c:v>
                </c:pt>
                <c:pt idx="1280">
                  <c:v>3.7358709999999995</c:v>
                </c:pt>
                <c:pt idx="1281">
                  <c:v>3.6872579999999999</c:v>
                </c:pt>
                <c:pt idx="1282">
                  <c:v>3.6361299999999996</c:v>
                </c:pt>
                <c:pt idx="1283">
                  <c:v>3.7066620000000001</c:v>
                </c:pt>
                <c:pt idx="1284">
                  <c:v>3.7208519999999998</c:v>
                </c:pt>
                <c:pt idx="1285">
                  <c:v>3.6698050000000002</c:v>
                </c:pt>
                <c:pt idx="1286">
                  <c:v>3.768853</c:v>
                </c:pt>
                <c:pt idx="1287">
                  <c:v>3.7611460000000001</c:v>
                </c:pt>
                <c:pt idx="1288">
                  <c:v>3.6420980000000003</c:v>
                </c:pt>
                <c:pt idx="1289">
                  <c:v>3.69231</c:v>
                </c:pt>
                <c:pt idx="1290">
                  <c:v>3.6657829999999998</c:v>
                </c:pt>
                <c:pt idx="1291">
                  <c:v>3.7466789999999999</c:v>
                </c:pt>
                <c:pt idx="1292">
                  <c:v>3.6864709999999996</c:v>
                </c:pt>
                <c:pt idx="1293">
                  <c:v>3.6879779999999998</c:v>
                </c:pt>
                <c:pt idx="1294">
                  <c:v>3.7695669999999994</c:v>
                </c:pt>
                <c:pt idx="1295">
                  <c:v>3.6891609999999999</c:v>
                </c:pt>
                <c:pt idx="1296">
                  <c:v>3.737063</c:v>
                </c:pt>
                <c:pt idx="1297">
                  <c:v>3.6447459999999996</c:v>
                </c:pt>
                <c:pt idx="1298">
                  <c:v>3.6435849999999999</c:v>
                </c:pt>
                <c:pt idx="1299">
                  <c:v>3.6816779999999993</c:v>
                </c:pt>
                <c:pt idx="1300">
                  <c:v>3.6950920000000003</c:v>
                </c:pt>
                <c:pt idx="1301">
                  <c:v>3.6912629999999997</c:v>
                </c:pt>
                <c:pt idx="1302">
                  <c:v>3.7841189999999996</c:v>
                </c:pt>
                <c:pt idx="1303">
                  <c:v>3.5890029999999999</c:v>
                </c:pt>
                <c:pt idx="1304">
                  <c:v>3.727195</c:v>
                </c:pt>
                <c:pt idx="1305">
                  <c:v>3.725527</c:v>
                </c:pt>
                <c:pt idx="1306">
                  <c:v>3.7606730000000002</c:v>
                </c:pt>
                <c:pt idx="1307">
                  <c:v>3.5761109999999996</c:v>
                </c:pt>
                <c:pt idx="1308">
                  <c:v>3.650169</c:v>
                </c:pt>
                <c:pt idx="1309">
                  <c:v>3.6570179999999999</c:v>
                </c:pt>
                <c:pt idx="1310">
                  <c:v>3.7362850000000001</c:v>
                </c:pt>
                <c:pt idx="1311">
                  <c:v>3.728186</c:v>
                </c:pt>
                <c:pt idx="1312">
                  <c:v>3.7275</c:v>
                </c:pt>
                <c:pt idx="1313">
                  <c:v>3.621448</c:v>
                </c:pt>
                <c:pt idx="1314">
                  <c:v>3.6889039999999995</c:v>
                </c:pt>
                <c:pt idx="1315">
                  <c:v>3.6499489999999994</c:v>
                </c:pt>
                <c:pt idx="1316">
                  <c:v>3.7459519999999995</c:v>
                </c:pt>
                <c:pt idx="1317">
                  <c:v>3.7339859999999998</c:v>
                </c:pt>
                <c:pt idx="1318">
                  <c:v>3.7872059999999999</c:v>
                </c:pt>
                <c:pt idx="1319">
                  <c:v>3.7037850000000003</c:v>
                </c:pt>
                <c:pt idx="1320">
                  <c:v>3.7534709999999998</c:v>
                </c:pt>
                <c:pt idx="1321">
                  <c:v>3.7090379999999996</c:v>
                </c:pt>
                <c:pt idx="1322">
                  <c:v>3.6175329999999999</c:v>
                </c:pt>
                <c:pt idx="1323">
                  <c:v>3.7263599999999997</c:v>
                </c:pt>
                <c:pt idx="1324">
                  <c:v>3.6925219999999999</c:v>
                </c:pt>
                <c:pt idx="1325">
                  <c:v>3.743808</c:v>
                </c:pt>
                <c:pt idx="1326">
                  <c:v>3.7355899999999997</c:v>
                </c:pt>
                <c:pt idx="1327">
                  <c:v>3.7102110000000001</c:v>
                </c:pt>
                <c:pt idx="1328">
                  <c:v>3.7283789999999999</c:v>
                </c:pt>
                <c:pt idx="1329">
                  <c:v>3.7522410000000002</c:v>
                </c:pt>
                <c:pt idx="1330">
                  <c:v>3.6834759999999998</c:v>
                </c:pt>
                <c:pt idx="1331">
                  <c:v>3.6135330000000003</c:v>
                </c:pt>
                <c:pt idx="1332">
                  <c:v>3.703014</c:v>
                </c:pt>
                <c:pt idx="1333">
                  <c:v>3.766168</c:v>
                </c:pt>
                <c:pt idx="1334">
                  <c:v>3.7366479999999997</c:v>
                </c:pt>
                <c:pt idx="1335">
                  <c:v>3.7218759999999995</c:v>
                </c:pt>
                <c:pt idx="1336">
                  <c:v>3.6465719999999999</c:v>
                </c:pt>
                <c:pt idx="1337">
                  <c:v>3.6703359999999998</c:v>
                </c:pt>
                <c:pt idx="1338">
                  <c:v>3.7174549999999997</c:v>
                </c:pt>
                <c:pt idx="1339">
                  <c:v>3.6755169999999997</c:v>
                </c:pt>
                <c:pt idx="1340">
                  <c:v>3.7072620000000001</c:v>
                </c:pt>
                <c:pt idx="1341">
                  <c:v>3.6792479999999999</c:v>
                </c:pt>
                <c:pt idx="1342">
                  <c:v>3.7114879999999997</c:v>
                </c:pt>
                <c:pt idx="1343">
                  <c:v>3.6294699999999995</c:v>
                </c:pt>
                <c:pt idx="1344">
                  <c:v>3.6682329999999999</c:v>
                </c:pt>
                <c:pt idx="1345">
                  <c:v>3.6768300000000003</c:v>
                </c:pt>
                <c:pt idx="1346">
                  <c:v>3.7394289999999994</c:v>
                </c:pt>
                <c:pt idx="1347">
                  <c:v>3.5764489999999998</c:v>
                </c:pt>
                <c:pt idx="1348">
                  <c:v>3.725832</c:v>
                </c:pt>
                <c:pt idx="1349">
                  <c:v>3.7172720000000004</c:v>
                </c:pt>
                <c:pt idx="1350">
                  <c:v>3.7564640000000002</c:v>
                </c:pt>
                <c:pt idx="1351">
                  <c:v>3.7495580000000004</c:v>
                </c:pt>
                <c:pt idx="1352">
                  <c:v>3.6139010000000003</c:v>
                </c:pt>
                <c:pt idx="1353">
                  <c:v>3.64594</c:v>
                </c:pt>
                <c:pt idx="1354">
                  <c:v>3.6083159999999999</c:v>
                </c:pt>
                <c:pt idx="1355">
                  <c:v>3.6628109999999996</c:v>
                </c:pt>
                <c:pt idx="1356">
                  <c:v>3.6094729999999999</c:v>
                </c:pt>
                <c:pt idx="1357">
                  <c:v>3.6130360000000001</c:v>
                </c:pt>
                <c:pt idx="1358">
                  <c:v>2.5902469999999997</c:v>
                </c:pt>
                <c:pt idx="1359">
                  <c:v>3.1906129999999999</c:v>
                </c:pt>
                <c:pt idx="1360">
                  <c:v>3.6016410000000003</c:v>
                </c:pt>
                <c:pt idx="1361">
                  <c:v>3.589499</c:v>
                </c:pt>
                <c:pt idx="1362">
                  <c:v>3.6149470000000004</c:v>
                </c:pt>
                <c:pt idx="1363">
                  <c:v>3.581124</c:v>
                </c:pt>
                <c:pt idx="1364">
                  <c:v>3.5794880000000004</c:v>
                </c:pt>
                <c:pt idx="1365">
                  <c:v>3.608304</c:v>
                </c:pt>
                <c:pt idx="1366">
                  <c:v>3.597556</c:v>
                </c:pt>
                <c:pt idx="1367">
                  <c:v>3.5859049999999999</c:v>
                </c:pt>
                <c:pt idx="1368">
                  <c:v>3.5699489999999998</c:v>
                </c:pt>
                <c:pt idx="1369">
                  <c:v>3.5685399999999996</c:v>
                </c:pt>
                <c:pt idx="1370">
                  <c:v>3.627418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sng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[4]OMPSS!$BN$3:$BN$1150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1.5261200000000001</c:v>
                </c:pt>
                <c:pt idx="2">
                  <c:v>2.728758</c:v>
                </c:pt>
                <c:pt idx="3">
                  <c:v>2.7733750000000001</c:v>
                </c:pt>
                <c:pt idx="4">
                  <c:v>2.779995</c:v>
                </c:pt>
                <c:pt idx="5">
                  <c:v>2.7820889999999996</c:v>
                </c:pt>
                <c:pt idx="6">
                  <c:v>2.7843139999999997</c:v>
                </c:pt>
                <c:pt idx="7">
                  <c:v>2.776224</c:v>
                </c:pt>
                <c:pt idx="8">
                  <c:v>2.7799180000000003</c:v>
                </c:pt>
                <c:pt idx="9">
                  <c:v>2.7784090000000004</c:v>
                </c:pt>
                <c:pt idx="10">
                  <c:v>2.7818930000000002</c:v>
                </c:pt>
                <c:pt idx="11">
                  <c:v>2.7826770000000001</c:v>
                </c:pt>
                <c:pt idx="12">
                  <c:v>3.1410330000000002</c:v>
                </c:pt>
                <c:pt idx="13">
                  <c:v>3.4163589999999999</c:v>
                </c:pt>
                <c:pt idx="14">
                  <c:v>3.3505579999999999</c:v>
                </c:pt>
                <c:pt idx="15">
                  <c:v>3.7849620000000002</c:v>
                </c:pt>
                <c:pt idx="16">
                  <c:v>3.5012020000000001</c:v>
                </c:pt>
                <c:pt idx="17">
                  <c:v>3.779439</c:v>
                </c:pt>
                <c:pt idx="18">
                  <c:v>3.8469169999999999</c:v>
                </c:pt>
                <c:pt idx="19">
                  <c:v>3.898739</c:v>
                </c:pt>
                <c:pt idx="20">
                  <c:v>3.9721410000000001</c:v>
                </c:pt>
                <c:pt idx="21">
                  <c:v>3.9151980000000002</c:v>
                </c:pt>
                <c:pt idx="22">
                  <c:v>3.852014</c:v>
                </c:pt>
                <c:pt idx="23">
                  <c:v>3.9575589999999998</c:v>
                </c:pt>
                <c:pt idx="24">
                  <c:v>3.9034689999999999</c:v>
                </c:pt>
                <c:pt idx="25">
                  <c:v>3.9241800000000002</c:v>
                </c:pt>
                <c:pt idx="26">
                  <c:v>3.9205560000000004</c:v>
                </c:pt>
                <c:pt idx="27">
                  <c:v>3.9283299999999999</c:v>
                </c:pt>
                <c:pt idx="28">
                  <c:v>3.8976610000000003</c:v>
                </c:pt>
                <c:pt idx="29">
                  <c:v>3.9468229999999997</c:v>
                </c:pt>
                <c:pt idx="30">
                  <c:v>3.9044440000000002</c:v>
                </c:pt>
                <c:pt idx="31">
                  <c:v>3.9232800000000005</c:v>
                </c:pt>
                <c:pt idx="32">
                  <c:v>3.9212610000000003</c:v>
                </c:pt>
                <c:pt idx="33">
                  <c:v>3.9121560000000004</c:v>
                </c:pt>
                <c:pt idx="34">
                  <c:v>3.9234599999999999</c:v>
                </c:pt>
                <c:pt idx="35">
                  <c:v>3.926879</c:v>
                </c:pt>
                <c:pt idx="36">
                  <c:v>3.9706660000000005</c:v>
                </c:pt>
                <c:pt idx="37">
                  <c:v>3.9103760000000003</c:v>
                </c:pt>
                <c:pt idx="38">
                  <c:v>3.9455469999999999</c:v>
                </c:pt>
                <c:pt idx="39">
                  <c:v>3.9444490000000001</c:v>
                </c:pt>
                <c:pt idx="40">
                  <c:v>3.9440020000000002</c:v>
                </c:pt>
                <c:pt idx="41">
                  <c:v>3.9390700000000001</c:v>
                </c:pt>
                <c:pt idx="42">
                  <c:v>3.9287459999999998</c:v>
                </c:pt>
                <c:pt idx="43">
                  <c:v>3.9217460000000002</c:v>
                </c:pt>
                <c:pt idx="44">
                  <c:v>3.915286</c:v>
                </c:pt>
                <c:pt idx="45">
                  <c:v>3.9465870000000001</c:v>
                </c:pt>
                <c:pt idx="46">
                  <c:v>3.9433949999999998</c:v>
                </c:pt>
                <c:pt idx="47">
                  <c:v>3.9305490000000001</c:v>
                </c:pt>
                <c:pt idx="48">
                  <c:v>3.9122370000000002</c:v>
                </c:pt>
                <c:pt idx="49">
                  <c:v>3.9248289999999999</c:v>
                </c:pt>
                <c:pt idx="50">
                  <c:v>3.9539970000000002</c:v>
                </c:pt>
                <c:pt idx="51">
                  <c:v>3.9471669999999999</c:v>
                </c:pt>
                <c:pt idx="52">
                  <c:v>3.9112079999999998</c:v>
                </c:pt>
                <c:pt idx="53">
                  <c:v>3.9450769999999999</c:v>
                </c:pt>
                <c:pt idx="54">
                  <c:v>3.9639849999999996</c:v>
                </c:pt>
                <c:pt idx="55">
                  <c:v>3.938285</c:v>
                </c:pt>
                <c:pt idx="56">
                  <c:v>3.9336479999999998</c:v>
                </c:pt>
                <c:pt idx="57">
                  <c:v>3.996235</c:v>
                </c:pt>
                <c:pt idx="58">
                  <c:v>3.9918400000000003</c:v>
                </c:pt>
                <c:pt idx="59">
                  <c:v>3.9338030000000002</c:v>
                </c:pt>
                <c:pt idx="60">
                  <c:v>3.9049269999999998</c:v>
                </c:pt>
                <c:pt idx="61">
                  <c:v>3.9330339999999997</c:v>
                </c:pt>
                <c:pt idx="62">
                  <c:v>3.9527079999999999</c:v>
                </c:pt>
                <c:pt idx="63">
                  <c:v>3.9611209999999999</c:v>
                </c:pt>
                <c:pt idx="64">
                  <c:v>3.8949720000000001</c:v>
                </c:pt>
                <c:pt idx="65">
                  <c:v>3.8946730000000001</c:v>
                </c:pt>
                <c:pt idx="66">
                  <c:v>3.9500130000000002</c:v>
                </c:pt>
                <c:pt idx="67">
                  <c:v>3.9215870000000002</c:v>
                </c:pt>
                <c:pt idx="68">
                  <c:v>3.9336259999999998</c:v>
                </c:pt>
                <c:pt idx="69">
                  <c:v>3.9614280000000002</c:v>
                </c:pt>
                <c:pt idx="70">
                  <c:v>3.9520149999999998</c:v>
                </c:pt>
                <c:pt idx="71">
                  <c:v>3.8983919999999999</c:v>
                </c:pt>
                <c:pt idx="72">
                  <c:v>3.9176250000000001</c:v>
                </c:pt>
                <c:pt idx="73">
                  <c:v>3.9344430000000004</c:v>
                </c:pt>
                <c:pt idx="74">
                  <c:v>3.9467470000000002</c:v>
                </c:pt>
                <c:pt idx="75">
                  <c:v>3.9489839999999998</c:v>
                </c:pt>
                <c:pt idx="76">
                  <c:v>3.9631460000000001</c:v>
                </c:pt>
                <c:pt idx="77">
                  <c:v>3.9470800000000001</c:v>
                </c:pt>
                <c:pt idx="78">
                  <c:v>3.9560840000000002</c:v>
                </c:pt>
                <c:pt idx="79">
                  <c:v>3.954672</c:v>
                </c:pt>
                <c:pt idx="80">
                  <c:v>3.9133879999999994</c:v>
                </c:pt>
                <c:pt idx="81">
                  <c:v>3.9615390000000001</c:v>
                </c:pt>
                <c:pt idx="82">
                  <c:v>3.9284870000000001</c:v>
                </c:pt>
                <c:pt idx="83">
                  <c:v>3.9345270000000001</c:v>
                </c:pt>
                <c:pt idx="84">
                  <c:v>3.9331339999999999</c:v>
                </c:pt>
                <c:pt idx="85">
                  <c:v>3.940763</c:v>
                </c:pt>
                <c:pt idx="86">
                  <c:v>3.939136</c:v>
                </c:pt>
                <c:pt idx="87">
                  <c:v>3.9365800000000002</c:v>
                </c:pt>
                <c:pt idx="88">
                  <c:v>3.902962</c:v>
                </c:pt>
                <c:pt idx="89">
                  <c:v>3.9062490000000003</c:v>
                </c:pt>
                <c:pt idx="90">
                  <c:v>3.9441169999999999</c:v>
                </c:pt>
                <c:pt idx="91">
                  <c:v>3.9469879999999997</c:v>
                </c:pt>
                <c:pt idx="92">
                  <c:v>3.9394419999999997</c:v>
                </c:pt>
                <c:pt idx="93">
                  <c:v>3.9521250000000001</c:v>
                </c:pt>
                <c:pt idx="94">
                  <c:v>3.9665840000000001</c:v>
                </c:pt>
                <c:pt idx="95">
                  <c:v>3.9092709999999999</c:v>
                </c:pt>
                <c:pt idx="96">
                  <c:v>3.9213360000000006</c:v>
                </c:pt>
                <c:pt idx="97">
                  <c:v>3.9301699999999999</c:v>
                </c:pt>
                <c:pt idx="98">
                  <c:v>3.9238420000000001</c:v>
                </c:pt>
                <c:pt idx="99">
                  <c:v>3.9300580000000003</c:v>
                </c:pt>
                <c:pt idx="100">
                  <c:v>3.9079710000000003</c:v>
                </c:pt>
                <c:pt idx="101">
                  <c:v>3.9198650000000002</c:v>
                </c:pt>
                <c:pt idx="102">
                  <c:v>3.9231340000000001</c:v>
                </c:pt>
                <c:pt idx="103">
                  <c:v>3.9377970000000002</c:v>
                </c:pt>
                <c:pt idx="104">
                  <c:v>3.9403999999999999</c:v>
                </c:pt>
                <c:pt idx="105">
                  <c:v>3.924855</c:v>
                </c:pt>
                <c:pt idx="106">
                  <c:v>3.90326</c:v>
                </c:pt>
                <c:pt idx="107">
                  <c:v>3.9382620000000004</c:v>
                </c:pt>
                <c:pt idx="108">
                  <c:v>3.942434</c:v>
                </c:pt>
                <c:pt idx="109">
                  <c:v>3.9490229999999999</c:v>
                </c:pt>
                <c:pt idx="110">
                  <c:v>3.9589840000000001</c:v>
                </c:pt>
                <c:pt idx="111">
                  <c:v>3.9501379999999999</c:v>
                </c:pt>
                <c:pt idx="112">
                  <c:v>3.9301699999999999</c:v>
                </c:pt>
                <c:pt idx="113">
                  <c:v>3.946431</c:v>
                </c:pt>
                <c:pt idx="114">
                  <c:v>3.9520140000000001</c:v>
                </c:pt>
                <c:pt idx="115">
                  <c:v>3.932976</c:v>
                </c:pt>
                <c:pt idx="116">
                  <c:v>3.9177559999999998</c:v>
                </c:pt>
                <c:pt idx="117">
                  <c:v>3.9443089999999996</c:v>
                </c:pt>
                <c:pt idx="118">
                  <c:v>3.9507970000000001</c:v>
                </c:pt>
                <c:pt idx="119">
                  <c:v>3.9408640000000004</c:v>
                </c:pt>
                <c:pt idx="120">
                  <c:v>3.9628760000000001</c:v>
                </c:pt>
                <c:pt idx="121">
                  <c:v>3.9189790000000002</c:v>
                </c:pt>
                <c:pt idx="122">
                  <c:v>3.9340709999999999</c:v>
                </c:pt>
                <c:pt idx="123">
                  <c:v>3.944293</c:v>
                </c:pt>
                <c:pt idx="124">
                  <c:v>3.9298070000000003</c:v>
                </c:pt>
                <c:pt idx="125">
                  <c:v>3.9133789999999999</c:v>
                </c:pt>
                <c:pt idx="126">
                  <c:v>3.9273639999999999</c:v>
                </c:pt>
                <c:pt idx="127">
                  <c:v>3.9208669999999994</c:v>
                </c:pt>
                <c:pt idx="128">
                  <c:v>3.9310159999999996</c:v>
                </c:pt>
                <c:pt idx="129">
                  <c:v>3.9196710000000001</c:v>
                </c:pt>
                <c:pt idx="130">
                  <c:v>3.9429539999999994</c:v>
                </c:pt>
                <c:pt idx="131">
                  <c:v>3.9531739999999997</c:v>
                </c:pt>
                <c:pt idx="132">
                  <c:v>3.9393309999999997</c:v>
                </c:pt>
                <c:pt idx="133">
                  <c:v>3.8985970000000001</c:v>
                </c:pt>
                <c:pt idx="134">
                  <c:v>3.9308380000000001</c:v>
                </c:pt>
                <c:pt idx="135">
                  <c:v>3.93506</c:v>
                </c:pt>
                <c:pt idx="136">
                  <c:v>3.9148080000000003</c:v>
                </c:pt>
                <c:pt idx="137">
                  <c:v>3.963768</c:v>
                </c:pt>
                <c:pt idx="138">
                  <c:v>3.9237589999999996</c:v>
                </c:pt>
                <c:pt idx="139">
                  <c:v>3.9579070000000001</c:v>
                </c:pt>
                <c:pt idx="140">
                  <c:v>3.9744440000000001</c:v>
                </c:pt>
                <c:pt idx="141">
                  <c:v>3.933268</c:v>
                </c:pt>
                <c:pt idx="142">
                  <c:v>3.9292780000000005</c:v>
                </c:pt>
                <c:pt idx="143">
                  <c:v>3.905491</c:v>
                </c:pt>
                <c:pt idx="144">
                  <c:v>3.9406420000000004</c:v>
                </c:pt>
                <c:pt idx="145">
                  <c:v>3.9407869999999994</c:v>
                </c:pt>
                <c:pt idx="146">
                  <c:v>3.9181449999999995</c:v>
                </c:pt>
                <c:pt idx="147">
                  <c:v>3.9443409999999997</c:v>
                </c:pt>
                <c:pt idx="148">
                  <c:v>3.9189790000000002</c:v>
                </c:pt>
                <c:pt idx="149">
                  <c:v>3.8977599999999999</c:v>
                </c:pt>
                <c:pt idx="150">
                  <c:v>3.935889</c:v>
                </c:pt>
                <c:pt idx="151">
                  <c:v>3.940474</c:v>
                </c:pt>
                <c:pt idx="152">
                  <c:v>3.9168269999999996</c:v>
                </c:pt>
                <c:pt idx="153">
                  <c:v>3.8844629999999998</c:v>
                </c:pt>
                <c:pt idx="154">
                  <c:v>3.9350100000000006</c:v>
                </c:pt>
                <c:pt idx="155">
                  <c:v>3.9370980000000002</c:v>
                </c:pt>
                <c:pt idx="156">
                  <c:v>3.9199930000000003</c:v>
                </c:pt>
                <c:pt idx="157">
                  <c:v>3.9054620000000004</c:v>
                </c:pt>
                <c:pt idx="158">
                  <c:v>3.9235320000000002</c:v>
                </c:pt>
                <c:pt idx="159">
                  <c:v>3.93452</c:v>
                </c:pt>
                <c:pt idx="160">
                  <c:v>3.9069850000000002</c:v>
                </c:pt>
                <c:pt idx="161">
                  <c:v>3.8935219999999995</c:v>
                </c:pt>
                <c:pt idx="162">
                  <c:v>3.959222</c:v>
                </c:pt>
                <c:pt idx="163">
                  <c:v>3.9302320000000002</c:v>
                </c:pt>
                <c:pt idx="164">
                  <c:v>3.927165</c:v>
                </c:pt>
                <c:pt idx="165">
                  <c:v>3.9730459999999996</c:v>
                </c:pt>
                <c:pt idx="166">
                  <c:v>3.914342</c:v>
                </c:pt>
                <c:pt idx="167">
                  <c:v>3.9625060000000003</c:v>
                </c:pt>
                <c:pt idx="168">
                  <c:v>3.9511780000000001</c:v>
                </c:pt>
                <c:pt idx="169">
                  <c:v>3.9279920000000002</c:v>
                </c:pt>
                <c:pt idx="170">
                  <c:v>3.9416529999999996</c:v>
                </c:pt>
                <c:pt idx="171">
                  <c:v>3.9343060000000003</c:v>
                </c:pt>
                <c:pt idx="172">
                  <c:v>3.9578040000000003</c:v>
                </c:pt>
                <c:pt idx="173">
                  <c:v>3.9393440000000002</c:v>
                </c:pt>
                <c:pt idx="174">
                  <c:v>3.9574780000000005</c:v>
                </c:pt>
                <c:pt idx="175">
                  <c:v>3.9185949999999998</c:v>
                </c:pt>
                <c:pt idx="176">
                  <c:v>3.947648</c:v>
                </c:pt>
                <c:pt idx="177">
                  <c:v>3.9445499999999996</c:v>
                </c:pt>
                <c:pt idx="178">
                  <c:v>3.8969239999999998</c:v>
                </c:pt>
                <c:pt idx="179">
                  <c:v>3.9592699999999996</c:v>
                </c:pt>
                <c:pt idx="180">
                  <c:v>3.9462679999999994</c:v>
                </c:pt>
                <c:pt idx="181">
                  <c:v>3.8964720000000002</c:v>
                </c:pt>
                <c:pt idx="182">
                  <c:v>3.9141329999999996</c:v>
                </c:pt>
                <c:pt idx="183">
                  <c:v>3.961722</c:v>
                </c:pt>
                <c:pt idx="184">
                  <c:v>3.9569489999999998</c:v>
                </c:pt>
                <c:pt idx="185">
                  <c:v>3.9406089999999998</c:v>
                </c:pt>
                <c:pt idx="186">
                  <c:v>3.9076529999999998</c:v>
                </c:pt>
                <c:pt idx="187">
                  <c:v>3.9499849999999994</c:v>
                </c:pt>
                <c:pt idx="188">
                  <c:v>3.9042769999999996</c:v>
                </c:pt>
                <c:pt idx="189">
                  <c:v>3.9471829999999999</c:v>
                </c:pt>
                <c:pt idx="190">
                  <c:v>3.9295809999999998</c:v>
                </c:pt>
                <c:pt idx="191">
                  <c:v>3.9041220000000001</c:v>
                </c:pt>
                <c:pt idx="192">
                  <c:v>3.9287909999999999</c:v>
                </c:pt>
                <c:pt idx="193">
                  <c:v>3.9129889999999996</c:v>
                </c:pt>
                <c:pt idx="194">
                  <c:v>3.917087</c:v>
                </c:pt>
                <c:pt idx="195">
                  <c:v>3.920337</c:v>
                </c:pt>
                <c:pt idx="196">
                  <c:v>3.9423199999999996</c:v>
                </c:pt>
                <c:pt idx="197">
                  <c:v>3.9265829999999995</c:v>
                </c:pt>
                <c:pt idx="198">
                  <c:v>3.9553109999999996</c:v>
                </c:pt>
                <c:pt idx="199">
                  <c:v>3.9097279999999999</c:v>
                </c:pt>
                <c:pt idx="200">
                  <c:v>3.8927969999999998</c:v>
                </c:pt>
                <c:pt idx="201">
                  <c:v>3.876995</c:v>
                </c:pt>
                <c:pt idx="202">
                  <c:v>3.9249809999999998</c:v>
                </c:pt>
                <c:pt idx="203">
                  <c:v>3.9197419999999998</c:v>
                </c:pt>
                <c:pt idx="204">
                  <c:v>3.919286</c:v>
                </c:pt>
                <c:pt idx="205">
                  <c:v>3.9537299999999997</c:v>
                </c:pt>
                <c:pt idx="206">
                  <c:v>3.922641</c:v>
                </c:pt>
                <c:pt idx="207">
                  <c:v>3.9386029999999996</c:v>
                </c:pt>
                <c:pt idx="208">
                  <c:v>3.9038709999999996</c:v>
                </c:pt>
                <c:pt idx="209">
                  <c:v>3.9064379999999996</c:v>
                </c:pt>
                <c:pt idx="210">
                  <c:v>3.8961340000000004</c:v>
                </c:pt>
                <c:pt idx="211">
                  <c:v>3.9635889999999998</c:v>
                </c:pt>
                <c:pt idx="212">
                  <c:v>3.9218699999999997</c:v>
                </c:pt>
                <c:pt idx="213">
                  <c:v>3.9399039999999999</c:v>
                </c:pt>
                <c:pt idx="214">
                  <c:v>3.9215990000000001</c:v>
                </c:pt>
                <c:pt idx="215">
                  <c:v>3.9339399999999998</c:v>
                </c:pt>
                <c:pt idx="216">
                  <c:v>3.9628459999999999</c:v>
                </c:pt>
                <c:pt idx="217">
                  <c:v>3.9166189999999999</c:v>
                </c:pt>
                <c:pt idx="218">
                  <c:v>3.8419019999999993</c:v>
                </c:pt>
                <c:pt idx="219">
                  <c:v>3.935082</c:v>
                </c:pt>
                <c:pt idx="220">
                  <c:v>3.9207549999999998</c:v>
                </c:pt>
                <c:pt idx="221">
                  <c:v>3.9478949999999999</c:v>
                </c:pt>
                <c:pt idx="222">
                  <c:v>3.9529039999999998</c:v>
                </c:pt>
                <c:pt idx="223">
                  <c:v>3.9405450000000002</c:v>
                </c:pt>
                <c:pt idx="224">
                  <c:v>3.8029919999999997</c:v>
                </c:pt>
                <c:pt idx="225">
                  <c:v>3.924007</c:v>
                </c:pt>
                <c:pt idx="226">
                  <c:v>3.8954059999999999</c:v>
                </c:pt>
                <c:pt idx="227">
                  <c:v>3.9398419999999996</c:v>
                </c:pt>
                <c:pt idx="228">
                  <c:v>3.9525210000000004</c:v>
                </c:pt>
                <c:pt idx="229">
                  <c:v>3.9675039999999999</c:v>
                </c:pt>
                <c:pt idx="230">
                  <c:v>3.9520679999999997</c:v>
                </c:pt>
                <c:pt idx="231">
                  <c:v>3.9173340000000003</c:v>
                </c:pt>
                <c:pt idx="232">
                  <c:v>3.9481919999999997</c:v>
                </c:pt>
                <c:pt idx="233">
                  <c:v>3.9574750000000001</c:v>
                </c:pt>
                <c:pt idx="234">
                  <c:v>3.4172849999999997</c:v>
                </c:pt>
                <c:pt idx="235">
                  <c:v>2.8535279999999998</c:v>
                </c:pt>
                <c:pt idx="236">
                  <c:v>2.8479579999999998</c:v>
                </c:pt>
                <c:pt idx="237">
                  <c:v>2.8359019999999999</c:v>
                </c:pt>
                <c:pt idx="238">
                  <c:v>2.8344179999999999</c:v>
                </c:pt>
                <c:pt idx="239">
                  <c:v>2.8243180000000003</c:v>
                </c:pt>
                <c:pt idx="240">
                  <c:v>2.8245400000000007</c:v>
                </c:pt>
                <c:pt idx="241">
                  <c:v>2.8212039999999998</c:v>
                </c:pt>
                <c:pt idx="242">
                  <c:v>2.8201929999999997</c:v>
                </c:pt>
                <c:pt idx="243">
                  <c:v>2.8167800000000001</c:v>
                </c:pt>
                <c:pt idx="244">
                  <c:v>2.8147569999999997</c:v>
                </c:pt>
                <c:pt idx="245">
                  <c:v>3.3472369999999998</c:v>
                </c:pt>
                <c:pt idx="246">
                  <c:v>3.3774739999999994</c:v>
                </c:pt>
                <c:pt idx="247">
                  <c:v>3.4261799999999996</c:v>
                </c:pt>
                <c:pt idx="248">
                  <c:v>3.592981</c:v>
                </c:pt>
                <c:pt idx="249">
                  <c:v>3.6447770000000004</c:v>
                </c:pt>
                <c:pt idx="250">
                  <c:v>3.7264589999999993</c:v>
                </c:pt>
                <c:pt idx="251">
                  <c:v>3.8117070000000002</c:v>
                </c:pt>
                <c:pt idx="252">
                  <c:v>3.9831889999999999</c:v>
                </c:pt>
                <c:pt idx="253">
                  <c:v>4.0274830000000001</c:v>
                </c:pt>
                <c:pt idx="254">
                  <c:v>3.9625859999999999</c:v>
                </c:pt>
                <c:pt idx="255">
                  <c:v>3.9658380000000002</c:v>
                </c:pt>
                <c:pt idx="256">
                  <c:v>3.9576530000000001</c:v>
                </c:pt>
                <c:pt idx="257">
                  <c:v>3.9657450000000001</c:v>
                </c:pt>
                <c:pt idx="258">
                  <c:v>3.9580060000000001</c:v>
                </c:pt>
                <c:pt idx="259">
                  <c:v>3.9564360000000001</c:v>
                </c:pt>
                <c:pt idx="260">
                  <c:v>3.9554840000000002</c:v>
                </c:pt>
                <c:pt idx="261">
                  <c:v>3.897017</c:v>
                </c:pt>
                <c:pt idx="262">
                  <c:v>3.9177590000000002</c:v>
                </c:pt>
                <c:pt idx="263">
                  <c:v>3.9721869999999999</c:v>
                </c:pt>
                <c:pt idx="264">
                  <c:v>3.9442189999999999</c:v>
                </c:pt>
                <c:pt idx="265">
                  <c:v>3.9057939999999998</c:v>
                </c:pt>
                <c:pt idx="266">
                  <c:v>3.9582000000000002</c:v>
                </c:pt>
                <c:pt idx="267">
                  <c:v>3.9031849999999997</c:v>
                </c:pt>
                <c:pt idx="268">
                  <c:v>3.9236650000000002</c:v>
                </c:pt>
                <c:pt idx="269">
                  <c:v>3.9763490000000004</c:v>
                </c:pt>
                <c:pt idx="270">
                  <c:v>3.9764520000000001</c:v>
                </c:pt>
                <c:pt idx="271">
                  <c:v>3.9579139999999997</c:v>
                </c:pt>
                <c:pt idx="272">
                  <c:v>3.9671499999999997</c:v>
                </c:pt>
                <c:pt idx="273">
                  <c:v>3.9350839999999998</c:v>
                </c:pt>
                <c:pt idx="274">
                  <c:v>3.931006</c:v>
                </c:pt>
                <c:pt idx="275">
                  <c:v>3.9333810000000002</c:v>
                </c:pt>
                <c:pt idx="276">
                  <c:v>3.9704550000000003</c:v>
                </c:pt>
                <c:pt idx="277">
                  <c:v>3.9441660000000001</c:v>
                </c:pt>
                <c:pt idx="278">
                  <c:v>3.9422670000000002</c:v>
                </c:pt>
                <c:pt idx="279">
                  <c:v>3.7969439999999999</c:v>
                </c:pt>
                <c:pt idx="280">
                  <c:v>3.8897409999999999</c:v>
                </c:pt>
                <c:pt idx="281">
                  <c:v>3.9393199999999999</c:v>
                </c:pt>
                <c:pt idx="282">
                  <c:v>3.9042859999999999</c:v>
                </c:pt>
                <c:pt idx="283">
                  <c:v>3.938409</c:v>
                </c:pt>
                <c:pt idx="284">
                  <c:v>3.9090950000000002</c:v>
                </c:pt>
                <c:pt idx="285">
                  <c:v>3.9228389999999997</c:v>
                </c:pt>
                <c:pt idx="286">
                  <c:v>3.9531119999999995</c:v>
                </c:pt>
                <c:pt idx="287">
                  <c:v>3.9269469999999997</c:v>
                </c:pt>
                <c:pt idx="288">
                  <c:v>3.9460679999999999</c:v>
                </c:pt>
                <c:pt idx="289">
                  <c:v>3.9298070000000003</c:v>
                </c:pt>
                <c:pt idx="290">
                  <c:v>3.9609430000000003</c:v>
                </c:pt>
                <c:pt idx="291">
                  <c:v>3.9563170000000003</c:v>
                </c:pt>
                <c:pt idx="292">
                  <c:v>3.9553020000000001</c:v>
                </c:pt>
                <c:pt idx="293">
                  <c:v>3.8842590000000001</c:v>
                </c:pt>
                <c:pt idx="294">
                  <c:v>3.953389</c:v>
                </c:pt>
                <c:pt idx="295">
                  <c:v>3.9587969999999997</c:v>
                </c:pt>
                <c:pt idx="296">
                  <c:v>3.9316479999999996</c:v>
                </c:pt>
                <c:pt idx="297">
                  <c:v>3.9638989999999996</c:v>
                </c:pt>
                <c:pt idx="298">
                  <c:v>3.9465409999999999</c:v>
                </c:pt>
                <c:pt idx="299">
                  <c:v>3.9307269999999996</c:v>
                </c:pt>
                <c:pt idx="300">
                  <c:v>3.9100379999999997</c:v>
                </c:pt>
                <c:pt idx="301">
                  <c:v>3.9313389999999995</c:v>
                </c:pt>
                <c:pt idx="302">
                  <c:v>3.9075489999999999</c:v>
                </c:pt>
                <c:pt idx="303">
                  <c:v>3.9169350000000005</c:v>
                </c:pt>
                <c:pt idx="304">
                  <c:v>3.9538630000000006</c:v>
                </c:pt>
                <c:pt idx="305">
                  <c:v>3.9538629999999997</c:v>
                </c:pt>
                <c:pt idx="306">
                  <c:v>3.952563</c:v>
                </c:pt>
                <c:pt idx="307">
                  <c:v>3.929303</c:v>
                </c:pt>
                <c:pt idx="308">
                  <c:v>3.9411640000000001</c:v>
                </c:pt>
                <c:pt idx="309">
                  <c:v>3.8984069999999997</c:v>
                </c:pt>
                <c:pt idx="310">
                  <c:v>3.936674</c:v>
                </c:pt>
                <c:pt idx="311">
                  <c:v>3.9369829999999997</c:v>
                </c:pt>
                <c:pt idx="312">
                  <c:v>3.8978799999999998</c:v>
                </c:pt>
                <c:pt idx="313">
                  <c:v>3.9385629999999998</c:v>
                </c:pt>
                <c:pt idx="314">
                  <c:v>3.9446639999999999</c:v>
                </c:pt>
                <c:pt idx="315">
                  <c:v>3.944868</c:v>
                </c:pt>
                <c:pt idx="316">
                  <c:v>3.8998029999999999</c:v>
                </c:pt>
                <c:pt idx="317">
                  <c:v>3.9303779999999997</c:v>
                </c:pt>
                <c:pt idx="318">
                  <c:v>3.9347540000000003</c:v>
                </c:pt>
                <c:pt idx="319">
                  <c:v>3.9138259999999998</c:v>
                </c:pt>
                <c:pt idx="320">
                  <c:v>3.9439299999999999</c:v>
                </c:pt>
                <c:pt idx="321">
                  <c:v>3.9657879999999999</c:v>
                </c:pt>
                <c:pt idx="322">
                  <c:v>3.924998</c:v>
                </c:pt>
                <c:pt idx="323">
                  <c:v>3.9162939999999997</c:v>
                </c:pt>
                <c:pt idx="324">
                  <c:v>3.963444</c:v>
                </c:pt>
                <c:pt idx="325">
                  <c:v>3.9506489999999999</c:v>
                </c:pt>
                <c:pt idx="326">
                  <c:v>3.9169919999999996</c:v>
                </c:pt>
                <c:pt idx="327">
                  <c:v>3.93336</c:v>
                </c:pt>
                <c:pt idx="328">
                  <c:v>3.8919879999999996</c:v>
                </c:pt>
                <c:pt idx="329">
                  <c:v>3.9577349999999996</c:v>
                </c:pt>
                <c:pt idx="330">
                  <c:v>3.962037</c:v>
                </c:pt>
                <c:pt idx="331">
                  <c:v>3.9123679999999998</c:v>
                </c:pt>
                <c:pt idx="332">
                  <c:v>3.9482869999999997</c:v>
                </c:pt>
                <c:pt idx="333">
                  <c:v>3.907216</c:v>
                </c:pt>
                <c:pt idx="334">
                  <c:v>3.8869989999999999</c:v>
                </c:pt>
                <c:pt idx="335">
                  <c:v>3.938663</c:v>
                </c:pt>
                <c:pt idx="336">
                  <c:v>3.894244</c:v>
                </c:pt>
                <c:pt idx="337">
                  <c:v>3.9022639999999997</c:v>
                </c:pt>
                <c:pt idx="338">
                  <c:v>3.9711939999999997</c:v>
                </c:pt>
                <c:pt idx="339">
                  <c:v>3.9229960000000004</c:v>
                </c:pt>
                <c:pt idx="340">
                  <c:v>3.9649110000000003</c:v>
                </c:pt>
                <c:pt idx="341">
                  <c:v>3.9361830000000002</c:v>
                </c:pt>
                <c:pt idx="342">
                  <c:v>3.8941119999999998</c:v>
                </c:pt>
                <c:pt idx="343">
                  <c:v>3.948</c:v>
                </c:pt>
                <c:pt idx="344">
                  <c:v>3.9257930000000001</c:v>
                </c:pt>
                <c:pt idx="345">
                  <c:v>3.9634430000000003</c:v>
                </c:pt>
                <c:pt idx="346">
                  <c:v>3.9573419999999997</c:v>
                </c:pt>
                <c:pt idx="347">
                  <c:v>3.9561540000000002</c:v>
                </c:pt>
                <c:pt idx="348">
                  <c:v>3.962332</c:v>
                </c:pt>
                <c:pt idx="349">
                  <c:v>3.9506929999999998</c:v>
                </c:pt>
                <c:pt idx="350">
                  <c:v>3.9736789999999997</c:v>
                </c:pt>
                <c:pt idx="351">
                  <c:v>3.9435629999999997</c:v>
                </c:pt>
                <c:pt idx="352">
                  <c:v>3.9618709999999999</c:v>
                </c:pt>
                <c:pt idx="353">
                  <c:v>3.953201</c:v>
                </c:pt>
                <c:pt idx="354">
                  <c:v>3.9392</c:v>
                </c:pt>
                <c:pt idx="355">
                  <c:v>3.8755539999999997</c:v>
                </c:pt>
                <c:pt idx="356">
                  <c:v>3.9177239999999998</c:v>
                </c:pt>
                <c:pt idx="357">
                  <c:v>3.8941689999999998</c:v>
                </c:pt>
                <c:pt idx="358">
                  <c:v>3.9397549999999999</c:v>
                </c:pt>
                <c:pt idx="359">
                  <c:v>3.9164870000000001</c:v>
                </c:pt>
                <c:pt idx="360">
                  <c:v>3.919422</c:v>
                </c:pt>
                <c:pt idx="361">
                  <c:v>3.9463849999999998</c:v>
                </c:pt>
                <c:pt idx="362">
                  <c:v>3.9426380000000001</c:v>
                </c:pt>
                <c:pt idx="363">
                  <c:v>3.9485980000000001</c:v>
                </c:pt>
                <c:pt idx="364">
                  <c:v>3.9333050000000003</c:v>
                </c:pt>
                <c:pt idx="365">
                  <c:v>3.8933619999999998</c:v>
                </c:pt>
                <c:pt idx="366">
                  <c:v>3.9470970000000003</c:v>
                </c:pt>
                <c:pt idx="367">
                  <c:v>3.8760790000000003</c:v>
                </c:pt>
                <c:pt idx="368">
                  <c:v>3.9344640000000002</c:v>
                </c:pt>
                <c:pt idx="369">
                  <c:v>3.9095609999999996</c:v>
                </c:pt>
                <c:pt idx="370">
                  <c:v>3.8988979999999995</c:v>
                </c:pt>
                <c:pt idx="371">
                  <c:v>3.9537680000000002</c:v>
                </c:pt>
                <c:pt idx="372">
                  <c:v>3.9395229999999994</c:v>
                </c:pt>
                <c:pt idx="373">
                  <c:v>3.8942829999999997</c:v>
                </c:pt>
                <c:pt idx="374">
                  <c:v>3.893268</c:v>
                </c:pt>
                <c:pt idx="375">
                  <c:v>3.9119640000000002</c:v>
                </c:pt>
                <c:pt idx="376">
                  <c:v>3.9092689999999997</c:v>
                </c:pt>
                <c:pt idx="377">
                  <c:v>3.9202979999999998</c:v>
                </c:pt>
                <c:pt idx="378">
                  <c:v>3.9068529999999999</c:v>
                </c:pt>
                <c:pt idx="379">
                  <c:v>3.886857</c:v>
                </c:pt>
                <c:pt idx="380">
                  <c:v>3.91845</c:v>
                </c:pt>
                <c:pt idx="381">
                  <c:v>3.9072559999999998</c:v>
                </c:pt>
                <c:pt idx="382">
                  <c:v>3.902822</c:v>
                </c:pt>
                <c:pt idx="383">
                  <c:v>3.8875989999999998</c:v>
                </c:pt>
                <c:pt idx="384">
                  <c:v>3.9386119999999996</c:v>
                </c:pt>
                <c:pt idx="385">
                  <c:v>3.9025259999999999</c:v>
                </c:pt>
                <c:pt idx="386">
                  <c:v>3.9221170000000001</c:v>
                </c:pt>
                <c:pt idx="387">
                  <c:v>3.939956</c:v>
                </c:pt>
                <c:pt idx="388">
                  <c:v>3.9574750000000001</c:v>
                </c:pt>
                <c:pt idx="389">
                  <c:v>3.927556</c:v>
                </c:pt>
                <c:pt idx="390">
                  <c:v>3.9289399999999999</c:v>
                </c:pt>
                <c:pt idx="391">
                  <c:v>3.9161260000000002</c:v>
                </c:pt>
                <c:pt idx="392">
                  <c:v>3.9521789999999997</c:v>
                </c:pt>
                <c:pt idx="393">
                  <c:v>3.8824339999999999</c:v>
                </c:pt>
                <c:pt idx="394">
                  <c:v>3.9304790000000001</c:v>
                </c:pt>
                <c:pt idx="395">
                  <c:v>3.9542660000000001</c:v>
                </c:pt>
                <c:pt idx="396">
                  <c:v>3.9413999999999998</c:v>
                </c:pt>
                <c:pt idx="397">
                  <c:v>3.914269</c:v>
                </c:pt>
                <c:pt idx="398">
                  <c:v>3.9498649999999995</c:v>
                </c:pt>
                <c:pt idx="399">
                  <c:v>3.9271329999999995</c:v>
                </c:pt>
                <c:pt idx="400">
                  <c:v>3.930558</c:v>
                </c:pt>
                <c:pt idx="401">
                  <c:v>3.9418929999999999</c:v>
                </c:pt>
                <c:pt idx="402">
                  <c:v>3.9351750000000001</c:v>
                </c:pt>
                <c:pt idx="403">
                  <c:v>3.9595009999999999</c:v>
                </c:pt>
                <c:pt idx="404">
                  <c:v>3.9339490000000001</c:v>
                </c:pt>
                <c:pt idx="405">
                  <c:v>3.9181759999999994</c:v>
                </c:pt>
                <c:pt idx="406">
                  <c:v>3.9360189999999999</c:v>
                </c:pt>
                <c:pt idx="407">
                  <c:v>3.958377</c:v>
                </c:pt>
                <c:pt idx="408">
                  <c:v>3.9665789999999999</c:v>
                </c:pt>
                <c:pt idx="409">
                  <c:v>3.8930749999999996</c:v>
                </c:pt>
                <c:pt idx="410">
                  <c:v>3.9208699999999999</c:v>
                </c:pt>
                <c:pt idx="411">
                  <c:v>3.9032689999999999</c:v>
                </c:pt>
                <c:pt idx="412">
                  <c:v>3.888687</c:v>
                </c:pt>
                <c:pt idx="413">
                  <c:v>3.9196559999999998</c:v>
                </c:pt>
                <c:pt idx="414">
                  <c:v>3.9107669999999999</c:v>
                </c:pt>
                <c:pt idx="415">
                  <c:v>3.9417929999999997</c:v>
                </c:pt>
                <c:pt idx="416">
                  <c:v>3.9126540000000003</c:v>
                </c:pt>
                <c:pt idx="417">
                  <c:v>3.907886</c:v>
                </c:pt>
                <c:pt idx="418">
                  <c:v>3.9244249999999998</c:v>
                </c:pt>
                <c:pt idx="419">
                  <c:v>3.8681529999999995</c:v>
                </c:pt>
                <c:pt idx="420">
                  <c:v>3.9424509999999997</c:v>
                </c:pt>
                <c:pt idx="421">
                  <c:v>3.7475269999999998</c:v>
                </c:pt>
                <c:pt idx="422">
                  <c:v>2.8556870000000001</c:v>
                </c:pt>
                <c:pt idx="423">
                  <c:v>2.84842</c:v>
                </c:pt>
                <c:pt idx="424">
                  <c:v>2.8453919999999999</c:v>
                </c:pt>
                <c:pt idx="425">
                  <c:v>2.8261109999999996</c:v>
                </c:pt>
                <c:pt idx="426">
                  <c:v>2.8239079999999999</c:v>
                </c:pt>
                <c:pt idx="427">
                  <c:v>2.8204889999999998</c:v>
                </c:pt>
                <c:pt idx="428">
                  <c:v>2.82565</c:v>
                </c:pt>
                <c:pt idx="429">
                  <c:v>2.8245390000000001</c:v>
                </c:pt>
                <c:pt idx="430">
                  <c:v>2.8212060000000001</c:v>
                </c:pt>
                <c:pt idx="431">
                  <c:v>2.8212269999999999</c:v>
                </c:pt>
                <c:pt idx="432">
                  <c:v>2.868897</c:v>
                </c:pt>
                <c:pt idx="433">
                  <c:v>3.2909410000000001</c:v>
                </c:pt>
                <c:pt idx="434">
                  <c:v>3.4265079999999997</c:v>
                </c:pt>
                <c:pt idx="435">
                  <c:v>3.580203</c:v>
                </c:pt>
                <c:pt idx="436">
                  <c:v>3.835718</c:v>
                </c:pt>
                <c:pt idx="437">
                  <c:v>3.7719309999999995</c:v>
                </c:pt>
                <c:pt idx="438">
                  <c:v>3.8758349999999999</c:v>
                </c:pt>
                <c:pt idx="439">
                  <c:v>3.8015739999999996</c:v>
                </c:pt>
                <c:pt idx="440">
                  <c:v>3.8626569999999996</c:v>
                </c:pt>
                <c:pt idx="441">
                  <c:v>3.9231229999999999</c:v>
                </c:pt>
                <c:pt idx="442">
                  <c:v>3.8497479999999999</c:v>
                </c:pt>
                <c:pt idx="443">
                  <c:v>3.9132470000000001</c:v>
                </c:pt>
                <c:pt idx="444">
                  <c:v>3.8730399999999996</c:v>
                </c:pt>
                <c:pt idx="445">
                  <c:v>3.7646059999999997</c:v>
                </c:pt>
                <c:pt idx="446">
                  <c:v>3.855216</c:v>
                </c:pt>
                <c:pt idx="447">
                  <c:v>3.9416129999999998</c:v>
                </c:pt>
                <c:pt idx="448">
                  <c:v>3.8954499999999999</c:v>
                </c:pt>
                <c:pt idx="449">
                  <c:v>3.8961930000000002</c:v>
                </c:pt>
                <c:pt idx="450">
                  <c:v>3.9015259999999996</c:v>
                </c:pt>
                <c:pt idx="451">
                  <c:v>3.8971840000000002</c:v>
                </c:pt>
                <c:pt idx="452">
                  <c:v>3.9326699999999999</c:v>
                </c:pt>
                <c:pt idx="453">
                  <c:v>3.8633890000000002</c:v>
                </c:pt>
                <c:pt idx="454">
                  <c:v>3.9394619999999998</c:v>
                </c:pt>
                <c:pt idx="455">
                  <c:v>3.8768349999999998</c:v>
                </c:pt>
                <c:pt idx="456">
                  <c:v>3.9463139999999997</c:v>
                </c:pt>
                <c:pt idx="457">
                  <c:v>3.8679619999999999</c:v>
                </c:pt>
                <c:pt idx="458">
                  <c:v>3.939927</c:v>
                </c:pt>
                <c:pt idx="459">
                  <c:v>3.9242409999999999</c:v>
                </c:pt>
                <c:pt idx="460">
                  <c:v>3.8977889999999999</c:v>
                </c:pt>
                <c:pt idx="461">
                  <c:v>3.9564660000000003</c:v>
                </c:pt>
                <c:pt idx="462">
                  <c:v>3.8991349999999998</c:v>
                </c:pt>
                <c:pt idx="463">
                  <c:v>3.9204140000000001</c:v>
                </c:pt>
                <c:pt idx="464">
                  <c:v>3.924223</c:v>
                </c:pt>
                <c:pt idx="465">
                  <c:v>3.8793339999999996</c:v>
                </c:pt>
                <c:pt idx="466">
                  <c:v>3.9434259999999997</c:v>
                </c:pt>
                <c:pt idx="467">
                  <c:v>3.9238269999999997</c:v>
                </c:pt>
                <c:pt idx="468">
                  <c:v>3.8962309999999993</c:v>
                </c:pt>
                <c:pt idx="469">
                  <c:v>3.9263330000000001</c:v>
                </c:pt>
                <c:pt idx="470">
                  <c:v>3.8824719999999999</c:v>
                </c:pt>
                <c:pt idx="471">
                  <c:v>3.9193709999999999</c:v>
                </c:pt>
                <c:pt idx="472">
                  <c:v>3.8975009999999997</c:v>
                </c:pt>
                <c:pt idx="473">
                  <c:v>3.8951089999999997</c:v>
                </c:pt>
                <c:pt idx="474">
                  <c:v>3.9281980000000001</c:v>
                </c:pt>
                <c:pt idx="475">
                  <c:v>3.880242</c:v>
                </c:pt>
                <c:pt idx="476">
                  <c:v>3.931718</c:v>
                </c:pt>
                <c:pt idx="477">
                  <c:v>3.891235</c:v>
                </c:pt>
                <c:pt idx="478">
                  <c:v>3.9306209999999999</c:v>
                </c:pt>
                <c:pt idx="479">
                  <c:v>3.872938</c:v>
                </c:pt>
                <c:pt idx="480">
                  <c:v>3.931368</c:v>
                </c:pt>
                <c:pt idx="481">
                  <c:v>3.8834939999999998</c:v>
                </c:pt>
                <c:pt idx="482">
                  <c:v>3.9338379999999997</c:v>
                </c:pt>
                <c:pt idx="483">
                  <c:v>3.9387370000000002</c:v>
                </c:pt>
                <c:pt idx="484">
                  <c:v>3.9730889999999999</c:v>
                </c:pt>
                <c:pt idx="485">
                  <c:v>3.945201</c:v>
                </c:pt>
                <c:pt idx="486">
                  <c:v>3.9775269999999998</c:v>
                </c:pt>
                <c:pt idx="487">
                  <c:v>3.947524</c:v>
                </c:pt>
                <c:pt idx="488">
                  <c:v>3.9658189999999998</c:v>
                </c:pt>
                <c:pt idx="489">
                  <c:v>3.9598070000000001</c:v>
                </c:pt>
                <c:pt idx="490">
                  <c:v>3.9492980000000002</c:v>
                </c:pt>
                <c:pt idx="491">
                  <c:v>3.9600669999999996</c:v>
                </c:pt>
                <c:pt idx="492">
                  <c:v>3.9678719999999998</c:v>
                </c:pt>
                <c:pt idx="493">
                  <c:v>3.9464079999999999</c:v>
                </c:pt>
                <c:pt idx="494">
                  <c:v>3.9055</c:v>
                </c:pt>
                <c:pt idx="495">
                  <c:v>3.9243960000000002</c:v>
                </c:pt>
                <c:pt idx="496">
                  <c:v>3.8983790000000003</c:v>
                </c:pt>
                <c:pt idx="497">
                  <c:v>3.9129969999999998</c:v>
                </c:pt>
                <c:pt idx="498">
                  <c:v>3.9290849999999997</c:v>
                </c:pt>
                <c:pt idx="499">
                  <c:v>3.8901500000000002</c:v>
                </c:pt>
                <c:pt idx="500">
                  <c:v>3.9258069999999998</c:v>
                </c:pt>
                <c:pt idx="501">
                  <c:v>3.9256359999999999</c:v>
                </c:pt>
                <c:pt idx="502">
                  <c:v>3.9103840000000001</c:v>
                </c:pt>
                <c:pt idx="503">
                  <c:v>3.9073720000000001</c:v>
                </c:pt>
                <c:pt idx="504">
                  <c:v>3.9269479999999999</c:v>
                </c:pt>
                <c:pt idx="505">
                  <c:v>3.8919049999999999</c:v>
                </c:pt>
                <c:pt idx="506">
                  <c:v>3.9189859999999999</c:v>
                </c:pt>
                <c:pt idx="507">
                  <c:v>3.8995880000000001</c:v>
                </c:pt>
                <c:pt idx="508">
                  <c:v>3.9319579999999994</c:v>
                </c:pt>
                <c:pt idx="509">
                  <c:v>3.961049</c:v>
                </c:pt>
                <c:pt idx="510">
                  <c:v>3.889424</c:v>
                </c:pt>
                <c:pt idx="511">
                  <c:v>3.9436479999999996</c:v>
                </c:pt>
                <c:pt idx="512">
                  <c:v>3.958529</c:v>
                </c:pt>
                <c:pt idx="513">
                  <c:v>3.9616029999999998</c:v>
                </c:pt>
                <c:pt idx="514">
                  <c:v>3.9122570000000003</c:v>
                </c:pt>
                <c:pt idx="515">
                  <c:v>3.9789969999999997</c:v>
                </c:pt>
                <c:pt idx="516">
                  <c:v>3.914453</c:v>
                </c:pt>
                <c:pt idx="517">
                  <c:v>3.9239959999999998</c:v>
                </c:pt>
                <c:pt idx="518">
                  <c:v>3.894755</c:v>
                </c:pt>
                <c:pt idx="519">
                  <c:v>3.9125760000000001</c:v>
                </c:pt>
                <c:pt idx="520">
                  <c:v>3.9595830000000003</c:v>
                </c:pt>
                <c:pt idx="521">
                  <c:v>3.9571779999999999</c:v>
                </c:pt>
                <c:pt idx="522">
                  <c:v>3.9150749999999999</c:v>
                </c:pt>
                <c:pt idx="523">
                  <c:v>3.9514170000000002</c:v>
                </c:pt>
                <c:pt idx="524">
                  <c:v>3.9319039999999998</c:v>
                </c:pt>
                <c:pt idx="525">
                  <c:v>3.966386</c:v>
                </c:pt>
                <c:pt idx="526">
                  <c:v>3.9639609999999998</c:v>
                </c:pt>
                <c:pt idx="527">
                  <c:v>3.9688110000000001</c:v>
                </c:pt>
                <c:pt idx="528">
                  <c:v>3.9544519999999999</c:v>
                </c:pt>
                <c:pt idx="529">
                  <c:v>3.9052979999999997</c:v>
                </c:pt>
                <c:pt idx="530">
                  <c:v>3.9410720000000001</c:v>
                </c:pt>
                <c:pt idx="531">
                  <c:v>3.9622139999999999</c:v>
                </c:pt>
                <c:pt idx="532">
                  <c:v>3.9673859999999999</c:v>
                </c:pt>
                <c:pt idx="533">
                  <c:v>3.957897</c:v>
                </c:pt>
                <c:pt idx="534">
                  <c:v>3.9227239999999997</c:v>
                </c:pt>
                <c:pt idx="535">
                  <c:v>3.9532849999999997</c:v>
                </c:pt>
                <c:pt idx="536">
                  <c:v>3.881634</c:v>
                </c:pt>
                <c:pt idx="537">
                  <c:v>3.9358429999999993</c:v>
                </c:pt>
                <c:pt idx="538">
                  <c:v>3.9064520000000003</c:v>
                </c:pt>
                <c:pt idx="539">
                  <c:v>3.9342169999999999</c:v>
                </c:pt>
                <c:pt idx="540">
                  <c:v>3.8736699999999997</c:v>
                </c:pt>
                <c:pt idx="541">
                  <c:v>3.9501050000000002</c:v>
                </c:pt>
                <c:pt idx="542">
                  <c:v>3.9302320000000002</c:v>
                </c:pt>
                <c:pt idx="543">
                  <c:v>3.9331619999999998</c:v>
                </c:pt>
                <c:pt idx="544">
                  <c:v>3.8720539999999999</c:v>
                </c:pt>
                <c:pt idx="545">
                  <c:v>3.9461279999999999</c:v>
                </c:pt>
                <c:pt idx="546">
                  <c:v>3.8773589999999998</c:v>
                </c:pt>
                <c:pt idx="547">
                  <c:v>3.9397190000000002</c:v>
                </c:pt>
                <c:pt idx="548">
                  <c:v>3.8896449999999998</c:v>
                </c:pt>
                <c:pt idx="549">
                  <c:v>3.927816</c:v>
                </c:pt>
                <c:pt idx="550">
                  <c:v>3.8981840000000001</c:v>
                </c:pt>
                <c:pt idx="551">
                  <c:v>3.9081360000000003</c:v>
                </c:pt>
                <c:pt idx="552">
                  <c:v>3.8955279999999997</c:v>
                </c:pt>
                <c:pt idx="553">
                  <c:v>3.9156709999999997</c:v>
                </c:pt>
                <c:pt idx="554">
                  <c:v>3.8922370000000002</c:v>
                </c:pt>
                <c:pt idx="555">
                  <c:v>3.911556</c:v>
                </c:pt>
                <c:pt idx="556">
                  <c:v>3.9639500000000001</c:v>
                </c:pt>
                <c:pt idx="557">
                  <c:v>3.9097979999999999</c:v>
                </c:pt>
                <c:pt idx="558">
                  <c:v>3.9351750000000001</c:v>
                </c:pt>
                <c:pt idx="559">
                  <c:v>3.9657990000000001</c:v>
                </c:pt>
                <c:pt idx="560">
                  <c:v>3.9702870000000003</c:v>
                </c:pt>
                <c:pt idx="561">
                  <c:v>3.955225</c:v>
                </c:pt>
                <c:pt idx="562">
                  <c:v>3.956712</c:v>
                </c:pt>
                <c:pt idx="563">
                  <c:v>3.9568880000000002</c:v>
                </c:pt>
                <c:pt idx="564">
                  <c:v>3.9524460000000001</c:v>
                </c:pt>
                <c:pt idx="565">
                  <c:v>3.9478939999999998</c:v>
                </c:pt>
                <c:pt idx="566">
                  <c:v>3.9177339999999998</c:v>
                </c:pt>
                <c:pt idx="567">
                  <c:v>3.8879810000000004</c:v>
                </c:pt>
                <c:pt idx="568">
                  <c:v>3.908255</c:v>
                </c:pt>
                <c:pt idx="569">
                  <c:v>3.8660709999999994</c:v>
                </c:pt>
                <c:pt idx="570">
                  <c:v>3.9265430000000001</c:v>
                </c:pt>
                <c:pt idx="571">
                  <c:v>3.8788659999999999</c:v>
                </c:pt>
                <c:pt idx="572">
                  <c:v>3.8987789999999998</c:v>
                </c:pt>
                <c:pt idx="573">
                  <c:v>3.9023829999999999</c:v>
                </c:pt>
                <c:pt idx="574">
                  <c:v>3.8673719999999996</c:v>
                </c:pt>
                <c:pt idx="575">
                  <c:v>3.954037</c:v>
                </c:pt>
                <c:pt idx="576">
                  <c:v>3.9535719999999999</c:v>
                </c:pt>
                <c:pt idx="577">
                  <c:v>3.968709</c:v>
                </c:pt>
                <c:pt idx="578">
                  <c:v>3.9391470000000002</c:v>
                </c:pt>
                <c:pt idx="579">
                  <c:v>3.9609040000000002</c:v>
                </c:pt>
                <c:pt idx="580">
                  <c:v>3.940741</c:v>
                </c:pt>
                <c:pt idx="581">
                  <c:v>3.964032</c:v>
                </c:pt>
                <c:pt idx="582">
                  <c:v>3.9481739999999999</c:v>
                </c:pt>
                <c:pt idx="583">
                  <c:v>3.9640629999999999</c:v>
                </c:pt>
                <c:pt idx="584">
                  <c:v>3.9345979999999994</c:v>
                </c:pt>
                <c:pt idx="585">
                  <c:v>3.926339</c:v>
                </c:pt>
                <c:pt idx="586">
                  <c:v>3.9565460000000003</c:v>
                </c:pt>
                <c:pt idx="587">
                  <c:v>3.9398199999999997</c:v>
                </c:pt>
                <c:pt idx="588">
                  <c:v>3.9659299999999997</c:v>
                </c:pt>
                <c:pt idx="589">
                  <c:v>3.9566999999999997</c:v>
                </c:pt>
                <c:pt idx="590">
                  <c:v>3.9399139999999999</c:v>
                </c:pt>
                <c:pt idx="591">
                  <c:v>3.953201</c:v>
                </c:pt>
                <c:pt idx="592">
                  <c:v>3.9280089999999999</c:v>
                </c:pt>
                <c:pt idx="593">
                  <c:v>3.9544609999999998</c:v>
                </c:pt>
                <c:pt idx="594">
                  <c:v>3.9519079999999995</c:v>
                </c:pt>
                <c:pt idx="595">
                  <c:v>3.9564619999999997</c:v>
                </c:pt>
                <c:pt idx="596">
                  <c:v>3.9431660000000002</c:v>
                </c:pt>
                <c:pt idx="597">
                  <c:v>3.8965209999999999</c:v>
                </c:pt>
                <c:pt idx="598">
                  <c:v>3.9161879999999996</c:v>
                </c:pt>
                <c:pt idx="599">
                  <c:v>3.9055849999999994</c:v>
                </c:pt>
                <c:pt idx="600">
                  <c:v>3.9248779999999996</c:v>
                </c:pt>
                <c:pt idx="601">
                  <c:v>3.8894600000000001</c:v>
                </c:pt>
                <c:pt idx="602">
                  <c:v>3.8977369999999998</c:v>
                </c:pt>
                <c:pt idx="603">
                  <c:v>3.9085880000000004</c:v>
                </c:pt>
                <c:pt idx="604">
                  <c:v>3.890965</c:v>
                </c:pt>
                <c:pt idx="605">
                  <c:v>3.9124180000000002</c:v>
                </c:pt>
                <c:pt idx="606">
                  <c:v>3.9097250000000003</c:v>
                </c:pt>
                <c:pt idx="607">
                  <c:v>3.8822289999999993</c:v>
                </c:pt>
                <c:pt idx="608">
                  <c:v>3.9030339999999994</c:v>
                </c:pt>
                <c:pt idx="609">
                  <c:v>3.9116849999999999</c:v>
                </c:pt>
                <c:pt idx="610">
                  <c:v>3.8742389999999998</c:v>
                </c:pt>
                <c:pt idx="611">
                  <c:v>3.932963</c:v>
                </c:pt>
                <c:pt idx="612">
                  <c:v>3.874171</c:v>
                </c:pt>
                <c:pt idx="613">
                  <c:v>3.9261359999999996</c:v>
                </c:pt>
                <c:pt idx="614">
                  <c:v>3.8936839999999999</c:v>
                </c:pt>
                <c:pt idx="615">
                  <c:v>3.9138529999999996</c:v>
                </c:pt>
                <c:pt idx="616">
                  <c:v>3.9214229999999999</c:v>
                </c:pt>
                <c:pt idx="617">
                  <c:v>3.949465</c:v>
                </c:pt>
                <c:pt idx="618">
                  <c:v>3.8813939999999998</c:v>
                </c:pt>
                <c:pt idx="619">
                  <c:v>3.9086179999999997</c:v>
                </c:pt>
                <c:pt idx="620">
                  <c:v>3.8919329999999999</c:v>
                </c:pt>
                <c:pt idx="621">
                  <c:v>3.8964210000000001</c:v>
                </c:pt>
                <c:pt idx="622">
                  <c:v>3.92056</c:v>
                </c:pt>
                <c:pt idx="623">
                  <c:v>3.9441309999999996</c:v>
                </c:pt>
                <c:pt idx="624">
                  <c:v>3.8979049999999997</c:v>
                </c:pt>
                <c:pt idx="625">
                  <c:v>3.9287529999999999</c:v>
                </c:pt>
                <c:pt idx="626">
                  <c:v>3.9393009999999999</c:v>
                </c:pt>
                <c:pt idx="627">
                  <c:v>3.8854129999999998</c:v>
                </c:pt>
                <c:pt idx="628">
                  <c:v>3.9228140000000002</c:v>
                </c:pt>
                <c:pt idx="629">
                  <c:v>3.8951109999999995</c:v>
                </c:pt>
                <c:pt idx="630">
                  <c:v>3.9271539999999998</c:v>
                </c:pt>
                <c:pt idx="631">
                  <c:v>3.9575570000000004</c:v>
                </c:pt>
                <c:pt idx="632">
                  <c:v>3.8637279999999996</c:v>
                </c:pt>
                <c:pt idx="633">
                  <c:v>3.9307219999999998</c:v>
                </c:pt>
                <c:pt idx="634">
                  <c:v>3.8723619999999999</c:v>
                </c:pt>
                <c:pt idx="635">
                  <c:v>3.9270629999999995</c:v>
                </c:pt>
                <c:pt idx="636">
                  <c:v>3.8822389999999998</c:v>
                </c:pt>
                <c:pt idx="637">
                  <c:v>3.9231589999999996</c:v>
                </c:pt>
                <c:pt idx="638">
                  <c:v>3.894196</c:v>
                </c:pt>
                <c:pt idx="639">
                  <c:v>3.9119359999999999</c:v>
                </c:pt>
                <c:pt idx="640">
                  <c:v>3.8824719999999999</c:v>
                </c:pt>
                <c:pt idx="641">
                  <c:v>3.927295</c:v>
                </c:pt>
                <c:pt idx="642">
                  <c:v>3.8960379999999994</c:v>
                </c:pt>
                <c:pt idx="643">
                  <c:v>3.9142480000000002</c:v>
                </c:pt>
                <c:pt idx="644">
                  <c:v>3.8802669999999995</c:v>
                </c:pt>
                <c:pt idx="645">
                  <c:v>3.9314400000000003</c:v>
                </c:pt>
                <c:pt idx="646">
                  <c:v>3.8923069999999997</c:v>
                </c:pt>
                <c:pt idx="647">
                  <c:v>3.9247570000000001</c:v>
                </c:pt>
                <c:pt idx="648">
                  <c:v>3.8706689999999999</c:v>
                </c:pt>
                <c:pt idx="649">
                  <c:v>3.8978750000000004</c:v>
                </c:pt>
                <c:pt idx="650">
                  <c:v>3.904204</c:v>
                </c:pt>
                <c:pt idx="651">
                  <c:v>3.9306399999999999</c:v>
                </c:pt>
                <c:pt idx="652">
                  <c:v>3.8756780000000002</c:v>
                </c:pt>
                <c:pt idx="653">
                  <c:v>3.9219690000000003</c:v>
                </c:pt>
                <c:pt idx="654">
                  <c:v>3.9197480000000002</c:v>
                </c:pt>
                <c:pt idx="655">
                  <c:v>3.9057839999999997</c:v>
                </c:pt>
                <c:pt idx="656">
                  <c:v>3.9282029999999994</c:v>
                </c:pt>
                <c:pt idx="657">
                  <c:v>3.4119030000000001</c:v>
                </c:pt>
                <c:pt idx="658">
                  <c:v>2.8497950000000003</c:v>
                </c:pt>
                <c:pt idx="659">
                  <c:v>2.9056819999999997</c:v>
                </c:pt>
                <c:pt idx="660">
                  <c:v>3.5672119999999996</c:v>
                </c:pt>
                <c:pt idx="661">
                  <c:v>3.6234679999999999</c:v>
                </c:pt>
                <c:pt idx="662">
                  <c:v>3.512216</c:v>
                </c:pt>
                <c:pt idx="663">
                  <c:v>3.3925800000000002</c:v>
                </c:pt>
                <c:pt idx="664">
                  <c:v>3.6296999999999997</c:v>
                </c:pt>
                <c:pt idx="665">
                  <c:v>3.8517000000000001</c:v>
                </c:pt>
                <c:pt idx="666">
                  <c:v>3.8327129999999996</c:v>
                </c:pt>
                <c:pt idx="667">
                  <c:v>3.8142659999999995</c:v>
                </c:pt>
                <c:pt idx="668">
                  <c:v>3.9177599999999999</c:v>
                </c:pt>
                <c:pt idx="669">
                  <c:v>3.9613160000000001</c:v>
                </c:pt>
                <c:pt idx="670">
                  <c:v>3.9324920000000003</c:v>
                </c:pt>
                <c:pt idx="671">
                  <c:v>3.948483</c:v>
                </c:pt>
                <c:pt idx="672">
                  <c:v>3.8732289999999998</c:v>
                </c:pt>
                <c:pt idx="673">
                  <c:v>3.938123</c:v>
                </c:pt>
                <c:pt idx="674">
                  <c:v>3.9073029999999997</c:v>
                </c:pt>
                <c:pt idx="675">
                  <c:v>3.9252939999999996</c:v>
                </c:pt>
                <c:pt idx="676">
                  <c:v>3.8859500000000007</c:v>
                </c:pt>
                <c:pt idx="677">
                  <c:v>3.932518</c:v>
                </c:pt>
                <c:pt idx="678">
                  <c:v>3.9597359999999999</c:v>
                </c:pt>
                <c:pt idx="679">
                  <c:v>3.9611490000000003</c:v>
                </c:pt>
                <c:pt idx="680">
                  <c:v>3.9822340000000001</c:v>
                </c:pt>
                <c:pt idx="681">
                  <c:v>3.9462449999999998</c:v>
                </c:pt>
                <c:pt idx="682">
                  <c:v>3.9685449999999998</c:v>
                </c:pt>
                <c:pt idx="683">
                  <c:v>3.9519219999999997</c:v>
                </c:pt>
                <c:pt idx="684">
                  <c:v>3.9740260000000003</c:v>
                </c:pt>
                <c:pt idx="685">
                  <c:v>3.9542139999999999</c:v>
                </c:pt>
                <c:pt idx="686">
                  <c:v>3.9760790000000004</c:v>
                </c:pt>
                <c:pt idx="687">
                  <c:v>3.9585700000000004</c:v>
                </c:pt>
                <c:pt idx="688">
                  <c:v>3.9179929999999996</c:v>
                </c:pt>
                <c:pt idx="689">
                  <c:v>3.9118689999999998</c:v>
                </c:pt>
                <c:pt idx="690">
                  <c:v>3.936518</c:v>
                </c:pt>
                <c:pt idx="691">
                  <c:v>3.896944</c:v>
                </c:pt>
                <c:pt idx="692">
                  <c:v>3.9336099999999998</c:v>
                </c:pt>
                <c:pt idx="693">
                  <c:v>3.9230990000000001</c:v>
                </c:pt>
                <c:pt idx="694">
                  <c:v>3.921681</c:v>
                </c:pt>
                <c:pt idx="695">
                  <c:v>3.9143409999999998</c:v>
                </c:pt>
                <c:pt idx="696">
                  <c:v>3.9054569999999997</c:v>
                </c:pt>
                <c:pt idx="697">
                  <c:v>3.9494550000000004</c:v>
                </c:pt>
                <c:pt idx="698">
                  <c:v>3.9174310000000001</c:v>
                </c:pt>
                <c:pt idx="699">
                  <c:v>3.9268230000000002</c:v>
                </c:pt>
                <c:pt idx="700">
                  <c:v>3.9433219999999998</c:v>
                </c:pt>
                <c:pt idx="701">
                  <c:v>3.972229</c:v>
                </c:pt>
                <c:pt idx="702">
                  <c:v>3.8995299999999999</c:v>
                </c:pt>
                <c:pt idx="703">
                  <c:v>3.9730559999999997</c:v>
                </c:pt>
                <c:pt idx="704">
                  <c:v>3.9247140000000003</c:v>
                </c:pt>
                <c:pt idx="705">
                  <c:v>3.9171130000000001</c:v>
                </c:pt>
                <c:pt idx="706">
                  <c:v>3.9582730000000002</c:v>
                </c:pt>
                <c:pt idx="707">
                  <c:v>3.9475869999999995</c:v>
                </c:pt>
                <c:pt idx="708">
                  <c:v>3.9203619999999999</c:v>
                </c:pt>
                <c:pt idx="709">
                  <c:v>3.9481539999999997</c:v>
                </c:pt>
                <c:pt idx="710">
                  <c:v>3.9537470000000003</c:v>
                </c:pt>
                <c:pt idx="711">
                  <c:v>3.9210829999999999</c:v>
                </c:pt>
                <c:pt idx="712">
                  <c:v>3.9378220000000002</c:v>
                </c:pt>
                <c:pt idx="713">
                  <c:v>3.9704539999999997</c:v>
                </c:pt>
                <c:pt idx="714">
                  <c:v>3.9501230000000001</c:v>
                </c:pt>
                <c:pt idx="715">
                  <c:v>3.9101650000000001</c:v>
                </c:pt>
                <c:pt idx="716">
                  <c:v>3.9672299999999998</c:v>
                </c:pt>
                <c:pt idx="717">
                  <c:v>3.9801220000000002</c:v>
                </c:pt>
                <c:pt idx="718">
                  <c:v>3.937764</c:v>
                </c:pt>
                <c:pt idx="719">
                  <c:v>3.9109599999999998</c:v>
                </c:pt>
                <c:pt idx="720">
                  <c:v>3.946485</c:v>
                </c:pt>
                <c:pt idx="721">
                  <c:v>3.8884259999999999</c:v>
                </c:pt>
                <c:pt idx="722">
                  <c:v>3.954612</c:v>
                </c:pt>
                <c:pt idx="723">
                  <c:v>3.903937</c:v>
                </c:pt>
                <c:pt idx="724">
                  <c:v>3.9187369999999997</c:v>
                </c:pt>
                <c:pt idx="725">
                  <c:v>3.922901</c:v>
                </c:pt>
                <c:pt idx="726">
                  <c:v>3.9002639999999995</c:v>
                </c:pt>
                <c:pt idx="727">
                  <c:v>3.9781660000000003</c:v>
                </c:pt>
                <c:pt idx="728">
                  <c:v>3.9469460000000001</c:v>
                </c:pt>
                <c:pt idx="729">
                  <c:v>3.9483570000000001</c:v>
                </c:pt>
                <c:pt idx="730">
                  <c:v>3.946529</c:v>
                </c:pt>
                <c:pt idx="731">
                  <c:v>3.968521</c:v>
                </c:pt>
                <c:pt idx="732">
                  <c:v>3.9685109999999999</c:v>
                </c:pt>
                <c:pt idx="733">
                  <c:v>3.94584</c:v>
                </c:pt>
                <c:pt idx="734">
                  <c:v>3.9667459999999997</c:v>
                </c:pt>
                <c:pt idx="735">
                  <c:v>3.9618130000000003</c:v>
                </c:pt>
                <c:pt idx="736">
                  <c:v>3.9745330000000001</c:v>
                </c:pt>
                <c:pt idx="737">
                  <c:v>3.9719409999999997</c:v>
                </c:pt>
                <c:pt idx="738">
                  <c:v>3.9079580000000003</c:v>
                </c:pt>
                <c:pt idx="739">
                  <c:v>3.9149509999999998</c:v>
                </c:pt>
                <c:pt idx="740">
                  <c:v>3.957357</c:v>
                </c:pt>
                <c:pt idx="741">
                  <c:v>3.8812419999999999</c:v>
                </c:pt>
                <c:pt idx="742">
                  <c:v>3.95411</c:v>
                </c:pt>
                <c:pt idx="743">
                  <c:v>3.8889169999999997</c:v>
                </c:pt>
                <c:pt idx="744">
                  <c:v>3.9171290000000001</c:v>
                </c:pt>
                <c:pt idx="745">
                  <c:v>3.9069430000000005</c:v>
                </c:pt>
                <c:pt idx="746">
                  <c:v>3.9121579999999994</c:v>
                </c:pt>
                <c:pt idx="747">
                  <c:v>3.9029060000000002</c:v>
                </c:pt>
                <c:pt idx="748">
                  <c:v>3.941449</c:v>
                </c:pt>
                <c:pt idx="749">
                  <c:v>3.8987500000000002</c:v>
                </c:pt>
                <c:pt idx="750">
                  <c:v>3.927924</c:v>
                </c:pt>
                <c:pt idx="751">
                  <c:v>3.925306</c:v>
                </c:pt>
                <c:pt idx="752">
                  <c:v>3.9106329999999998</c:v>
                </c:pt>
                <c:pt idx="753">
                  <c:v>3.917983</c:v>
                </c:pt>
                <c:pt idx="754">
                  <c:v>3.9307970000000001</c:v>
                </c:pt>
                <c:pt idx="755">
                  <c:v>3.9537490000000002</c:v>
                </c:pt>
                <c:pt idx="756">
                  <c:v>3.9512179999999999</c:v>
                </c:pt>
                <c:pt idx="757">
                  <c:v>3.9638770000000001</c:v>
                </c:pt>
                <c:pt idx="758">
                  <c:v>3.931305</c:v>
                </c:pt>
                <c:pt idx="759">
                  <c:v>3.9574440000000002</c:v>
                </c:pt>
                <c:pt idx="760">
                  <c:v>3.943692</c:v>
                </c:pt>
                <c:pt idx="761">
                  <c:v>3.957071</c:v>
                </c:pt>
                <c:pt idx="762">
                  <c:v>3.9728679999999996</c:v>
                </c:pt>
                <c:pt idx="763">
                  <c:v>3.9357009999999999</c:v>
                </c:pt>
                <c:pt idx="764">
                  <c:v>3.9378260000000003</c:v>
                </c:pt>
                <c:pt idx="765">
                  <c:v>3.9609160000000001</c:v>
                </c:pt>
                <c:pt idx="766">
                  <c:v>3.9100440000000005</c:v>
                </c:pt>
                <c:pt idx="767">
                  <c:v>3.9289050000000003</c:v>
                </c:pt>
                <c:pt idx="768">
                  <c:v>3.9344869999999998</c:v>
                </c:pt>
                <c:pt idx="769">
                  <c:v>3.9146049999999999</c:v>
                </c:pt>
                <c:pt idx="770">
                  <c:v>3.9179730000000004</c:v>
                </c:pt>
                <c:pt idx="771">
                  <c:v>3.9308720000000004</c:v>
                </c:pt>
                <c:pt idx="772">
                  <c:v>3.890882</c:v>
                </c:pt>
                <c:pt idx="773">
                  <c:v>3.9384209999999999</c:v>
                </c:pt>
                <c:pt idx="774">
                  <c:v>3.9090259999999999</c:v>
                </c:pt>
                <c:pt idx="775">
                  <c:v>3.9108100000000001</c:v>
                </c:pt>
                <c:pt idx="776">
                  <c:v>3.9248449999999995</c:v>
                </c:pt>
                <c:pt idx="777">
                  <c:v>3.923775</c:v>
                </c:pt>
                <c:pt idx="778">
                  <c:v>3.929764</c:v>
                </c:pt>
                <c:pt idx="779">
                  <c:v>3.898555</c:v>
                </c:pt>
                <c:pt idx="780">
                  <c:v>3.9319899999999999</c:v>
                </c:pt>
                <c:pt idx="781">
                  <c:v>3.9539000000000004</c:v>
                </c:pt>
                <c:pt idx="782">
                  <c:v>3.9275449999999998</c:v>
                </c:pt>
                <c:pt idx="783">
                  <c:v>3.939438</c:v>
                </c:pt>
                <c:pt idx="784">
                  <c:v>3.9401709999999999</c:v>
                </c:pt>
                <c:pt idx="785">
                  <c:v>3.9616220000000002</c:v>
                </c:pt>
                <c:pt idx="786">
                  <c:v>3.9519500000000001</c:v>
                </c:pt>
                <c:pt idx="787">
                  <c:v>3.9222129999999997</c:v>
                </c:pt>
                <c:pt idx="788">
                  <c:v>3.9384849999999996</c:v>
                </c:pt>
                <c:pt idx="789">
                  <c:v>3.9545129999999999</c:v>
                </c:pt>
                <c:pt idx="790">
                  <c:v>3.9637590000000005</c:v>
                </c:pt>
                <c:pt idx="791">
                  <c:v>3.9709980000000002</c:v>
                </c:pt>
                <c:pt idx="792">
                  <c:v>3.9247570000000001</c:v>
                </c:pt>
                <c:pt idx="793">
                  <c:v>3.9177550000000005</c:v>
                </c:pt>
                <c:pt idx="794">
                  <c:v>3.9551410000000002</c:v>
                </c:pt>
                <c:pt idx="795">
                  <c:v>3.910847</c:v>
                </c:pt>
                <c:pt idx="796">
                  <c:v>3.9281950000000001</c:v>
                </c:pt>
                <c:pt idx="797">
                  <c:v>3.8852099999999998</c:v>
                </c:pt>
                <c:pt idx="798">
                  <c:v>3.9424199999999998</c:v>
                </c:pt>
                <c:pt idx="799">
                  <c:v>3.8808180000000005</c:v>
                </c:pt>
                <c:pt idx="800">
                  <c:v>3.9423509999999999</c:v>
                </c:pt>
                <c:pt idx="801">
                  <c:v>3.8774120000000001</c:v>
                </c:pt>
                <c:pt idx="802">
                  <c:v>3.939549</c:v>
                </c:pt>
                <c:pt idx="803">
                  <c:v>3.874031</c:v>
                </c:pt>
                <c:pt idx="804">
                  <c:v>3.9098269999999999</c:v>
                </c:pt>
                <c:pt idx="805">
                  <c:v>3.9319189999999997</c:v>
                </c:pt>
                <c:pt idx="806">
                  <c:v>3.8913060000000002</c:v>
                </c:pt>
                <c:pt idx="807">
                  <c:v>3.937659</c:v>
                </c:pt>
                <c:pt idx="808">
                  <c:v>3.9023809999999997</c:v>
                </c:pt>
                <c:pt idx="809">
                  <c:v>3.9140830000000002</c:v>
                </c:pt>
                <c:pt idx="810">
                  <c:v>3.8955800000000003</c:v>
                </c:pt>
                <c:pt idx="811">
                  <c:v>3.9160140000000001</c:v>
                </c:pt>
                <c:pt idx="812">
                  <c:v>3.8957099999999998</c:v>
                </c:pt>
                <c:pt idx="813">
                  <c:v>3.9310720000000003</c:v>
                </c:pt>
                <c:pt idx="814">
                  <c:v>3.8770829999999998</c:v>
                </c:pt>
                <c:pt idx="815">
                  <c:v>3.944083</c:v>
                </c:pt>
                <c:pt idx="816">
                  <c:v>3.9716810000000002</c:v>
                </c:pt>
                <c:pt idx="817">
                  <c:v>3.8906060000000005</c:v>
                </c:pt>
                <c:pt idx="818">
                  <c:v>3.9435259999999999</c:v>
                </c:pt>
                <c:pt idx="819">
                  <c:v>3.965455</c:v>
                </c:pt>
                <c:pt idx="820">
                  <c:v>3.949052</c:v>
                </c:pt>
                <c:pt idx="821">
                  <c:v>3.9359889999999997</c:v>
                </c:pt>
                <c:pt idx="822">
                  <c:v>3.94204</c:v>
                </c:pt>
                <c:pt idx="823">
                  <c:v>3.8742520000000003</c:v>
                </c:pt>
                <c:pt idx="824">
                  <c:v>3.9393449999999999</c:v>
                </c:pt>
                <c:pt idx="825">
                  <c:v>3.902593</c:v>
                </c:pt>
                <c:pt idx="826">
                  <c:v>3.9082080000000001</c:v>
                </c:pt>
                <c:pt idx="827">
                  <c:v>3.8983590000000001</c:v>
                </c:pt>
                <c:pt idx="828">
                  <c:v>3.9196180000000003</c:v>
                </c:pt>
                <c:pt idx="829">
                  <c:v>3.9704299999999999</c:v>
                </c:pt>
                <c:pt idx="830">
                  <c:v>3.8875010000000003</c:v>
                </c:pt>
                <c:pt idx="831">
                  <c:v>3.9532930000000004</c:v>
                </c:pt>
                <c:pt idx="832">
                  <c:v>3.9667670000000004</c:v>
                </c:pt>
                <c:pt idx="833">
                  <c:v>3.9546789999999996</c:v>
                </c:pt>
                <c:pt idx="834">
                  <c:v>3.953173</c:v>
                </c:pt>
                <c:pt idx="835">
                  <c:v>3.9156770000000001</c:v>
                </c:pt>
                <c:pt idx="836">
                  <c:v>3.9263050000000002</c:v>
                </c:pt>
                <c:pt idx="837">
                  <c:v>3.9724210000000002</c:v>
                </c:pt>
                <c:pt idx="838">
                  <c:v>3.9728499999999998</c:v>
                </c:pt>
                <c:pt idx="839">
                  <c:v>3.9647749999999999</c:v>
                </c:pt>
                <c:pt idx="840">
                  <c:v>3.9628689999999995</c:v>
                </c:pt>
                <c:pt idx="841">
                  <c:v>3.9221529999999998</c:v>
                </c:pt>
                <c:pt idx="842">
                  <c:v>3.9135689999999999</c:v>
                </c:pt>
                <c:pt idx="843">
                  <c:v>3.9613589999999999</c:v>
                </c:pt>
                <c:pt idx="844">
                  <c:v>3.8444669999999999</c:v>
                </c:pt>
                <c:pt idx="845">
                  <c:v>3.8786230000000002</c:v>
                </c:pt>
                <c:pt idx="846">
                  <c:v>3.943756</c:v>
                </c:pt>
                <c:pt idx="847">
                  <c:v>3.9407929999999998</c:v>
                </c:pt>
                <c:pt idx="848">
                  <c:v>3.951435</c:v>
                </c:pt>
                <c:pt idx="849">
                  <c:v>3.9527670000000001</c:v>
                </c:pt>
                <c:pt idx="850">
                  <c:v>3.9240050000000002</c:v>
                </c:pt>
                <c:pt idx="851">
                  <c:v>3.946307</c:v>
                </c:pt>
                <c:pt idx="852">
                  <c:v>3.931489</c:v>
                </c:pt>
                <c:pt idx="853">
                  <c:v>3.9565889999999997</c:v>
                </c:pt>
                <c:pt idx="854">
                  <c:v>3.9577039999999997</c:v>
                </c:pt>
                <c:pt idx="855">
                  <c:v>3.9187989999999995</c:v>
                </c:pt>
                <c:pt idx="856">
                  <c:v>3.9175639999999996</c:v>
                </c:pt>
                <c:pt idx="857">
                  <c:v>3.9591159999999999</c:v>
                </c:pt>
                <c:pt idx="858">
                  <c:v>3.9417110000000002</c:v>
                </c:pt>
                <c:pt idx="859">
                  <c:v>3.9085809999999999</c:v>
                </c:pt>
                <c:pt idx="860">
                  <c:v>3.9438800000000001</c:v>
                </c:pt>
                <c:pt idx="861">
                  <c:v>3.9090210000000001</c:v>
                </c:pt>
                <c:pt idx="862">
                  <c:v>3.9068139999999998</c:v>
                </c:pt>
                <c:pt idx="863">
                  <c:v>3.9425290000000004</c:v>
                </c:pt>
                <c:pt idx="864">
                  <c:v>3.9306970000000003</c:v>
                </c:pt>
                <c:pt idx="865">
                  <c:v>3.9304069999999998</c:v>
                </c:pt>
                <c:pt idx="866">
                  <c:v>3.9144049999999999</c:v>
                </c:pt>
                <c:pt idx="867">
                  <c:v>3.8872449999999996</c:v>
                </c:pt>
                <c:pt idx="868">
                  <c:v>3.8721510000000001</c:v>
                </c:pt>
                <c:pt idx="869">
                  <c:v>3.924563</c:v>
                </c:pt>
                <c:pt idx="870">
                  <c:v>3.8950879999999999</c:v>
                </c:pt>
                <c:pt idx="871">
                  <c:v>3.8879769999999994</c:v>
                </c:pt>
                <c:pt idx="872">
                  <c:v>3.9165419999999997</c:v>
                </c:pt>
                <c:pt idx="873">
                  <c:v>3.9174349999999998</c:v>
                </c:pt>
                <c:pt idx="874">
                  <c:v>3.868357</c:v>
                </c:pt>
                <c:pt idx="875">
                  <c:v>3.8778809999999999</c:v>
                </c:pt>
                <c:pt idx="876">
                  <c:v>3.919006</c:v>
                </c:pt>
                <c:pt idx="877">
                  <c:v>3.890965</c:v>
                </c:pt>
                <c:pt idx="878">
                  <c:v>3.8794569999999995</c:v>
                </c:pt>
                <c:pt idx="879">
                  <c:v>3.9143879999999998</c:v>
                </c:pt>
                <c:pt idx="880">
                  <c:v>3.9023439999999998</c:v>
                </c:pt>
                <c:pt idx="881">
                  <c:v>3.8849219999999995</c:v>
                </c:pt>
                <c:pt idx="882">
                  <c:v>3.8560269999999996</c:v>
                </c:pt>
                <c:pt idx="883">
                  <c:v>3.8696579999999998</c:v>
                </c:pt>
                <c:pt idx="884">
                  <c:v>3.939012</c:v>
                </c:pt>
                <c:pt idx="885">
                  <c:v>3.8902020000000004</c:v>
                </c:pt>
                <c:pt idx="886">
                  <c:v>3.9349799999999999</c:v>
                </c:pt>
                <c:pt idx="887">
                  <c:v>3.8798969999999993</c:v>
                </c:pt>
                <c:pt idx="888">
                  <c:v>3.7995589999999995</c:v>
                </c:pt>
                <c:pt idx="889">
                  <c:v>3.8482219999999998</c:v>
                </c:pt>
                <c:pt idx="890">
                  <c:v>3.9428869999999998</c:v>
                </c:pt>
                <c:pt idx="891">
                  <c:v>3.8726569999999998</c:v>
                </c:pt>
                <c:pt idx="892">
                  <c:v>3.933856</c:v>
                </c:pt>
                <c:pt idx="893">
                  <c:v>3.9310679999999998</c:v>
                </c:pt>
                <c:pt idx="894">
                  <c:v>3.9016200000000003</c:v>
                </c:pt>
                <c:pt idx="895">
                  <c:v>3.9651580000000002</c:v>
                </c:pt>
                <c:pt idx="896">
                  <c:v>3.9664699999999997</c:v>
                </c:pt>
                <c:pt idx="897">
                  <c:v>3.9316159999999996</c:v>
                </c:pt>
                <c:pt idx="898">
                  <c:v>3.8983609999999995</c:v>
                </c:pt>
                <c:pt idx="899">
                  <c:v>3.9372349999999998</c:v>
                </c:pt>
                <c:pt idx="900">
                  <c:v>3.9129649999999998</c:v>
                </c:pt>
                <c:pt idx="901">
                  <c:v>3.956715</c:v>
                </c:pt>
                <c:pt idx="902">
                  <c:v>3.942599</c:v>
                </c:pt>
                <c:pt idx="903">
                  <c:v>3.9730449999999999</c:v>
                </c:pt>
                <c:pt idx="904">
                  <c:v>3.9740550000000003</c:v>
                </c:pt>
                <c:pt idx="905">
                  <c:v>3.9249849999999999</c:v>
                </c:pt>
                <c:pt idx="906">
                  <c:v>3.9388049999999999</c:v>
                </c:pt>
                <c:pt idx="907">
                  <c:v>3.8828130000000001</c:v>
                </c:pt>
                <c:pt idx="908">
                  <c:v>3.9302279999999996</c:v>
                </c:pt>
                <c:pt idx="909">
                  <c:v>3.6267109999999998</c:v>
                </c:pt>
                <c:pt idx="910">
                  <c:v>2.9347000000000003</c:v>
                </c:pt>
                <c:pt idx="911">
                  <c:v>2.9985270000000002</c:v>
                </c:pt>
                <c:pt idx="912">
                  <c:v>3.5656669999999995</c:v>
                </c:pt>
                <c:pt idx="913">
                  <c:v>3.5726849999999999</c:v>
                </c:pt>
                <c:pt idx="914">
                  <c:v>3.2716259999999999</c:v>
                </c:pt>
                <c:pt idx="915">
                  <c:v>3.3264249999999995</c:v>
                </c:pt>
                <c:pt idx="916">
                  <c:v>3.5579999999999998</c:v>
                </c:pt>
                <c:pt idx="917">
                  <c:v>3.6344399999999997</c:v>
                </c:pt>
                <c:pt idx="918">
                  <c:v>3.8029199999999999</c:v>
                </c:pt>
                <c:pt idx="919">
                  <c:v>3.8416979999999996</c:v>
                </c:pt>
                <c:pt idx="920">
                  <c:v>3.8794399999999998</c:v>
                </c:pt>
                <c:pt idx="921">
                  <c:v>3.936401</c:v>
                </c:pt>
                <c:pt idx="922">
                  <c:v>3.8923779999999999</c:v>
                </c:pt>
                <c:pt idx="923">
                  <c:v>3.9470149999999999</c:v>
                </c:pt>
                <c:pt idx="924">
                  <c:v>3.8728980000000002</c:v>
                </c:pt>
                <c:pt idx="925">
                  <c:v>3.9425870000000001</c:v>
                </c:pt>
                <c:pt idx="926">
                  <c:v>3.9160110000000001</c:v>
                </c:pt>
                <c:pt idx="927">
                  <c:v>3.9096440000000006</c:v>
                </c:pt>
                <c:pt idx="928">
                  <c:v>3.9289510000000001</c:v>
                </c:pt>
                <c:pt idx="929">
                  <c:v>3.9206920000000003</c:v>
                </c:pt>
                <c:pt idx="930">
                  <c:v>3.9480860000000004</c:v>
                </c:pt>
                <c:pt idx="931">
                  <c:v>3.9641680000000004</c:v>
                </c:pt>
                <c:pt idx="932">
                  <c:v>3.9677910000000005</c:v>
                </c:pt>
                <c:pt idx="933">
                  <c:v>3.9353150000000001</c:v>
                </c:pt>
                <c:pt idx="934">
                  <c:v>3.8940429999999999</c:v>
                </c:pt>
                <c:pt idx="935">
                  <c:v>3.9056560000000005</c:v>
                </c:pt>
                <c:pt idx="936">
                  <c:v>3.9068510000000001</c:v>
                </c:pt>
                <c:pt idx="937">
                  <c:v>3.9364029999999999</c:v>
                </c:pt>
                <c:pt idx="938">
                  <c:v>3.8883519999999998</c:v>
                </c:pt>
                <c:pt idx="939">
                  <c:v>3.8992360000000001</c:v>
                </c:pt>
                <c:pt idx="940">
                  <c:v>3.9389729999999998</c:v>
                </c:pt>
                <c:pt idx="941">
                  <c:v>3.9053679999999997</c:v>
                </c:pt>
                <c:pt idx="942">
                  <c:v>3.9399150000000001</c:v>
                </c:pt>
                <c:pt idx="943">
                  <c:v>3.9207940000000003</c:v>
                </c:pt>
                <c:pt idx="944">
                  <c:v>3.9115799999999998</c:v>
                </c:pt>
                <c:pt idx="945">
                  <c:v>3.928652</c:v>
                </c:pt>
                <c:pt idx="946">
                  <c:v>3.9786510000000002</c:v>
                </c:pt>
                <c:pt idx="947">
                  <c:v>3.9517869999999999</c:v>
                </c:pt>
                <c:pt idx="948">
                  <c:v>3.9827850000000002</c:v>
                </c:pt>
                <c:pt idx="949">
                  <c:v>3.9561450000000002</c:v>
                </c:pt>
                <c:pt idx="950">
                  <c:v>3.9829140000000001</c:v>
                </c:pt>
                <c:pt idx="951">
                  <c:v>3.9633889999999998</c:v>
                </c:pt>
                <c:pt idx="952">
                  <c:v>3.9780220000000002</c:v>
                </c:pt>
                <c:pt idx="953">
                  <c:v>3.943619</c:v>
                </c:pt>
                <c:pt idx="954">
                  <c:v>3.9667929999999996</c:v>
                </c:pt>
                <c:pt idx="955">
                  <c:v>3.9548609999999997</c:v>
                </c:pt>
                <c:pt idx="956">
                  <c:v>3.955886</c:v>
                </c:pt>
                <c:pt idx="957">
                  <c:v>3.960626</c:v>
                </c:pt>
                <c:pt idx="958">
                  <c:v>3.9378489999999999</c:v>
                </c:pt>
                <c:pt idx="959">
                  <c:v>3.9712990000000001</c:v>
                </c:pt>
                <c:pt idx="960">
                  <c:v>3.9619230000000001</c:v>
                </c:pt>
                <c:pt idx="961">
                  <c:v>3.9649060000000005</c:v>
                </c:pt>
                <c:pt idx="962">
                  <c:v>3.960534</c:v>
                </c:pt>
                <c:pt idx="963">
                  <c:v>3.942126</c:v>
                </c:pt>
                <c:pt idx="964">
                  <c:v>3.9670339999999999</c:v>
                </c:pt>
                <c:pt idx="965">
                  <c:v>3.955047</c:v>
                </c:pt>
                <c:pt idx="966">
                  <c:v>3.9745349999999995</c:v>
                </c:pt>
                <c:pt idx="967">
                  <c:v>3.9628699999999997</c:v>
                </c:pt>
                <c:pt idx="968">
                  <c:v>3.9311609999999999</c:v>
                </c:pt>
                <c:pt idx="969">
                  <c:v>3.959136</c:v>
                </c:pt>
                <c:pt idx="970">
                  <c:v>3.956162</c:v>
                </c:pt>
                <c:pt idx="971">
                  <c:v>3.9058499999999996</c:v>
                </c:pt>
                <c:pt idx="972">
                  <c:v>3.8869210000000001</c:v>
                </c:pt>
                <c:pt idx="973">
                  <c:v>3.9255369999999998</c:v>
                </c:pt>
                <c:pt idx="974">
                  <c:v>3.9060199999999998</c:v>
                </c:pt>
                <c:pt idx="975">
                  <c:v>3.9594810000000003</c:v>
                </c:pt>
                <c:pt idx="976">
                  <c:v>3.9255820000000003</c:v>
                </c:pt>
                <c:pt idx="977">
                  <c:v>3.910615</c:v>
                </c:pt>
                <c:pt idx="978">
                  <c:v>3.9582820000000001</c:v>
                </c:pt>
                <c:pt idx="979">
                  <c:v>3.8764080000000001</c:v>
                </c:pt>
                <c:pt idx="980">
                  <c:v>3.9567389999999998</c:v>
                </c:pt>
                <c:pt idx="981">
                  <c:v>3.8757420000000002</c:v>
                </c:pt>
                <c:pt idx="982">
                  <c:v>3.9387309999999998</c:v>
                </c:pt>
                <c:pt idx="983">
                  <c:v>3.8736609999999998</c:v>
                </c:pt>
                <c:pt idx="984">
                  <c:v>3.9752019999999999</c:v>
                </c:pt>
                <c:pt idx="985">
                  <c:v>3.9752019999999999</c:v>
                </c:pt>
                <c:pt idx="986">
                  <c:v>3.947397</c:v>
                </c:pt>
                <c:pt idx="987">
                  <c:v>3.9000309999999998</c:v>
                </c:pt>
                <c:pt idx="988">
                  <c:v>3.953274</c:v>
                </c:pt>
                <c:pt idx="989">
                  <c:v>3.9716619999999998</c:v>
                </c:pt>
                <c:pt idx="990">
                  <c:v>3.933233</c:v>
                </c:pt>
                <c:pt idx="991">
                  <c:v>3.8913180000000001</c:v>
                </c:pt>
                <c:pt idx="992">
                  <c:v>3.9209580000000002</c:v>
                </c:pt>
                <c:pt idx="993">
                  <c:v>3.9000680000000001</c:v>
                </c:pt>
                <c:pt idx="994">
                  <c:v>3.9244459999999997</c:v>
                </c:pt>
                <c:pt idx="995">
                  <c:v>3.8912870000000002</c:v>
                </c:pt>
                <c:pt idx="996">
                  <c:v>3.9301940000000002</c:v>
                </c:pt>
                <c:pt idx="997">
                  <c:v>3.8792559999999998</c:v>
                </c:pt>
                <c:pt idx="998">
                  <c:v>3.9194610000000001</c:v>
                </c:pt>
                <c:pt idx="999">
                  <c:v>3.9492549999999995</c:v>
                </c:pt>
                <c:pt idx="1000">
                  <c:v>3.9012959999999999</c:v>
                </c:pt>
                <c:pt idx="1001">
                  <c:v>3.931511</c:v>
                </c:pt>
                <c:pt idx="1002">
                  <c:v>3.953182</c:v>
                </c:pt>
                <c:pt idx="1003">
                  <c:v>3.9162849999999998</c:v>
                </c:pt>
                <c:pt idx="1004">
                  <c:v>3.9171099999999996</c:v>
                </c:pt>
                <c:pt idx="1005">
                  <c:v>3.9541300000000001</c:v>
                </c:pt>
                <c:pt idx="1006">
                  <c:v>3.9266079999999999</c:v>
                </c:pt>
                <c:pt idx="1007">
                  <c:v>3.9497849999999994</c:v>
                </c:pt>
                <c:pt idx="1008">
                  <c:v>3.9446249999999998</c:v>
                </c:pt>
                <c:pt idx="1009">
                  <c:v>3.909427</c:v>
                </c:pt>
                <c:pt idx="1010">
                  <c:v>3.934599</c:v>
                </c:pt>
                <c:pt idx="1011">
                  <c:v>3.8230669999999995</c:v>
                </c:pt>
                <c:pt idx="1012">
                  <c:v>3.7157110000000002</c:v>
                </c:pt>
                <c:pt idx="1013">
                  <c:v>3.6625989999999997</c:v>
                </c:pt>
                <c:pt idx="1014">
                  <c:v>3.7373549999999995</c:v>
                </c:pt>
                <c:pt idx="1015">
                  <c:v>3.7017440000000001</c:v>
                </c:pt>
                <c:pt idx="1016">
                  <c:v>3.9307850000000002</c:v>
                </c:pt>
                <c:pt idx="1017">
                  <c:v>3.960623</c:v>
                </c:pt>
                <c:pt idx="1018">
                  <c:v>3.9629569999999998</c:v>
                </c:pt>
                <c:pt idx="1019">
                  <c:v>3.936569</c:v>
                </c:pt>
                <c:pt idx="1020">
                  <c:v>3.9586899999999998</c:v>
                </c:pt>
                <c:pt idx="1021">
                  <c:v>3.9426999999999999</c:v>
                </c:pt>
                <c:pt idx="1022">
                  <c:v>3.931057</c:v>
                </c:pt>
                <c:pt idx="1023">
                  <c:v>3.916388</c:v>
                </c:pt>
                <c:pt idx="1024">
                  <c:v>3.9200279999999998</c:v>
                </c:pt>
                <c:pt idx="1025">
                  <c:v>3.8941880000000002</c:v>
                </c:pt>
                <c:pt idx="1026">
                  <c:v>3.9261500000000003</c:v>
                </c:pt>
                <c:pt idx="1027">
                  <c:v>3.9039440000000001</c:v>
                </c:pt>
                <c:pt idx="1028">
                  <c:v>3.928083</c:v>
                </c:pt>
                <c:pt idx="1029">
                  <c:v>3.8879439999999996</c:v>
                </c:pt>
                <c:pt idx="1030">
                  <c:v>3.933964</c:v>
                </c:pt>
                <c:pt idx="1031">
                  <c:v>3.8686250000000002</c:v>
                </c:pt>
                <c:pt idx="1032">
                  <c:v>3.9128640000000003</c:v>
                </c:pt>
                <c:pt idx="1033">
                  <c:v>3.9007759999999996</c:v>
                </c:pt>
                <c:pt idx="1034">
                  <c:v>3.9114610000000001</c:v>
                </c:pt>
                <c:pt idx="1035">
                  <c:v>3.9044080000000001</c:v>
                </c:pt>
                <c:pt idx="1036">
                  <c:v>3.9357949999999997</c:v>
                </c:pt>
                <c:pt idx="1037">
                  <c:v>3.8866430000000003</c:v>
                </c:pt>
                <c:pt idx="1038">
                  <c:v>3.9350700000000001</c:v>
                </c:pt>
                <c:pt idx="1039">
                  <c:v>3.9130500000000001</c:v>
                </c:pt>
                <c:pt idx="1040">
                  <c:v>3.9239229999999998</c:v>
                </c:pt>
                <c:pt idx="1041">
                  <c:v>3.8988309999999999</c:v>
                </c:pt>
                <c:pt idx="1042">
                  <c:v>3.9348769999999997</c:v>
                </c:pt>
                <c:pt idx="1043">
                  <c:v>3.8935349999999995</c:v>
                </c:pt>
                <c:pt idx="1044">
                  <c:v>3.9150870000000002</c:v>
                </c:pt>
                <c:pt idx="1045">
                  <c:v>3.8980999999999999</c:v>
                </c:pt>
                <c:pt idx="1046">
                  <c:v>3.9054569999999997</c:v>
                </c:pt>
                <c:pt idx="1047">
                  <c:v>3.9228050000000003</c:v>
                </c:pt>
                <c:pt idx="1048">
                  <c:v>3.8940099999999997</c:v>
                </c:pt>
                <c:pt idx="1049">
                  <c:v>3.8775929999999996</c:v>
                </c:pt>
                <c:pt idx="1050">
                  <c:v>3.9372509999999998</c:v>
                </c:pt>
                <c:pt idx="1051">
                  <c:v>3.9173889999999996</c:v>
                </c:pt>
                <c:pt idx="1052">
                  <c:v>3.9387790000000003</c:v>
                </c:pt>
                <c:pt idx="1053">
                  <c:v>3.960337</c:v>
                </c:pt>
                <c:pt idx="1054">
                  <c:v>3.946285</c:v>
                </c:pt>
                <c:pt idx="1055">
                  <c:v>3.9556069999999997</c:v>
                </c:pt>
                <c:pt idx="1056">
                  <c:v>3.9585700000000004</c:v>
                </c:pt>
                <c:pt idx="1057">
                  <c:v>3.9553189999999998</c:v>
                </c:pt>
                <c:pt idx="1058">
                  <c:v>3.9640200000000005</c:v>
                </c:pt>
                <c:pt idx="1059">
                  <c:v>3.955886</c:v>
                </c:pt>
                <c:pt idx="1060">
                  <c:v>3.9668579999999998</c:v>
                </c:pt>
                <c:pt idx="1061">
                  <c:v>3.9650449999999999</c:v>
                </c:pt>
                <c:pt idx="1062">
                  <c:v>3.964566</c:v>
                </c:pt>
                <c:pt idx="1063">
                  <c:v>3.9660579999999999</c:v>
                </c:pt>
                <c:pt idx="1064">
                  <c:v>3.942847</c:v>
                </c:pt>
                <c:pt idx="1065">
                  <c:v>3.9498609999999994</c:v>
                </c:pt>
                <c:pt idx="1066">
                  <c:v>3.9097269999999997</c:v>
                </c:pt>
                <c:pt idx="1067">
                  <c:v>3.95357</c:v>
                </c:pt>
                <c:pt idx="1068">
                  <c:v>3.9654349999999998</c:v>
                </c:pt>
                <c:pt idx="1069">
                  <c:v>3.9518599999999999</c:v>
                </c:pt>
                <c:pt idx="1070">
                  <c:v>3.943683</c:v>
                </c:pt>
                <c:pt idx="1071">
                  <c:v>3.9041739999999998</c:v>
                </c:pt>
                <c:pt idx="1072">
                  <c:v>3.9549570000000003</c:v>
                </c:pt>
                <c:pt idx="1073">
                  <c:v>3.966872</c:v>
                </c:pt>
                <c:pt idx="1074">
                  <c:v>3.9411419999999997</c:v>
                </c:pt>
                <c:pt idx="1075">
                  <c:v>3.8795689999999996</c:v>
                </c:pt>
                <c:pt idx="1076">
                  <c:v>3.958745</c:v>
                </c:pt>
                <c:pt idx="1077">
                  <c:v>3.9664389999999998</c:v>
                </c:pt>
                <c:pt idx="1078">
                  <c:v>3.920741</c:v>
                </c:pt>
                <c:pt idx="1079">
                  <c:v>3.9364349999999999</c:v>
                </c:pt>
                <c:pt idx="1080">
                  <c:v>3.9236219999999999</c:v>
                </c:pt>
                <c:pt idx="1081">
                  <c:v>3.8734819999999996</c:v>
                </c:pt>
                <c:pt idx="1082">
                  <c:v>3.923108</c:v>
                </c:pt>
                <c:pt idx="1083">
                  <c:v>3.8749599999999997</c:v>
                </c:pt>
                <c:pt idx="1084">
                  <c:v>3.9331359999999997</c:v>
                </c:pt>
                <c:pt idx="1085">
                  <c:v>3.8620169999999998</c:v>
                </c:pt>
                <c:pt idx="1086">
                  <c:v>3.9309669999999999</c:v>
                </c:pt>
                <c:pt idx="1087">
                  <c:v>3.8891399999999998</c:v>
                </c:pt>
                <c:pt idx="1088">
                  <c:v>3.927791</c:v>
                </c:pt>
                <c:pt idx="1089">
                  <c:v>3.8740959999999998</c:v>
                </c:pt>
                <c:pt idx="1090">
                  <c:v>3.9336389999999999</c:v>
                </c:pt>
                <c:pt idx="1091">
                  <c:v>3.8980699999999997</c:v>
                </c:pt>
                <c:pt idx="1092">
                  <c:v>3.887105</c:v>
                </c:pt>
                <c:pt idx="1093">
                  <c:v>3.9265509999999995</c:v>
                </c:pt>
                <c:pt idx="1094">
                  <c:v>3.8689439999999999</c:v>
                </c:pt>
                <c:pt idx="1095">
                  <c:v>3.8786519999999998</c:v>
                </c:pt>
                <c:pt idx="1096">
                  <c:v>3.927692</c:v>
                </c:pt>
                <c:pt idx="1097">
                  <c:v>3.8987529999999997</c:v>
                </c:pt>
                <c:pt idx="1098">
                  <c:v>3.8928579999999995</c:v>
                </c:pt>
                <c:pt idx="1099">
                  <c:v>3.9275329999999999</c:v>
                </c:pt>
                <c:pt idx="1100">
                  <c:v>3.8679809999999994</c:v>
                </c:pt>
                <c:pt idx="1101">
                  <c:v>3.9288829999999999</c:v>
                </c:pt>
                <c:pt idx="1102">
                  <c:v>3.8781509999999999</c:v>
                </c:pt>
                <c:pt idx="1103">
                  <c:v>3.8125639999999996</c:v>
                </c:pt>
                <c:pt idx="1104">
                  <c:v>3.8558219999999999</c:v>
                </c:pt>
                <c:pt idx="1105">
                  <c:v>3.9267300000000001</c:v>
                </c:pt>
                <c:pt idx="1106">
                  <c:v>3.8706519999999998</c:v>
                </c:pt>
                <c:pt idx="1107">
                  <c:v>3.9475149999999997</c:v>
                </c:pt>
                <c:pt idx="1108">
                  <c:v>3.8847210000000003</c:v>
                </c:pt>
                <c:pt idx="1109">
                  <c:v>3.7752439999999994</c:v>
                </c:pt>
                <c:pt idx="1110">
                  <c:v>3.8795339999999996</c:v>
                </c:pt>
                <c:pt idx="1111">
                  <c:v>3.9211210000000003</c:v>
                </c:pt>
                <c:pt idx="1112">
                  <c:v>3.882863</c:v>
                </c:pt>
                <c:pt idx="1113">
                  <c:v>3.8980339999999996</c:v>
                </c:pt>
                <c:pt idx="1114">
                  <c:v>3.9316259999999996</c:v>
                </c:pt>
                <c:pt idx="1115">
                  <c:v>3.9433879999999997</c:v>
                </c:pt>
                <c:pt idx="1116">
                  <c:v>3.9061339999999998</c:v>
                </c:pt>
                <c:pt idx="1117">
                  <c:v>3.9041480000000002</c:v>
                </c:pt>
                <c:pt idx="1118">
                  <c:v>3.9333279999999999</c:v>
                </c:pt>
                <c:pt idx="1119">
                  <c:v>3.8877379999999997</c:v>
                </c:pt>
                <c:pt idx="1120">
                  <c:v>3.9253859999999996</c:v>
                </c:pt>
                <c:pt idx="1121">
                  <c:v>3.917891</c:v>
                </c:pt>
                <c:pt idx="1122">
                  <c:v>3.9149909999999997</c:v>
                </c:pt>
                <c:pt idx="1123">
                  <c:v>3.9011579999999997</c:v>
                </c:pt>
                <c:pt idx="1124">
                  <c:v>3.9143330000000001</c:v>
                </c:pt>
                <c:pt idx="1125">
                  <c:v>3.9234089999999995</c:v>
                </c:pt>
                <c:pt idx="1126">
                  <c:v>3.8986700000000001</c:v>
                </c:pt>
                <c:pt idx="1127">
                  <c:v>3.9046889999999999</c:v>
                </c:pt>
                <c:pt idx="1128">
                  <c:v>3.9094199999999999</c:v>
                </c:pt>
                <c:pt idx="1129">
                  <c:v>3.9320590000000002</c:v>
                </c:pt>
                <c:pt idx="1130">
                  <c:v>3.8974939999999996</c:v>
                </c:pt>
                <c:pt idx="1131">
                  <c:v>3.932013</c:v>
                </c:pt>
                <c:pt idx="1132">
                  <c:v>3.9119149999999996</c:v>
                </c:pt>
                <c:pt idx="1133">
                  <c:v>3.9391679999999996</c:v>
                </c:pt>
                <c:pt idx="1134">
                  <c:v>3.950968</c:v>
                </c:pt>
                <c:pt idx="1135">
                  <c:v>3.91309</c:v>
                </c:pt>
                <c:pt idx="1136">
                  <c:v>3.9118520000000001</c:v>
                </c:pt>
                <c:pt idx="1137">
                  <c:v>3.9106169999999998</c:v>
                </c:pt>
                <c:pt idx="1138">
                  <c:v>3.911222</c:v>
                </c:pt>
                <c:pt idx="1139">
                  <c:v>3.9193479999999998</c:v>
                </c:pt>
                <c:pt idx="1140">
                  <c:v>3.6975750000000001</c:v>
                </c:pt>
                <c:pt idx="1141">
                  <c:v>2.8438169999999996</c:v>
                </c:pt>
                <c:pt idx="1142">
                  <c:v>2.8400059999999998</c:v>
                </c:pt>
                <c:pt idx="1143">
                  <c:v>2.8171559999999998</c:v>
                </c:pt>
                <c:pt idx="1144">
                  <c:v>2.8061669999999999</c:v>
                </c:pt>
                <c:pt idx="1145">
                  <c:v>2.8061669999999999</c:v>
                </c:pt>
                <c:pt idx="1146">
                  <c:v>2.7963830000000001</c:v>
                </c:pt>
                <c:pt idx="1147">
                  <c:v>2.7874889999999994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53984"/>
        <c:axId val="122172544"/>
      </c:lineChart>
      <c:catAx>
        <c:axId val="1221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sz="16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2172544"/>
        <c:crosses val="autoZero"/>
        <c:auto val="1"/>
        <c:lblAlgn val="ctr"/>
        <c:lblOffset val="100"/>
        <c:noMultiLvlLbl val="0"/>
      </c:catAx>
      <c:valAx>
        <c:axId val="12217254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</a:t>
                </a:r>
                <a:r>
                  <a:rPr lang="es-ES" sz="1600" baseline="0"/>
                  <a:t> </a:t>
                </a:r>
                <a:r>
                  <a:rPr lang="es-ES" sz="1600"/>
                  <a:t>p</a:t>
                </a:r>
                <a:r>
                  <a:rPr lang="es-ES" sz="1600" baseline="0"/>
                  <a:t>ower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2153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NATIVE_EMILIO'!$A$46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NATIVE_EMILIO'!$J$47:$J$53</c:f>
              <c:numCache>
                <c:formatCode>General</c:formatCode>
                <c:ptCount val="7"/>
                <c:pt idx="0">
                  <c:v>11881923.571428571</c:v>
                </c:pt>
                <c:pt idx="1">
                  <c:v>7486227.7142857146</c:v>
                </c:pt>
                <c:pt idx="2">
                  <c:v>5487866.2857142854</c:v>
                </c:pt>
                <c:pt idx="3">
                  <c:v>4955781.1428571427</c:v>
                </c:pt>
                <c:pt idx="4">
                  <c:v>4505982.5714285718</c:v>
                </c:pt>
                <c:pt idx="5">
                  <c:v>4132387.8571428573</c:v>
                </c:pt>
                <c:pt idx="6">
                  <c:v>3837244.1428571427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NATIVE_EMILIO'!$A$37</c:f>
              <c:strCache>
                <c:ptCount val="1"/>
                <c:pt idx="0">
                  <c:v>pthreads GTS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NATIVE_EMILIO'!$J$38:$J$44</c:f>
              <c:numCache>
                <c:formatCode>General</c:formatCode>
                <c:ptCount val="7"/>
                <c:pt idx="0">
                  <c:v>11481055.714285713</c:v>
                </c:pt>
                <c:pt idx="1">
                  <c:v>10675405.714285713</c:v>
                </c:pt>
                <c:pt idx="2">
                  <c:v>5333045.7142857146</c:v>
                </c:pt>
                <c:pt idx="3">
                  <c:v>6514595.7142857146</c:v>
                </c:pt>
                <c:pt idx="4">
                  <c:v>5530852.8571428563</c:v>
                </c:pt>
                <c:pt idx="5">
                  <c:v>4822540</c:v>
                </c:pt>
                <c:pt idx="6">
                  <c:v>4462160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NATIVE_EMILIO'!$A$28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NATIVE_EMILIO'!$J$29:$J$35</c:f>
              <c:numCache>
                <c:formatCode>General</c:formatCode>
                <c:ptCount val="7"/>
                <c:pt idx="0">
                  <c:v>11507008.571428571</c:v>
                </c:pt>
                <c:pt idx="1">
                  <c:v>11428675.714285713</c:v>
                </c:pt>
                <c:pt idx="2">
                  <c:v>5356762.8571428563</c:v>
                </c:pt>
                <c:pt idx="3">
                  <c:v>9104800</c:v>
                </c:pt>
                <c:pt idx="4">
                  <c:v>7620208.5714285718</c:v>
                </c:pt>
                <c:pt idx="5">
                  <c:v>6538552.8571428563</c:v>
                </c:pt>
                <c:pt idx="6">
                  <c:v>5753365.7142857146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6592"/>
        <c:axId val="101488128"/>
      </c:barChart>
      <c:catAx>
        <c:axId val="1014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88128"/>
        <c:crosses val="autoZero"/>
        <c:auto val="1"/>
        <c:lblAlgn val="ctr"/>
        <c:lblOffset val="100"/>
        <c:noMultiLvlLbl val="0"/>
      </c:catAx>
      <c:valAx>
        <c:axId val="1014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NATIVE_RVIDAL'!$O$58</c:f>
              <c:strCache>
                <c:ptCount val="1"/>
                <c:pt idx="0">
                  <c:v>Ideal sp over little</c:v>
                </c:pt>
              </c:strCache>
            </c:strRef>
          </c:tx>
          <c:invertIfNegative val="0"/>
          <c:cat>
            <c:multiLvlStrRef>
              <c:f>'DEDUP NATIVE_RVIDAL'!$A$59:$B$70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'DEDUP NATIVE_RVIDAL'!$O$59:$O$70</c:f>
              <c:numCache>
                <c:formatCode>General</c:formatCode>
                <c:ptCount val="12"/>
                <c:pt idx="0">
                  <c:v>3.6972436433678024</c:v>
                </c:pt>
                <c:pt idx="1">
                  <c:v>4.697243643367802</c:v>
                </c:pt>
                <c:pt idx="2">
                  <c:v>4</c:v>
                </c:pt>
                <c:pt idx="3">
                  <c:v>5.697243643367802</c:v>
                </c:pt>
                <c:pt idx="4">
                  <c:v>7.3944872867356048</c:v>
                </c:pt>
                <c:pt idx="5">
                  <c:v>10.78897457347121</c:v>
                </c:pt>
                <c:pt idx="6">
                  <c:v>6.697243643367802</c:v>
                </c:pt>
                <c:pt idx="7">
                  <c:v>8.394487286735604</c:v>
                </c:pt>
                <c:pt idx="8">
                  <c:v>9.394487286735604</c:v>
                </c:pt>
                <c:pt idx="9">
                  <c:v>11.091730930103408</c:v>
                </c:pt>
                <c:pt idx="10">
                  <c:v>12.091730930103408</c:v>
                </c:pt>
                <c:pt idx="11">
                  <c:v>14.78897457347121</c:v>
                </c:pt>
              </c:numCache>
            </c:numRef>
          </c:val>
        </c:ser>
        <c:ser>
          <c:idx val="1"/>
          <c:order val="1"/>
          <c:tx>
            <c:strRef>
              <c:f>'DEDUP NATIVE_RVIDAL'!$P$58</c:f>
              <c:strCache>
                <c:ptCount val="1"/>
                <c:pt idx="0">
                  <c:v>speedup</c:v>
                </c:pt>
              </c:strCache>
            </c:strRef>
          </c:tx>
          <c:invertIfNegative val="0"/>
          <c:val>
            <c:numRef>
              <c:f>'DEDUP NATIVE_RVIDAL'!$P$59:$P$70</c:f>
              <c:numCache>
                <c:formatCode>General</c:formatCode>
                <c:ptCount val="12"/>
                <c:pt idx="0">
                  <c:v>3.2756506573651727</c:v>
                </c:pt>
                <c:pt idx="1">
                  <c:v>3.5313754003607842</c:v>
                </c:pt>
                <c:pt idx="2">
                  <c:v>2.881972521954109</c:v>
                </c:pt>
                <c:pt idx="3">
                  <c:v>4.1268253782896753</c:v>
                </c:pt>
                <c:pt idx="4">
                  <c:v>5.0776573299656675</c:v>
                </c:pt>
                <c:pt idx="5">
                  <c:v>6.286277015545787</c:v>
                </c:pt>
                <c:pt idx="6">
                  <c:v>4.2189278937381403</c:v>
                </c:pt>
                <c:pt idx="7">
                  <c:v>4.8117412896105938</c:v>
                </c:pt>
                <c:pt idx="8">
                  <c:v>5.2690745797824752</c:v>
                </c:pt>
                <c:pt idx="9">
                  <c:v>5.7482781941691874</c:v>
                </c:pt>
                <c:pt idx="10">
                  <c:v>5.3858495560314745</c:v>
                </c:pt>
                <c:pt idx="11">
                  <c:v>5.7125048918684369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58848"/>
        <c:axId val="90960640"/>
      </c:barChart>
      <c:catAx>
        <c:axId val="909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960640"/>
        <c:crosses val="autoZero"/>
        <c:auto val="1"/>
        <c:lblAlgn val="ctr"/>
        <c:lblOffset val="100"/>
        <c:noMultiLvlLbl val="0"/>
      </c:catAx>
      <c:valAx>
        <c:axId val="909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</a:t>
            </a:r>
            <a:r>
              <a:rPr lang="es-ES" baseline="0"/>
              <a:t>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NATIVE_EMILIO'!$A$89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NATIVE_EMILIO'!$F$76:$F$82</c:f>
              <c:numCache>
                <c:formatCode>General</c:formatCode>
                <c:ptCount val="7"/>
                <c:pt idx="0">
                  <c:v>12.42</c:v>
                </c:pt>
                <c:pt idx="1">
                  <c:v>8.1</c:v>
                </c:pt>
                <c:pt idx="2">
                  <c:v>4.8600000000000003</c:v>
                </c:pt>
                <c:pt idx="3">
                  <c:v>5.669999999999999</c:v>
                </c:pt>
                <c:pt idx="4">
                  <c:v>4.8600000000000003</c:v>
                </c:pt>
                <c:pt idx="5">
                  <c:v>4.32</c:v>
                </c:pt>
                <c:pt idx="6">
                  <c:v>4.05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NATIVE_EMILIO'!$H$89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NATIVE_EMILIO'!$M$76:$M$82</c:f>
              <c:numCache>
                <c:formatCode>General</c:formatCode>
                <c:ptCount val="7"/>
                <c:pt idx="0">
                  <c:v>11.88</c:v>
                </c:pt>
                <c:pt idx="1">
                  <c:v>10.53</c:v>
                </c:pt>
                <c:pt idx="2">
                  <c:v>5.13</c:v>
                </c:pt>
                <c:pt idx="3">
                  <c:v>6.48</c:v>
                </c:pt>
                <c:pt idx="4">
                  <c:v>5.4000000000000012</c:v>
                </c:pt>
                <c:pt idx="5">
                  <c:v>4.8600000000000003</c:v>
                </c:pt>
                <c:pt idx="6">
                  <c:v>5.13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NATIVE_EMILIO'!$O$89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NATIVE_EMILIO'!$T$76:$T$82</c:f>
              <c:numCache>
                <c:formatCode>General</c:formatCode>
                <c:ptCount val="7"/>
                <c:pt idx="0">
                  <c:v>12.15</c:v>
                </c:pt>
                <c:pt idx="1">
                  <c:v>12.42</c:v>
                </c:pt>
                <c:pt idx="2">
                  <c:v>5.13</c:v>
                </c:pt>
                <c:pt idx="3">
                  <c:v>9.18</c:v>
                </c:pt>
                <c:pt idx="4">
                  <c:v>7.29</c:v>
                </c:pt>
                <c:pt idx="5">
                  <c:v>6.48</c:v>
                </c:pt>
                <c:pt idx="6">
                  <c:v>5.669999999999999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61312"/>
        <c:axId val="101671296"/>
      </c:barChart>
      <c:catAx>
        <c:axId val="1016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71296"/>
        <c:crosses val="autoZero"/>
        <c:auto val="1"/>
        <c:lblAlgn val="ctr"/>
        <c:lblOffset val="100"/>
        <c:noMultiLvlLbl val="0"/>
      </c:catAx>
      <c:valAx>
        <c:axId val="1016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 improvement over pinning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ompss main thread on little (default)</c:v>
          </c:tx>
          <c:invertIfNegative val="0"/>
          <c:cat>
            <c:multiLvlStrRef>
              <c:f>'BLACKSCHOLES NATIVE_EMILIO'!$A$38:$B$44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NATIVE_EMILIO'!$K$47:$K$53</c:f>
              <c:numCache>
                <c:formatCode>General</c:formatCode>
                <c:ptCount val="7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NATIVE_EMILIO'!$L$46:$M$46</c:f>
              <c:strCache>
                <c:ptCount val="1"/>
                <c:pt idx="0">
                  <c:v>ompss main thread on big</c:v>
                </c:pt>
              </c:strCache>
            </c:strRef>
          </c:tx>
          <c:invertIfNegative val="0"/>
          <c:cat>
            <c:multiLvlStrRef>
              <c:f>'BLACKSCHOLES NATIVE_EMILIO'!$A$38:$B$44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NATIVE_EMILIO'!$V$47:$V$53</c:f>
              <c:numCache>
                <c:formatCode>General</c:formatCode>
                <c:ptCount val="7"/>
                <c:pt idx="0">
                  <c:v>0.96844660734045407</c:v>
                </c:pt>
                <c:pt idx="1">
                  <c:v>1.5425140269643256</c:v>
                </c:pt>
                <c:pt idx="2">
                  <c:v>0.97611030922660957</c:v>
                </c:pt>
                <c:pt idx="3">
                  <c:v>1.8507655748821652</c:v>
                </c:pt>
                <c:pt idx="4">
                  <c:v>1.7128605072895411</c:v>
                </c:pt>
                <c:pt idx="5">
                  <c:v>1.6198424002473122</c:v>
                </c:pt>
                <c:pt idx="6">
                  <c:v>1.5279057348421401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04832"/>
        <c:axId val="101706368"/>
      </c:barChart>
      <c:catAx>
        <c:axId val="1017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06368"/>
        <c:crosses val="autoZero"/>
        <c:auto val="1"/>
        <c:lblAlgn val="ctr"/>
        <c:lblOffset val="100"/>
        <c:noMultiLvlLbl val="0"/>
      </c:catAx>
      <c:valAx>
        <c:axId val="10170636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048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_BODYTRACK__!$A$28:$B$34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_BODYTRACK__!$I$28:$I$34</c:f>
              <c:numCache>
                <c:formatCode>General</c:formatCode>
                <c:ptCount val="7"/>
                <c:pt idx="0">
                  <c:v>504</c:v>
                </c:pt>
                <c:pt idx="1">
                  <c:v>218</c:v>
                </c:pt>
                <c:pt idx="2">
                  <c:v>140</c:v>
                </c:pt>
                <c:pt idx="3">
                  <c:v>138</c:v>
                </c:pt>
                <c:pt idx="4">
                  <c:v>136</c:v>
                </c:pt>
                <c:pt idx="5">
                  <c:v>135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strRef>
              <c:f>_BODYTRACK__!$A$37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_BODYTRACK__!$I$38:$I$44</c:f>
              <c:numCache>
                <c:formatCode>General</c:formatCode>
                <c:ptCount val="7"/>
                <c:pt idx="0">
                  <c:v>572.57399999999996</c:v>
                </c:pt>
                <c:pt idx="1">
                  <c:v>305.161</c:v>
                </c:pt>
                <c:pt idx="2">
                  <c:v>159.05000000000001</c:v>
                </c:pt>
                <c:pt idx="3">
                  <c:v>196.28200000000001</c:v>
                </c:pt>
                <c:pt idx="4">
                  <c:v>190</c:v>
                </c:pt>
                <c:pt idx="5">
                  <c:v>186.203</c:v>
                </c:pt>
                <c:pt idx="6">
                  <c:v>183.12299999999999</c:v>
                </c:pt>
              </c:numCache>
            </c:numRef>
          </c:val>
        </c:ser>
        <c:ser>
          <c:idx val="2"/>
          <c:order val="2"/>
          <c:tx>
            <c:strRef>
              <c:f>_BODYTRACK__!$A$46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_BODYTRACK__!$J$47:$J$53</c:f>
              <c:numCache>
                <c:formatCode>General</c:formatCode>
                <c:ptCount val="7"/>
                <c:pt idx="0">
                  <c:v>580.58928571428567</c:v>
                </c:pt>
                <c:pt idx="1">
                  <c:v>252.89171428571427</c:v>
                </c:pt>
                <c:pt idx="2">
                  <c:v>161.5527142857143</c:v>
                </c:pt>
                <c:pt idx="3">
                  <c:v>161.00257142857143</c:v>
                </c:pt>
                <c:pt idx="4">
                  <c:v>156.39714285714288</c:v>
                </c:pt>
                <c:pt idx="5">
                  <c:v>151.99371428571428</c:v>
                </c:pt>
                <c:pt idx="6">
                  <c:v>147.68085714285715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38912"/>
        <c:axId val="101640832"/>
      </c:barChart>
      <c:catAx>
        <c:axId val="1016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big cores</a:t>
                </a:r>
                <a:br>
                  <a:rPr lang="es-ES"/>
                </a:br>
                <a:r>
                  <a:rPr lang="es-ES"/>
                  <a:t>Total number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640832"/>
        <c:crosses val="autoZero"/>
        <c:auto val="1"/>
        <c:lblAlgn val="ctr"/>
        <c:lblOffset val="100"/>
        <c:noMultiLvlLbl val="0"/>
      </c:catAx>
      <c:valAx>
        <c:axId val="101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3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_BODYTRACK__!$A$58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_BODYTRACK__!$F$77:$F$83</c:f>
              <c:numCache>
                <c:formatCode>General</c:formatCode>
                <c:ptCount val="7"/>
                <c:pt idx="0">
                  <c:v>502.875</c:v>
                </c:pt>
                <c:pt idx="1">
                  <c:v>216.99</c:v>
                </c:pt>
                <c:pt idx="2">
                  <c:v>139.59</c:v>
                </c:pt>
                <c:pt idx="3">
                  <c:v>137.25</c:v>
                </c:pt>
                <c:pt idx="4">
                  <c:v>136.98000000000002</c:v>
                </c:pt>
                <c:pt idx="5">
                  <c:v>134.37</c:v>
                </c:pt>
                <c:pt idx="6">
                  <c:v>132.84</c:v>
                </c:pt>
              </c:numCache>
            </c:numRef>
          </c:val>
        </c:ser>
        <c:ser>
          <c:idx val="1"/>
          <c:order val="1"/>
          <c:tx>
            <c:strRef>
              <c:f>_BODYTRACK__!$H$58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_BODYTRACK__!$M$77:$M$83</c:f>
              <c:numCache>
                <c:formatCode>General</c:formatCode>
                <c:ptCount val="7"/>
                <c:pt idx="0">
                  <c:v>571.2299999999999</c:v>
                </c:pt>
                <c:pt idx="1">
                  <c:v>303.57</c:v>
                </c:pt>
                <c:pt idx="2">
                  <c:v>159.29999999999998</c:v>
                </c:pt>
                <c:pt idx="3">
                  <c:v>195.48</c:v>
                </c:pt>
                <c:pt idx="4">
                  <c:v>188.82000000000002</c:v>
                </c:pt>
                <c:pt idx="5">
                  <c:v>185.13</c:v>
                </c:pt>
                <c:pt idx="6">
                  <c:v>182.16</c:v>
                </c:pt>
              </c:numCache>
            </c:numRef>
          </c:val>
        </c:ser>
        <c:ser>
          <c:idx val="2"/>
          <c:order val="2"/>
          <c:tx>
            <c:strRef>
              <c:f>_BODYTRACK__!$O$58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_BODYTRACK__!$T$77:$T$83</c:f>
              <c:numCache>
                <c:formatCode>General</c:formatCode>
                <c:ptCount val="7"/>
                <c:pt idx="0">
                  <c:v>578.96999999999991</c:v>
                </c:pt>
                <c:pt idx="1">
                  <c:v>251.91</c:v>
                </c:pt>
                <c:pt idx="2">
                  <c:v>161.54999999999998</c:v>
                </c:pt>
                <c:pt idx="3">
                  <c:v>160.10999999999999</c:v>
                </c:pt>
                <c:pt idx="4">
                  <c:v>155.42999999999998</c:v>
                </c:pt>
                <c:pt idx="5">
                  <c:v>150.93</c:v>
                </c:pt>
                <c:pt idx="6">
                  <c:v>147.68999999999997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84960"/>
        <c:axId val="101823616"/>
      </c:barChart>
      <c:catAx>
        <c:axId val="1017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23616"/>
        <c:crosses val="autoZero"/>
        <c:auto val="1"/>
        <c:lblAlgn val="ctr"/>
        <c:lblOffset val="100"/>
        <c:noMultiLvlLbl val="0"/>
      </c:catAx>
      <c:valAx>
        <c:axId val="1018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_BODYTRACK__!$A$58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_BODYTRACK__!$F$59:$F$65</c:f>
              <c:numCache>
                <c:formatCode>General</c:formatCode>
                <c:ptCount val="7"/>
                <c:pt idx="0">
                  <c:v>366.26597752500004</c:v>
                </c:pt>
                <c:pt idx="1">
                  <c:v>482.1851853</c:v>
                </c:pt>
                <c:pt idx="2">
                  <c:v>521.18206469999996</c:v>
                </c:pt>
                <c:pt idx="3">
                  <c:v>510.28170930000005</c:v>
                </c:pt>
                <c:pt idx="4">
                  <c:v>505.5598152</c:v>
                </c:pt>
                <c:pt idx="5">
                  <c:v>496.94066370000002</c:v>
                </c:pt>
                <c:pt idx="6">
                  <c:v>492.17131979999999</c:v>
                </c:pt>
              </c:numCache>
            </c:numRef>
          </c:val>
        </c:ser>
        <c:ser>
          <c:idx val="1"/>
          <c:order val="1"/>
          <c:tx>
            <c:strRef>
              <c:f>_BODYTRACK__!$H$58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_BODYTRACK__!$M$59:$M$65</c:f>
              <c:numCache>
                <c:formatCode>General</c:formatCode>
                <c:ptCount val="7"/>
                <c:pt idx="0">
                  <c:v>399.53978684999998</c:v>
                </c:pt>
                <c:pt idx="1">
                  <c:v>554.30185949999998</c:v>
                </c:pt>
                <c:pt idx="2">
                  <c:v>510.59851650000002</c:v>
                </c:pt>
                <c:pt idx="3">
                  <c:v>486.65593080000002</c:v>
                </c:pt>
                <c:pt idx="4">
                  <c:v>472.40105039999997</c:v>
                </c:pt>
                <c:pt idx="5">
                  <c:v>458.9299125</c:v>
                </c:pt>
                <c:pt idx="6">
                  <c:v>445.55746589999995</c:v>
                </c:pt>
              </c:numCache>
            </c:numRef>
          </c:val>
        </c:ser>
        <c:ser>
          <c:idx val="2"/>
          <c:order val="2"/>
          <c:tx>
            <c:strRef>
              <c:f>_BODYTRACK__!$O$58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_BODYTRACK__!$T$59:$T$65</c:f>
              <c:numCache>
                <c:formatCode>General</c:formatCode>
                <c:ptCount val="7"/>
                <c:pt idx="0">
                  <c:v>403.58446038000005</c:v>
                </c:pt>
                <c:pt idx="1">
                  <c:v>475.91173079999999</c:v>
                </c:pt>
                <c:pt idx="2">
                  <c:v>510.16241429999997</c:v>
                </c:pt>
                <c:pt idx="3">
                  <c:v>481.59226530000001</c:v>
                </c:pt>
                <c:pt idx="4">
                  <c:v>465.72086250000001</c:v>
                </c:pt>
                <c:pt idx="5">
                  <c:v>450.8111538</c:v>
                </c:pt>
                <c:pt idx="6">
                  <c:v>437.22650520000002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9328"/>
        <c:axId val="102269312"/>
      </c:barChart>
      <c:catAx>
        <c:axId val="1022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69312"/>
        <c:crosses val="autoZero"/>
        <c:auto val="1"/>
        <c:lblAlgn val="ctr"/>
        <c:lblOffset val="100"/>
        <c:noMultiLvlLbl val="0"/>
      </c:catAx>
      <c:valAx>
        <c:axId val="102269312"/>
        <c:scaling>
          <c:orientation val="minMax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native'!$A$148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'CANNEAL native'!$A$141:$B$147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native'!$J$150:$J$156</c:f>
              <c:numCache>
                <c:formatCode>General</c:formatCode>
                <c:ptCount val="7"/>
                <c:pt idx="0">
                  <c:v>304.42857142857144</c:v>
                </c:pt>
                <c:pt idx="1">
                  <c:v>299.42857142857144</c:v>
                </c:pt>
                <c:pt idx="2">
                  <c:v>206.57142857142858</c:v>
                </c:pt>
                <c:pt idx="3">
                  <c:v>208</c:v>
                </c:pt>
                <c:pt idx="4">
                  <c:v>211.57142857142858</c:v>
                </c:pt>
                <c:pt idx="5">
                  <c:v>220.14285714285714</c:v>
                </c:pt>
                <c:pt idx="6">
                  <c:v>159.42857142857142</c:v>
                </c:pt>
              </c:numCache>
            </c:numRef>
          </c:val>
        </c:ser>
        <c:ser>
          <c:idx val="1"/>
          <c:order val="1"/>
          <c:tx>
            <c:strRef>
              <c:f>'CANNEAL native'!$A$139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native'!$A$141:$B$147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native'!$J$141:$J$147</c:f>
              <c:numCache>
                <c:formatCode>General</c:formatCode>
                <c:ptCount val="7"/>
                <c:pt idx="0">
                  <c:v>301.28571428571428</c:v>
                </c:pt>
                <c:pt idx="1">
                  <c:v>325.28571428571428</c:v>
                </c:pt>
                <c:pt idx="2">
                  <c:v>196.85714285714286</c:v>
                </c:pt>
                <c:pt idx="3">
                  <c:v>197.28571428571428</c:v>
                </c:pt>
                <c:pt idx="4">
                  <c:v>191.57142857142858</c:v>
                </c:pt>
                <c:pt idx="5">
                  <c:v>186.28571428571428</c:v>
                </c:pt>
                <c:pt idx="6">
                  <c:v>175.57142857142858</c:v>
                </c:pt>
              </c:numCache>
            </c:numRef>
          </c:val>
        </c:ser>
        <c:ser>
          <c:idx val="2"/>
          <c:order val="2"/>
          <c:tx>
            <c:strRef>
              <c:f>'CANNEAL native'!$B$159</c:f>
              <c:strCache>
                <c:ptCount val="1"/>
                <c:pt idx="0">
                  <c:v>pinning  </c:v>
                </c:pt>
              </c:strCache>
            </c:strRef>
          </c:tx>
          <c:invertIfNegative val="0"/>
          <c:val>
            <c:numRef>
              <c:f>'CANNEAL native'!$J$160:$J$166</c:f>
              <c:numCache>
                <c:formatCode>General</c:formatCode>
                <c:ptCount val="7"/>
                <c:pt idx="0">
                  <c:v>300.85714285714283</c:v>
                </c:pt>
                <c:pt idx="1">
                  <c:v>355.28571428571428</c:v>
                </c:pt>
                <c:pt idx="2">
                  <c:v>195.28571428571428</c:v>
                </c:pt>
                <c:pt idx="3">
                  <c:v>240</c:v>
                </c:pt>
                <c:pt idx="4">
                  <c:v>209.71428571428572</c:v>
                </c:pt>
                <c:pt idx="5">
                  <c:v>185.85714285714286</c:v>
                </c:pt>
                <c:pt idx="6">
                  <c:v>175.85714285714286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18592"/>
        <c:axId val="101920128"/>
      </c:barChart>
      <c:catAx>
        <c:axId val="1019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20128"/>
        <c:crosses val="autoZero"/>
        <c:auto val="1"/>
        <c:lblAlgn val="ctr"/>
        <c:lblOffset val="100"/>
        <c:noMultiLvlLbl val="0"/>
      </c:catAx>
      <c:valAx>
        <c:axId val="1019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native'!$A$228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native'!$F$229:$F$235</c:f>
              <c:numCache>
                <c:formatCode>General</c:formatCode>
                <c:ptCount val="7"/>
                <c:pt idx="0">
                  <c:v>955.95843779999996</c:v>
                </c:pt>
                <c:pt idx="1">
                  <c:v>2033.0699904000001</c:v>
                </c:pt>
                <c:pt idx="2">
                  <c:v>2069.3709693000001</c:v>
                </c:pt>
                <c:pt idx="3">
                  <c:v>2724.4019843999999</c:v>
                </c:pt>
                <c:pt idx="4">
                  <c:v>2823.1845939</c:v>
                </c:pt>
                <c:pt idx="5">
                  <c:v>2892.8155842000001</c:v>
                </c:pt>
                <c:pt idx="6">
                  <c:v>2419.5999275999998</c:v>
                </c:pt>
              </c:numCache>
            </c:numRef>
          </c:val>
        </c:ser>
        <c:ser>
          <c:idx val="1"/>
          <c:order val="1"/>
          <c:tx>
            <c:strRef>
              <c:f>'CANNEAL native'!$I$228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native'!$N$229:$N$235</c:f>
              <c:numCache>
                <c:formatCode>General</c:formatCode>
                <c:ptCount val="7"/>
                <c:pt idx="0">
                  <c:v>895.17163257000004</c:v>
                </c:pt>
                <c:pt idx="1">
                  <c:v>1394.0448354</c:v>
                </c:pt>
                <c:pt idx="2">
                  <c:v>1429.8281225999999</c:v>
                </c:pt>
                <c:pt idx="3">
                  <c:v>1364.0886270000001</c:v>
                </c:pt>
                <c:pt idx="4">
                  <c:v>1331.7125112000001</c:v>
                </c:pt>
                <c:pt idx="5">
                  <c:v>1305.3017835000001</c:v>
                </c:pt>
                <c:pt idx="6">
                  <c:v>1294.5522842999999</c:v>
                </c:pt>
              </c:numCache>
            </c:numRef>
          </c:val>
        </c:ser>
        <c:ser>
          <c:idx val="2"/>
          <c:order val="2"/>
          <c:tx>
            <c:strRef>
              <c:f>'CANNEAL native'!$P$228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'CANNEAL native'!$U$229:$U$235</c:f>
              <c:numCache>
                <c:formatCode>General</c:formatCode>
                <c:ptCount val="7"/>
                <c:pt idx="0">
                  <c:v>400.07178841500001</c:v>
                </c:pt>
                <c:pt idx="1">
                  <c:v>757.80170729999998</c:v>
                </c:pt>
                <c:pt idx="2">
                  <c:v>717.73789499999998</c:v>
                </c:pt>
                <c:pt idx="3">
                  <c:v>710.70443279999995</c:v>
                </c:pt>
                <c:pt idx="4">
                  <c:v>683.92807110000001</c:v>
                </c:pt>
                <c:pt idx="5">
                  <c:v>664.86056310000004</c:v>
                </c:pt>
                <c:pt idx="6">
                  <c:v>642.16697399999998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58400"/>
        <c:axId val="101959936"/>
      </c:barChart>
      <c:catAx>
        <c:axId val="1019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59936"/>
        <c:crosses val="autoZero"/>
        <c:auto val="1"/>
        <c:lblAlgn val="ctr"/>
        <c:lblOffset val="100"/>
        <c:noMultiLvlLbl val="0"/>
      </c:catAx>
      <c:valAx>
        <c:axId val="101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native'!$A$228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native'!$F$239:$F$245</c:f>
              <c:numCache>
                <c:formatCode>General</c:formatCode>
                <c:ptCount val="7"/>
                <c:pt idx="0">
                  <c:v>0.8698136666666666</c:v>
                </c:pt>
                <c:pt idx="1">
                  <c:v>1.7549700000000001</c:v>
                </c:pt>
                <c:pt idx="2">
                  <c:v>2.6469566666666666</c:v>
                </c:pt>
                <c:pt idx="3">
                  <c:v>2.5399233333333338</c:v>
                </c:pt>
                <c:pt idx="4">
                  <c:v>2.5798233333333336</c:v>
                </c:pt>
                <c:pt idx="5">
                  <c:v>2.6194233333333332</c:v>
                </c:pt>
                <c:pt idx="6">
                  <c:v>2.2940566666666666</c:v>
                </c:pt>
              </c:numCache>
            </c:numRef>
          </c:val>
        </c:ser>
        <c:ser>
          <c:idx val="1"/>
          <c:order val="1"/>
          <c:tx>
            <c:strRef>
              <c:f>'CANNEAL native'!$I$228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native'!$N$239:$N$245</c:f>
              <c:numCache>
                <c:formatCode>General</c:formatCode>
                <c:ptCount val="7"/>
                <c:pt idx="0">
                  <c:v>0.76553799999999994</c:v>
                </c:pt>
                <c:pt idx="1">
                  <c:v>1.6532799999999999</c:v>
                </c:pt>
                <c:pt idx="2">
                  <c:v>2.1095233333333336</c:v>
                </c:pt>
                <c:pt idx="3">
                  <c:v>2.0216400000000001</c:v>
                </c:pt>
                <c:pt idx="4">
                  <c:v>2.0006433333333331</c:v>
                </c:pt>
                <c:pt idx="5">
                  <c:v>1.9991599999999998</c:v>
                </c:pt>
                <c:pt idx="6">
                  <c:v>2.1002966666666665</c:v>
                </c:pt>
              </c:numCache>
            </c:numRef>
          </c:val>
        </c:ser>
        <c:ser>
          <c:idx val="2"/>
          <c:order val="2"/>
          <c:tx>
            <c:strRef>
              <c:f>'CANNEAL native'!$P$238</c:f>
              <c:strCache>
                <c:ptCount val="1"/>
              </c:strCache>
            </c:strRef>
          </c:tx>
          <c:invertIfNegative val="0"/>
          <c:val>
            <c:numRef>
              <c:f>'CANNEAL native'!$U$239:$U$245</c:f>
              <c:numCache>
                <c:formatCode>General</c:formatCode>
                <c:ptCount val="7"/>
                <c:pt idx="0">
                  <c:v>0.63541749999999997</c:v>
                </c:pt>
                <c:pt idx="1">
                  <c:v>1.5670899999999999</c:v>
                </c:pt>
                <c:pt idx="2">
                  <c:v>2.1131200000000003</c:v>
                </c:pt>
                <c:pt idx="3">
                  <c:v>1.9648599999999998</c:v>
                </c:pt>
                <c:pt idx="4">
                  <c:v>1.9898899999999999</c:v>
                </c:pt>
                <c:pt idx="5">
                  <c:v>2.019215</c:v>
                </c:pt>
                <c:pt idx="6">
                  <c:v>2.0249100000000002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94496"/>
        <c:axId val="101996032"/>
      </c:barChart>
      <c:catAx>
        <c:axId val="1019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96032"/>
        <c:crosses val="autoZero"/>
        <c:auto val="1"/>
        <c:lblAlgn val="ctr"/>
        <c:lblOffset val="100"/>
        <c:noMultiLvlLbl val="0"/>
      </c:catAx>
      <c:valAx>
        <c:axId val="101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native'!$A$105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native'!$F$106:$F$112</c:f>
              <c:numCache>
                <c:formatCode>General</c:formatCode>
                <c:ptCount val="7"/>
                <c:pt idx="0">
                  <c:v>792.94844366999996</c:v>
                </c:pt>
                <c:pt idx="1">
                  <c:v>1014.1796331</c:v>
                </c:pt>
                <c:pt idx="2">
                  <c:v>967.11213240000006</c:v>
                </c:pt>
                <c:pt idx="3">
                  <c:v>1432.4401250999999</c:v>
                </c:pt>
                <c:pt idx="4">
                  <c:v>1381.3567217999998</c:v>
                </c:pt>
                <c:pt idx="5">
                  <c:v>1351.5684074999999</c:v>
                </c:pt>
                <c:pt idx="6">
                  <c:v>1367.3057841</c:v>
                </c:pt>
              </c:numCache>
            </c:numRef>
          </c:val>
        </c:ser>
        <c:ser>
          <c:idx val="1"/>
          <c:order val="1"/>
          <c:tx>
            <c:strRef>
              <c:f>'CANNEAL native'!$I$105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native'!$N$106:$N$112</c:f>
              <c:numCache>
                <c:formatCode>General</c:formatCode>
                <c:ptCount val="7"/>
                <c:pt idx="0">
                  <c:v>397.03495356000002</c:v>
                </c:pt>
                <c:pt idx="1">
                  <c:v>790.68694139999991</c:v>
                </c:pt>
                <c:pt idx="2">
                  <c:v>717.90001829999994</c:v>
                </c:pt>
                <c:pt idx="3">
                  <c:v>732.09828060000007</c:v>
                </c:pt>
                <c:pt idx="4">
                  <c:v>709.8793073999999</c:v>
                </c:pt>
                <c:pt idx="5">
                  <c:v>666.25571969999999</c:v>
                </c:pt>
                <c:pt idx="6">
                  <c:v>647.23971960000006</c:v>
                </c:pt>
              </c:numCache>
            </c:numRef>
          </c:val>
        </c:ser>
        <c:ser>
          <c:idx val="2"/>
          <c:order val="2"/>
          <c:tx>
            <c:strRef>
              <c:f>'CANNEAL native'!$P$105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native'!$U$106:$U$112</c:f>
              <c:numCache>
                <c:formatCode>General</c:formatCode>
                <c:ptCount val="7"/>
                <c:pt idx="0">
                  <c:v>402.31684071000001</c:v>
                </c:pt>
                <c:pt idx="1">
                  <c:v>571.79929499999992</c:v>
                </c:pt>
                <c:pt idx="2">
                  <c:v>718.99640820000002</c:v>
                </c:pt>
                <c:pt idx="3">
                  <c:v>664.55873999999994</c:v>
                </c:pt>
                <c:pt idx="4">
                  <c:v>591.53168159999996</c:v>
                </c:pt>
                <c:pt idx="5">
                  <c:v>542.3938290000001</c:v>
                </c:pt>
                <c:pt idx="6">
                  <c:v>506.03100165000001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26240"/>
        <c:axId val="102036224"/>
      </c:barChart>
      <c:catAx>
        <c:axId val="102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36224"/>
        <c:crosses val="autoZero"/>
        <c:auto val="1"/>
        <c:lblAlgn val="ctr"/>
        <c:lblOffset val="100"/>
        <c:noMultiLvlLbl val="0"/>
      </c:catAx>
      <c:valAx>
        <c:axId val="1020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</a:t>
            </a:r>
            <a:r>
              <a:rPr lang="es-ES" baseline="0"/>
              <a:t>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native'!$A$105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native'!$L$201:$L$207</c:f>
              <c:numCache>
                <c:formatCode>General</c:formatCode>
                <c:ptCount val="7"/>
                <c:pt idx="0">
                  <c:v>304.02</c:v>
                </c:pt>
                <c:pt idx="1">
                  <c:v>296.19</c:v>
                </c:pt>
                <c:pt idx="2">
                  <c:v>197.91</c:v>
                </c:pt>
                <c:pt idx="3">
                  <c:v>240.03</c:v>
                </c:pt>
                <c:pt idx="4">
                  <c:v>202.23</c:v>
                </c:pt>
                <c:pt idx="5">
                  <c:v>174.15</c:v>
                </c:pt>
                <c:pt idx="6">
                  <c:v>158.49</c:v>
                </c:pt>
              </c:numCache>
            </c:numRef>
          </c:val>
        </c:ser>
        <c:ser>
          <c:idx val="1"/>
          <c:order val="1"/>
          <c:tx>
            <c:strRef>
              <c:f>'CANNEAL native'!$I$105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native'!$L$210:$L$216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353.16</c:v>
                </c:pt>
                <c:pt idx="2">
                  <c:v>195.48</c:v>
                </c:pt>
                <c:pt idx="3">
                  <c:v>236.52</c:v>
                </c:pt>
                <c:pt idx="4">
                  <c:v>207.9</c:v>
                </c:pt>
                <c:pt idx="5">
                  <c:v>182.79</c:v>
                </c:pt>
                <c:pt idx="6">
                  <c:v>175.23</c:v>
                </c:pt>
              </c:numCache>
            </c:numRef>
          </c:val>
        </c:ser>
        <c:ser>
          <c:idx val="2"/>
          <c:order val="2"/>
          <c:tx>
            <c:strRef>
              <c:f>'CANNEAL native'!$P$105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native'!$L$219:$L$225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292.41000000000003</c:v>
                </c:pt>
                <c:pt idx="2">
                  <c:v>195.48</c:v>
                </c:pt>
                <c:pt idx="3">
                  <c:v>235.98</c:v>
                </c:pt>
                <c:pt idx="4">
                  <c:v>197.37</c:v>
                </c:pt>
                <c:pt idx="5">
                  <c:v>171.17999999999998</c:v>
                </c:pt>
                <c:pt idx="6">
                  <c:v>153.63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05696"/>
        <c:axId val="102215680"/>
      </c:barChart>
      <c:catAx>
        <c:axId val="1022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15680"/>
        <c:crosses val="autoZero"/>
        <c:auto val="1"/>
        <c:lblAlgn val="ctr"/>
        <c:lblOffset val="100"/>
        <c:noMultiLvlLbl val="0"/>
      </c:catAx>
      <c:valAx>
        <c:axId val="1022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NATIVE'!$Q$164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'FERRET NATIVE'!$P$165:$P$168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'DEDUP NATIVE_RVIDAL'!$P$78:$P$81</c:f>
              <c:numCache>
                <c:formatCode>General</c:formatCode>
                <c:ptCount val="4"/>
                <c:pt idx="0">
                  <c:v>66.567428571428565</c:v>
                </c:pt>
                <c:pt idx="1">
                  <c:v>37.782285714285713</c:v>
                </c:pt>
                <c:pt idx="2">
                  <c:v>30.518142857142859</c:v>
                </c:pt>
                <c:pt idx="3">
                  <c:v>33.583428571428577</c:v>
                </c:pt>
              </c:numCache>
            </c:numRef>
          </c:val>
        </c:ser>
        <c:ser>
          <c:idx val="1"/>
          <c:order val="1"/>
          <c:tx>
            <c:strRef>
              <c:f>'FERRET NATIVE'!$R$164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'FERRET NATIVE'!$P$165:$P$168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'DEDUP NATIVE_RVIDAL'!$Q$78:$Q$81</c:f>
              <c:numCache>
                <c:formatCode>General</c:formatCode>
                <c:ptCount val="4"/>
                <c:pt idx="0">
                  <c:v>89.302000000000007</c:v>
                </c:pt>
                <c:pt idx="1">
                  <c:v>61.856285714285718</c:v>
                </c:pt>
                <c:pt idx="2">
                  <c:v>48.033857142857144</c:v>
                </c:pt>
                <c:pt idx="3">
                  <c:v>47.825428571428574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02016"/>
        <c:axId val="88103552"/>
      </c:barChart>
      <c:catAx>
        <c:axId val="881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03552"/>
        <c:crosses val="autoZero"/>
        <c:auto val="1"/>
        <c:lblAlgn val="ctr"/>
        <c:lblOffset val="100"/>
        <c:noMultiLvlLbl val="0"/>
      </c:catAx>
      <c:valAx>
        <c:axId val="881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native'!$A$29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native'!$J$30:$J$36</c:f>
              <c:numCache>
                <c:formatCode>General</c:formatCode>
                <c:ptCount val="7"/>
                <c:pt idx="0">
                  <c:v>303.42857142857144</c:v>
                </c:pt>
                <c:pt idx="1">
                  <c:v>297.57142857142856</c:v>
                </c:pt>
                <c:pt idx="2">
                  <c:v>198.71428571428572</c:v>
                </c:pt>
                <c:pt idx="3">
                  <c:v>240.85714285714286</c:v>
                </c:pt>
                <c:pt idx="4">
                  <c:v>203.14285714285714</c:v>
                </c:pt>
                <c:pt idx="5">
                  <c:v>176.57142857142858</c:v>
                </c:pt>
                <c:pt idx="6">
                  <c:v>158.42857142857142</c:v>
                </c:pt>
              </c:numCache>
            </c:numRef>
          </c:val>
        </c:ser>
        <c:ser>
          <c:idx val="1"/>
          <c:order val="1"/>
          <c:tx>
            <c:strRef>
              <c:f>'CANNEAL native'!$A$49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native'!$J$50:$J$56</c:f>
              <c:numCache>
                <c:formatCode>General</c:formatCode>
                <c:ptCount val="7"/>
                <c:pt idx="0">
                  <c:v>300.71428571428572</c:v>
                </c:pt>
                <c:pt idx="1">
                  <c:v>355.14285714285717</c:v>
                </c:pt>
                <c:pt idx="2">
                  <c:v>195.42857142857142</c:v>
                </c:pt>
                <c:pt idx="3">
                  <c:v>239.85714285714286</c:v>
                </c:pt>
                <c:pt idx="4">
                  <c:v>210.42857142857142</c:v>
                </c:pt>
                <c:pt idx="5">
                  <c:v>186.57142857142858</c:v>
                </c:pt>
                <c:pt idx="6">
                  <c:v>175.71428571428572</c:v>
                </c:pt>
              </c:numCache>
            </c:numRef>
          </c:val>
        </c:ser>
        <c:ser>
          <c:idx val="2"/>
          <c:order val="2"/>
          <c:tx>
            <c:strRef>
              <c:f>'CANNEAL native'!$A$40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native'!$J$41:$J$47</c:f>
              <c:numCache>
                <c:formatCode>General</c:formatCode>
                <c:ptCount val="7"/>
                <c:pt idx="0">
                  <c:v>300.85714285714283</c:v>
                </c:pt>
                <c:pt idx="1">
                  <c:v>294.14285714285717</c:v>
                </c:pt>
                <c:pt idx="2">
                  <c:v>195.14285714285714</c:v>
                </c:pt>
                <c:pt idx="3">
                  <c:v>235.71428571428572</c:v>
                </c:pt>
                <c:pt idx="4">
                  <c:v>198.14285714285714</c:v>
                </c:pt>
                <c:pt idx="5">
                  <c:v>171.42857142857142</c:v>
                </c:pt>
                <c:pt idx="6">
                  <c:v>151.85714285714286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29504"/>
        <c:axId val="102231040"/>
      </c:barChart>
      <c:catAx>
        <c:axId val="1022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1040"/>
        <c:crosses val="autoZero"/>
        <c:auto val="1"/>
        <c:lblAlgn val="ctr"/>
        <c:lblOffset val="100"/>
        <c:noMultiLvlLbl val="0"/>
      </c:catAx>
      <c:valAx>
        <c:axId val="1022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native'!$G$200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native'!$L$201:$L$207</c:f>
              <c:numCache>
                <c:formatCode>General</c:formatCode>
                <c:ptCount val="7"/>
                <c:pt idx="0">
                  <c:v>304.02</c:v>
                </c:pt>
                <c:pt idx="1">
                  <c:v>296.19</c:v>
                </c:pt>
                <c:pt idx="2">
                  <c:v>197.91</c:v>
                </c:pt>
                <c:pt idx="3">
                  <c:v>240.03</c:v>
                </c:pt>
                <c:pt idx="4">
                  <c:v>202.23</c:v>
                </c:pt>
                <c:pt idx="5">
                  <c:v>174.15</c:v>
                </c:pt>
                <c:pt idx="6">
                  <c:v>158.49</c:v>
                </c:pt>
              </c:numCache>
            </c:numRef>
          </c:val>
        </c:ser>
        <c:ser>
          <c:idx val="1"/>
          <c:order val="1"/>
          <c:tx>
            <c:strRef>
              <c:f>'CANNEAL native'!$G$209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native'!$L$210:$L$216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353.16</c:v>
                </c:pt>
                <c:pt idx="2">
                  <c:v>195.48</c:v>
                </c:pt>
                <c:pt idx="3">
                  <c:v>236.52</c:v>
                </c:pt>
                <c:pt idx="4">
                  <c:v>207.9</c:v>
                </c:pt>
                <c:pt idx="5">
                  <c:v>182.79</c:v>
                </c:pt>
                <c:pt idx="6">
                  <c:v>175.23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30368"/>
        <c:axId val="102331904"/>
      </c:barChart>
      <c:catAx>
        <c:axId val="1023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31904"/>
        <c:crosses val="autoZero"/>
        <c:auto val="1"/>
        <c:lblAlgn val="ctr"/>
        <c:lblOffset val="100"/>
        <c:noMultiLvlLbl val="0"/>
      </c:catAx>
      <c:valAx>
        <c:axId val="1023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  <a:r>
              <a:rPr lang="es-ES" baseline="0"/>
              <a:t> region of interest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native'!$A$67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native'!$F$68:$F$74</c:f>
              <c:numCache>
                <c:formatCode>General</c:formatCode>
                <c:ptCount val="7"/>
                <c:pt idx="0">
                  <c:v>214.10010594000002</c:v>
                </c:pt>
                <c:pt idx="1">
                  <c:v>503.94556439999997</c:v>
                </c:pt>
                <c:pt idx="2">
                  <c:v>553.79703960000006</c:v>
                </c:pt>
                <c:pt idx="3">
                  <c:v>642.92755590000002</c:v>
                </c:pt>
                <c:pt idx="4">
                  <c:v>550.91766240000004</c:v>
                </c:pt>
                <c:pt idx="5">
                  <c:v>481.64201099999997</c:v>
                </c:pt>
                <c:pt idx="6">
                  <c:v>443.52422729999995</c:v>
                </c:pt>
              </c:numCache>
            </c:numRef>
          </c:val>
        </c:ser>
        <c:ser>
          <c:idx val="1"/>
          <c:order val="1"/>
          <c:tx>
            <c:strRef>
              <c:f>'CANNEAL native'!$I$67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native'!$N$68:$N$74</c:f>
              <c:numCache>
                <c:formatCode>General</c:formatCode>
                <c:ptCount val="7"/>
                <c:pt idx="0">
                  <c:v>210.02365692000001</c:v>
                </c:pt>
                <c:pt idx="1">
                  <c:v>611.14691159999995</c:v>
                </c:pt>
                <c:pt idx="2">
                  <c:v>545.27907960000005</c:v>
                </c:pt>
                <c:pt idx="3">
                  <c:v>555.57917280000004</c:v>
                </c:pt>
                <c:pt idx="4">
                  <c:v>532.02788099999998</c:v>
                </c:pt>
                <c:pt idx="5">
                  <c:v>489.88877669999994</c:v>
                </c:pt>
                <c:pt idx="6">
                  <c:v>473.52052440000006</c:v>
                </c:pt>
              </c:numCache>
            </c:numRef>
          </c:val>
        </c:ser>
        <c:ser>
          <c:idx val="2"/>
          <c:order val="2"/>
          <c:tx>
            <c:strRef>
              <c:f>'CANNEAL native'!$P$67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'CANNEAL native'!$U$68:$U$74</c:f>
              <c:numCache>
                <c:formatCode>General</c:formatCode>
                <c:ptCount val="7"/>
                <c:pt idx="0">
                  <c:v>209.46832919999997</c:v>
                </c:pt>
                <c:pt idx="1">
                  <c:v>396.79647120000004</c:v>
                </c:pt>
                <c:pt idx="2">
                  <c:v>543.68265960000008</c:v>
                </c:pt>
                <c:pt idx="3">
                  <c:v>493.10695440000001</c:v>
                </c:pt>
                <c:pt idx="4">
                  <c:v>419.27506470000003</c:v>
                </c:pt>
                <c:pt idx="5">
                  <c:v>371.19355919999998</c:v>
                </c:pt>
                <c:pt idx="6">
                  <c:v>336.01646340000002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61728"/>
        <c:axId val="102433152"/>
      </c:barChart>
      <c:catAx>
        <c:axId val="1023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33152"/>
        <c:crosses val="autoZero"/>
        <c:auto val="1"/>
        <c:lblAlgn val="ctr"/>
        <c:lblOffset val="100"/>
        <c:noMultiLvlLbl val="0"/>
      </c:catAx>
      <c:valAx>
        <c:axId val="1024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native'!$K$29</c:f>
              <c:strCache>
                <c:ptCount val="1"/>
                <c:pt idx="0">
                  <c:v>ompss mainLITTLE</c:v>
                </c:pt>
              </c:strCache>
            </c:strRef>
          </c:tx>
          <c:invertIfNegative val="0"/>
          <c:cat>
            <c:multiLvlStrRef>
              <c:f>'CANNEAL native'!$K$31:$L$36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'CANNEAL native'!$T$31:$T$36</c:f>
              <c:numCache>
                <c:formatCode>General</c:formatCode>
                <c:ptCount val="6"/>
                <c:pt idx="0">
                  <c:v>297.71428571428572</c:v>
                </c:pt>
                <c:pt idx="2">
                  <c:v>240.57142857142858</c:v>
                </c:pt>
                <c:pt idx="3">
                  <c:v>203.42857142857142</c:v>
                </c:pt>
                <c:pt idx="4">
                  <c:v>176.14285714285714</c:v>
                </c:pt>
                <c:pt idx="5">
                  <c:v>157.28571428571428</c:v>
                </c:pt>
              </c:numCache>
            </c:numRef>
          </c:val>
        </c:ser>
        <c:ser>
          <c:idx val="1"/>
          <c:order val="1"/>
          <c:tx>
            <c:strRef>
              <c:f>'CANNEAL native'!$K$40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'CANNEAL native'!$K$31:$L$36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'CANNEAL native'!$T$42:$T$47</c:f>
              <c:numCache>
                <c:formatCode>General</c:formatCode>
                <c:ptCount val="6"/>
                <c:pt idx="0">
                  <c:v>297.42857142857144</c:v>
                </c:pt>
                <c:pt idx="2">
                  <c:v>241.71428571428572</c:v>
                </c:pt>
                <c:pt idx="3">
                  <c:v>203.71428571428572</c:v>
                </c:pt>
                <c:pt idx="4">
                  <c:v>176.14285714285714</c:v>
                </c:pt>
                <c:pt idx="5">
                  <c:v>157.14285714285714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70784"/>
        <c:axId val="102472320"/>
      </c:barChart>
      <c:catAx>
        <c:axId val="1024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72320"/>
        <c:crosses val="autoZero"/>
        <c:auto val="1"/>
        <c:lblAlgn val="ctr"/>
        <c:lblOffset val="100"/>
        <c:noMultiLvlLbl val="0"/>
      </c:catAx>
      <c:valAx>
        <c:axId val="1024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2'!$A$54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2'!$J$55:$J$61</c:f>
              <c:numCache>
                <c:formatCode>General</c:formatCode>
                <c:ptCount val="7"/>
                <c:pt idx="0">
                  <c:v>50.165714285714287</c:v>
                </c:pt>
                <c:pt idx="1">
                  <c:v>30.564428571428572</c:v>
                </c:pt>
                <c:pt idx="2">
                  <c:v>23.510857142857144</c:v>
                </c:pt>
                <c:pt idx="3">
                  <c:v>23.342857142857145</c:v>
                </c:pt>
                <c:pt idx="4">
                  <c:v>23.835142857142859</c:v>
                </c:pt>
                <c:pt idx="5">
                  <c:v>24.279571428571426</c:v>
                </c:pt>
                <c:pt idx="6">
                  <c:v>26.389285714285712</c:v>
                </c:pt>
              </c:numCache>
            </c:numRef>
          </c:val>
        </c:ser>
        <c:ser>
          <c:idx val="1"/>
          <c:order val="1"/>
          <c:tx>
            <c:strRef>
              <c:f>'DEDUP 2'!$A$45</c:f>
              <c:strCache>
                <c:ptCount val="1"/>
                <c:pt idx="0">
                  <c:v>pthreads GTS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2'!$J$46:$J$52</c:f>
              <c:numCache>
                <c:formatCode>General</c:formatCode>
                <c:ptCount val="7"/>
                <c:pt idx="0">
                  <c:v>46.357142857142854</c:v>
                </c:pt>
                <c:pt idx="1">
                  <c:v>28.836571428571425</c:v>
                </c:pt>
                <c:pt idx="2">
                  <c:v>18.59357142857143</c:v>
                </c:pt>
                <c:pt idx="3">
                  <c:v>36.319714285714284</c:v>
                </c:pt>
                <c:pt idx="4">
                  <c:v>21.262</c:v>
                </c:pt>
                <c:pt idx="5">
                  <c:v>26.898714285714284</c:v>
                </c:pt>
                <c:pt idx="6">
                  <c:v>25.265714285714285</c:v>
                </c:pt>
              </c:numCache>
            </c:numRef>
          </c:val>
        </c:ser>
        <c:ser>
          <c:idx val="2"/>
          <c:order val="2"/>
          <c:tx>
            <c:strRef>
              <c:f>'DEDUP 2'!$A$36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2'!$J$37:$J$43</c:f>
              <c:numCache>
                <c:formatCode>General</c:formatCode>
                <c:ptCount val="7"/>
                <c:pt idx="0">
                  <c:v>54.991285714285709</c:v>
                </c:pt>
                <c:pt idx="1">
                  <c:v>31.872571428571433</c:v>
                </c:pt>
                <c:pt idx="2">
                  <c:v>22.341000000000001</c:v>
                </c:pt>
                <c:pt idx="3">
                  <c:v>34.285714285714285</c:v>
                </c:pt>
                <c:pt idx="4">
                  <c:v>26.428571428571427</c:v>
                </c:pt>
                <c:pt idx="5">
                  <c:v>33</c:v>
                </c:pt>
                <c:pt idx="6">
                  <c:v>30.730285714285714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312"/>
        <c:axId val="101246848"/>
      </c:barChart>
      <c:catAx>
        <c:axId val="1012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46848"/>
        <c:crosses val="autoZero"/>
        <c:auto val="1"/>
        <c:lblAlgn val="ctr"/>
        <c:lblOffset val="100"/>
        <c:noMultiLvlLbl val="0"/>
      </c:catAx>
      <c:valAx>
        <c:axId val="1012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2'!$F$127:$F$133</c:f>
              <c:numCache>
                <c:formatCode>General</c:formatCode>
                <c:ptCount val="7"/>
                <c:pt idx="0">
                  <c:v>39.788095050000003</c:v>
                </c:pt>
                <c:pt idx="1">
                  <c:v>65.231043299999996</c:v>
                </c:pt>
                <c:pt idx="2">
                  <c:v>78.222853799999996</c:v>
                </c:pt>
                <c:pt idx="3">
                  <c:v>79.4283219</c:v>
                </c:pt>
                <c:pt idx="4">
                  <c:v>78.616183499999991</c:v>
                </c:pt>
                <c:pt idx="5">
                  <c:v>78.056558100000004</c:v>
                </c:pt>
                <c:pt idx="6">
                  <c:v>78.900055199999997</c:v>
                </c:pt>
              </c:numCache>
            </c:numRef>
          </c:val>
        </c:ser>
        <c:ser>
          <c:idx val="1"/>
          <c:order val="1"/>
          <c:tx>
            <c:strRef>
              <c:f>'DEDUP 2'!$H$126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2'!$M$127:$M$133</c:f>
              <c:numCache>
                <c:formatCode>General</c:formatCode>
                <c:ptCount val="7"/>
                <c:pt idx="0">
                  <c:v>47.474429939999993</c:v>
                </c:pt>
                <c:pt idx="1">
                  <c:v>78.565137300000004</c:v>
                </c:pt>
                <c:pt idx="2">
                  <c:v>81.422476200000006</c:v>
                </c:pt>
                <c:pt idx="3">
                  <c:v>90.817442099999994</c:v>
                </c:pt>
                <c:pt idx="4">
                  <c:v>69.492085200000005</c:v>
                </c:pt>
                <c:pt idx="5">
                  <c:v>82.186018199999992</c:v>
                </c:pt>
                <c:pt idx="6">
                  <c:v>84.903948900000003</c:v>
                </c:pt>
              </c:numCache>
            </c:numRef>
          </c:val>
        </c:ser>
        <c:ser>
          <c:idx val="2"/>
          <c:order val="2"/>
          <c:tx>
            <c:strRef>
              <c:f>'DEDUP 2'!$O$126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2'!$T$127:$T$133</c:f>
              <c:numCache>
                <c:formatCode>General</c:formatCode>
                <c:ptCount val="7"/>
                <c:pt idx="0">
                  <c:v>56.576635920000001</c:v>
                </c:pt>
                <c:pt idx="1">
                  <c:v>83.267717399999995</c:v>
                </c:pt>
                <c:pt idx="2">
                  <c:v>83.470444199999989</c:v>
                </c:pt>
                <c:pt idx="3">
                  <c:v>81.68885010000001</c:v>
                </c:pt>
                <c:pt idx="4">
                  <c:v>80.444478600000011</c:v>
                </c:pt>
                <c:pt idx="5">
                  <c:v>77.662636199999994</c:v>
                </c:pt>
                <c:pt idx="6">
                  <c:v>78.905249099999992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37408"/>
        <c:axId val="101147392"/>
      </c:barChart>
      <c:catAx>
        <c:axId val="1011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47392"/>
        <c:crosses val="autoZero"/>
        <c:auto val="1"/>
        <c:lblAlgn val="ctr"/>
        <c:lblOffset val="100"/>
        <c:noMultiLvlLbl val="0"/>
      </c:catAx>
      <c:valAx>
        <c:axId val="1011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</a:t>
            </a:r>
            <a:r>
              <a:rPr lang="es-ES" baseline="0"/>
              <a:t> from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2'!$F$83:$F$89</c:f>
              <c:numCache>
                <c:formatCode>General</c:formatCode>
                <c:ptCount val="7"/>
                <c:pt idx="0">
                  <c:v>50.580000000000005</c:v>
                </c:pt>
                <c:pt idx="1">
                  <c:v>30.78</c:v>
                </c:pt>
                <c:pt idx="2">
                  <c:v>24.3</c:v>
                </c:pt>
                <c:pt idx="3">
                  <c:v>23.669999999999998</c:v>
                </c:pt>
                <c:pt idx="4">
                  <c:v>23.669999999999998</c:v>
                </c:pt>
                <c:pt idx="5">
                  <c:v>24.3</c:v>
                </c:pt>
                <c:pt idx="6">
                  <c:v>24.84</c:v>
                </c:pt>
              </c:numCache>
            </c:numRef>
          </c:val>
        </c:ser>
        <c:ser>
          <c:idx val="1"/>
          <c:order val="1"/>
          <c:tx>
            <c:strRef>
              <c:f>'DEDUP 2'!$H$126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2'!$M$83:$M$89</c:f>
              <c:numCache>
                <c:formatCode>General</c:formatCode>
                <c:ptCount val="7"/>
                <c:pt idx="0">
                  <c:v>67.77</c:v>
                </c:pt>
                <c:pt idx="1">
                  <c:v>44.28</c:v>
                </c:pt>
                <c:pt idx="2">
                  <c:v>35.370000000000005</c:v>
                </c:pt>
                <c:pt idx="3">
                  <c:v>46.844999999999999</c:v>
                </c:pt>
                <c:pt idx="4">
                  <c:v>40.949999999999996</c:v>
                </c:pt>
                <c:pt idx="5">
                  <c:v>43.29</c:v>
                </c:pt>
                <c:pt idx="6">
                  <c:v>40.68</c:v>
                </c:pt>
              </c:numCache>
            </c:numRef>
          </c:val>
        </c:ser>
        <c:ser>
          <c:idx val="2"/>
          <c:order val="2"/>
          <c:tx>
            <c:strRef>
              <c:f>'DEDUP 2'!$O$126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2'!$T$83:$T$89</c:f>
              <c:numCache>
                <c:formatCode>General</c:formatCode>
                <c:ptCount val="7"/>
                <c:pt idx="0">
                  <c:v>77.040000000000006</c:v>
                </c:pt>
                <c:pt idx="1">
                  <c:v>47.970000000000006</c:v>
                </c:pt>
                <c:pt idx="2">
                  <c:v>36.629999999999995</c:v>
                </c:pt>
                <c:pt idx="3">
                  <c:v>52.830000000000005</c:v>
                </c:pt>
                <c:pt idx="4">
                  <c:v>51.75</c:v>
                </c:pt>
                <c:pt idx="5">
                  <c:v>57.96</c:v>
                </c:pt>
                <c:pt idx="6">
                  <c:v>37.889999999999993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85792"/>
        <c:axId val="101191680"/>
      </c:barChart>
      <c:catAx>
        <c:axId val="1011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91680"/>
        <c:crosses val="autoZero"/>
        <c:auto val="1"/>
        <c:lblAlgn val="ctr"/>
        <c:lblOffset val="100"/>
        <c:noMultiLvlLbl val="0"/>
      </c:catAx>
      <c:valAx>
        <c:axId val="1011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native'!$A$213:$B$220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native'!$T$183:$T$189</c:f>
              <c:numCache>
                <c:formatCode>General</c:formatCode>
                <c:ptCount val="7"/>
                <c:pt idx="0">
                  <c:v>1580.1428571428571</c:v>
                </c:pt>
                <c:pt idx="1">
                  <c:v>849.42857142857144</c:v>
                </c:pt>
                <c:pt idx="2">
                  <c:v>568</c:v>
                </c:pt>
                <c:pt idx="3">
                  <c:v>710.71428571428567</c:v>
                </c:pt>
                <c:pt idx="4">
                  <c:v>701.85714285714289</c:v>
                </c:pt>
                <c:pt idx="5">
                  <c:v>659.57142857142856</c:v>
                </c:pt>
                <c:pt idx="6">
                  <c:v>528.85714285714289</c:v>
                </c:pt>
              </c:numCache>
            </c:numRef>
          </c:val>
        </c:ser>
        <c:ser>
          <c:idx val="1"/>
          <c:order val="1"/>
          <c:tx>
            <c:strRef>
              <c:f>'FACESIM native'!$A$163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native'!$A$213:$B$220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native'!$T$175:$T$181</c:f>
              <c:numCache>
                <c:formatCode>General</c:formatCode>
                <c:ptCount val="7"/>
                <c:pt idx="0">
                  <c:v>1644.3333333333333</c:v>
                </c:pt>
                <c:pt idx="1">
                  <c:v>973.66666666666663</c:v>
                </c:pt>
                <c:pt idx="2">
                  <c:v>557.33333333333337</c:v>
                </c:pt>
                <c:pt idx="3">
                  <c:v>1291.7142857142858</c:v>
                </c:pt>
                <c:pt idx="4">
                  <c:v>1206</c:v>
                </c:pt>
                <c:pt idx="5">
                  <c:v>964</c:v>
                </c:pt>
                <c:pt idx="6">
                  <c:v>662.02857142857135</c:v>
                </c:pt>
              </c:numCache>
            </c:numRef>
          </c:val>
        </c:ser>
        <c:ser>
          <c:idx val="2"/>
          <c:order val="2"/>
          <c:tx>
            <c:strRef>
              <c:f>'FACESIM native'!$K$163:$L$163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'FACESIM native'!$T$164:$T$170</c:f>
              <c:numCache>
                <c:formatCode>General</c:formatCode>
                <c:ptCount val="7"/>
                <c:pt idx="0">
                  <c:v>1647.2857142857142</c:v>
                </c:pt>
                <c:pt idx="1">
                  <c:v>991</c:v>
                </c:pt>
                <c:pt idx="2">
                  <c:v>647.14285714285711</c:v>
                </c:pt>
                <c:pt idx="3">
                  <c:v>626.14285714285711</c:v>
                </c:pt>
                <c:pt idx="4">
                  <c:v>608.14285714285711</c:v>
                </c:pt>
                <c:pt idx="5">
                  <c:v>548</c:v>
                </c:pt>
                <c:pt idx="6">
                  <c:v>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04576"/>
        <c:axId val="101310464"/>
      </c:barChart>
      <c:catAx>
        <c:axId val="1013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10464"/>
        <c:crosses val="autoZero"/>
        <c:auto val="1"/>
        <c:lblAlgn val="ctr"/>
        <c:lblOffset val="100"/>
        <c:noMultiLvlLbl val="0"/>
      </c:catAx>
      <c:valAx>
        <c:axId val="1013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0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native'!$A$211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'FACESIM native'!$A$222:$B$233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native'!$H$222:$H$233</c:f>
              <c:numCache>
                <c:formatCode>General</c:formatCode>
                <c:ptCount val="12"/>
                <c:pt idx="0">
                  <c:v>1525.6666666666667</c:v>
                </c:pt>
                <c:pt idx="1">
                  <c:v>1343.6666666666667</c:v>
                </c:pt>
                <c:pt idx="2">
                  <c:v>1562.6</c:v>
                </c:pt>
                <c:pt idx="3">
                  <c:v>1133</c:v>
                </c:pt>
                <c:pt idx="4">
                  <c:v>844.6</c:v>
                </c:pt>
                <c:pt idx="5">
                  <c:v>565.20000000000005</c:v>
                </c:pt>
                <c:pt idx="6">
                  <c:v>1080.6666666666667</c:v>
                </c:pt>
                <c:pt idx="7">
                  <c:v>800</c:v>
                </c:pt>
                <c:pt idx="8">
                  <c:v>807.33333333333337</c:v>
                </c:pt>
                <c:pt idx="9">
                  <c:v>775.33333333333337</c:v>
                </c:pt>
                <c:pt idx="10">
                  <c:v>754</c:v>
                </c:pt>
                <c:pt idx="11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48736"/>
        <c:axId val="107758720"/>
      </c:barChart>
      <c:catAx>
        <c:axId val="107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58720"/>
        <c:crosses val="autoZero"/>
        <c:auto val="1"/>
        <c:lblAlgn val="ctr"/>
        <c:lblOffset val="100"/>
        <c:noMultiLvlLbl val="0"/>
      </c:catAx>
      <c:valAx>
        <c:axId val="1077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native'!$A$133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native'!$F$134:$F$140</c:f>
              <c:numCache>
                <c:formatCode>General</c:formatCode>
                <c:ptCount val="7"/>
                <c:pt idx="0">
                  <c:v>831.48390612000003</c:v>
                </c:pt>
                <c:pt idx="1">
                  <c:v>1702.9193544</c:v>
                </c:pt>
                <c:pt idx="2">
                  <c:v>1859.9155596000001</c:v>
                </c:pt>
                <c:pt idx="3">
                  <c:v>2248.2725903999999</c:v>
                </c:pt>
                <c:pt idx="4">
                  <c:v>2281.3711722000003</c:v>
                </c:pt>
                <c:pt idx="5">
                  <c:v>2300.4468422999998</c:v>
                </c:pt>
                <c:pt idx="6">
                  <c:v>2347.1942634000002</c:v>
                </c:pt>
              </c:numCache>
            </c:numRef>
          </c:val>
        </c:ser>
        <c:ser>
          <c:idx val="1"/>
          <c:order val="1"/>
          <c:tx>
            <c:strRef>
              <c:f>'FACESIM native'!$H$133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native'!$M$134:$M$140</c:f>
              <c:numCache>
                <c:formatCode>General</c:formatCode>
                <c:ptCount val="7"/>
                <c:pt idx="0">
                  <c:v>1200.7350687600001</c:v>
                </c:pt>
                <c:pt idx="1">
                  <c:v>1973.8084239</c:v>
                </c:pt>
                <c:pt idx="2">
                  <c:v>1813.7498283000002</c:v>
                </c:pt>
                <c:pt idx="3">
                  <c:v>1769.0919489</c:v>
                </c:pt>
                <c:pt idx="4">
                  <c:v>1761.5688336000001</c:v>
                </c:pt>
                <c:pt idx="5">
                  <c:v>1674.3377645999999</c:v>
                </c:pt>
                <c:pt idx="6">
                  <c:v>1662.3233280000002</c:v>
                </c:pt>
              </c:numCache>
            </c:numRef>
          </c:val>
        </c:ser>
        <c:ser>
          <c:idx val="2"/>
          <c:order val="2"/>
          <c:tx>
            <c:strRef>
              <c:f>'FACESIM native'!$O$133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native'!$T$134:$T$140</c:f>
              <c:numCache>
                <c:formatCode>General</c:formatCode>
                <c:ptCount val="7"/>
                <c:pt idx="0">
                  <c:v>1201.2191296200001</c:v>
                </c:pt>
                <c:pt idx="1">
                  <c:v>1725.4905183000001</c:v>
                </c:pt>
                <c:pt idx="2">
                  <c:v>1818.9995076000002</c:v>
                </c:pt>
                <c:pt idx="3">
                  <c:v>4065.3721476000001</c:v>
                </c:pt>
                <c:pt idx="4">
                  <c:v>1685.9034558000001</c:v>
                </c:pt>
                <c:pt idx="5">
                  <c:v>0.14816844000000001</c:v>
                </c:pt>
                <c:pt idx="6">
                  <c:v>1398.8943486000001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93024"/>
        <c:axId val="107794816"/>
      </c:barChart>
      <c:catAx>
        <c:axId val="1077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4816"/>
        <c:crosses val="autoZero"/>
        <c:auto val="1"/>
        <c:lblAlgn val="ctr"/>
        <c:lblOffset val="100"/>
        <c:noMultiLvlLbl val="0"/>
      </c:catAx>
      <c:valAx>
        <c:axId val="107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NATIVE_RVIDAL'!$J$3:$J$9</c:f>
              <c:numCache>
                <c:formatCode>General</c:formatCode>
                <c:ptCount val="7"/>
                <c:pt idx="0">
                  <c:v>55.464000000000006</c:v>
                </c:pt>
                <c:pt idx="1">
                  <c:v>36.903714285714287</c:v>
                </c:pt>
                <c:pt idx="2">
                  <c:v>27.962428571428575</c:v>
                </c:pt>
                <c:pt idx="3">
                  <c:v>30.831285714285716</c:v>
                </c:pt>
                <c:pt idx="4">
                  <c:v>36.803571428571431</c:v>
                </c:pt>
                <c:pt idx="5">
                  <c:v>38.963857142857144</c:v>
                </c:pt>
                <c:pt idx="6">
                  <c:v>44.870142857142859</c:v>
                </c:pt>
              </c:numCache>
            </c:numRef>
          </c:val>
        </c:ser>
        <c:ser>
          <c:idx val="1"/>
          <c:order val="1"/>
          <c:tx>
            <c:strRef>
              <c:f>'DEDUP NATIVE_RVIDAL'!$A$11:$B$11</c:f>
              <c:strCache>
                <c:ptCount val="1"/>
                <c:pt idx="0">
                  <c:v>pthreads  pinning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NATIVE_RVIDAL'!$J$12:$J$18</c:f>
              <c:numCache>
                <c:formatCode>General</c:formatCode>
                <c:ptCount val="7"/>
                <c:pt idx="0">
                  <c:v>90.483571428571437</c:v>
                </c:pt>
                <c:pt idx="1">
                  <c:v>58.513142857142853</c:v>
                </c:pt>
                <c:pt idx="2">
                  <c:v>48.662999999999997</c:v>
                </c:pt>
                <c:pt idx="3">
                  <c:v>59.939714285714288</c:v>
                </c:pt>
                <c:pt idx="4">
                  <c:v>51.792285714285718</c:v>
                </c:pt>
                <c:pt idx="5">
                  <c:v>61.34657142857143</c:v>
                </c:pt>
                <c:pt idx="6">
                  <c:v>46.530714285714289</c:v>
                </c:pt>
              </c:numCache>
            </c:numRef>
          </c:val>
        </c:ser>
        <c:ser>
          <c:idx val="2"/>
          <c:order val="2"/>
          <c:tx>
            <c:strRef>
              <c:f>'DEDUP NATIVE_RVIDAL'!$A$20:$B$20</c:f>
              <c:strCache>
                <c:ptCount val="1"/>
                <c:pt idx="0">
                  <c:v>pthreads no pinning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NATIVE_RVIDAL'!$K$21:$K$27</c:f>
              <c:numCache>
                <c:formatCode>General</c:formatCode>
                <c:ptCount val="7"/>
                <c:pt idx="0">
                  <c:v>80.815857142857141</c:v>
                </c:pt>
                <c:pt idx="1">
                  <c:v>49.7</c:v>
                </c:pt>
                <c:pt idx="2">
                  <c:v>36.415142857142854</c:v>
                </c:pt>
                <c:pt idx="3">
                  <c:v>46.003857142857143</c:v>
                </c:pt>
                <c:pt idx="4">
                  <c:v>36.144285714285715</c:v>
                </c:pt>
                <c:pt idx="5">
                  <c:v>41.875571428571426</c:v>
                </c:pt>
                <c:pt idx="6">
                  <c:v>40.815142857142853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34016"/>
        <c:axId val="88135552"/>
      </c:barChart>
      <c:catAx>
        <c:axId val="881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35552"/>
        <c:crosses val="autoZero"/>
        <c:auto val="1"/>
        <c:lblAlgn val="ctr"/>
        <c:lblOffset val="100"/>
        <c:noMultiLvlLbl val="0"/>
      </c:catAx>
      <c:valAx>
        <c:axId val="881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3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native'!$A$43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native'!$J$44:$J$50</c:f>
              <c:numCache>
                <c:formatCode>General</c:formatCode>
                <c:ptCount val="7"/>
                <c:pt idx="0">
                  <c:v>1610.1428571428571</c:v>
                </c:pt>
                <c:pt idx="1">
                  <c:v>847.42857142857144</c:v>
                </c:pt>
                <c:pt idx="2">
                  <c:v>659.16666666666663</c:v>
                </c:pt>
                <c:pt idx="3">
                  <c:v>748.71428571428567</c:v>
                </c:pt>
                <c:pt idx="4">
                  <c:v>693.28571428571433</c:v>
                </c:pt>
                <c:pt idx="5">
                  <c:v>650.14285714285711</c:v>
                </c:pt>
                <c:pt idx="6">
                  <c:v>623.71428571428567</c:v>
                </c:pt>
              </c:numCache>
            </c:numRef>
          </c:val>
        </c:ser>
        <c:ser>
          <c:idx val="1"/>
          <c:order val="1"/>
          <c:tx>
            <c:strRef>
              <c:f>'FACESIM native'!$A$53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native'!$J$54:$J$60</c:f>
              <c:numCache>
                <c:formatCode>General</c:formatCode>
                <c:ptCount val="7"/>
                <c:pt idx="0">
                  <c:v>1626</c:v>
                </c:pt>
                <c:pt idx="1">
                  <c:v>958.42857142857144</c:v>
                </c:pt>
                <c:pt idx="2">
                  <c:v>646.33333333333337</c:v>
                </c:pt>
                <c:pt idx="3">
                  <c:v>738.28571428571433</c:v>
                </c:pt>
                <c:pt idx="4">
                  <c:v>726.42857142857144</c:v>
                </c:pt>
                <c:pt idx="5">
                  <c:v>654.14285714285711</c:v>
                </c:pt>
                <c:pt idx="6">
                  <c:v>640.28571428571433</c:v>
                </c:pt>
              </c:numCache>
            </c:numRef>
          </c:val>
        </c:ser>
        <c:ser>
          <c:idx val="2"/>
          <c:order val="2"/>
          <c:tx>
            <c:strRef>
              <c:f>'FACESIM native'!$A$62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native'!$J$63:$J$69</c:f>
              <c:numCache>
                <c:formatCode>General</c:formatCode>
                <c:ptCount val="7"/>
                <c:pt idx="0">
                  <c:v>1622.7142857142858</c:v>
                </c:pt>
                <c:pt idx="1">
                  <c:v>1578</c:v>
                </c:pt>
                <c:pt idx="2">
                  <c:v>635.33333333333337</c:v>
                </c:pt>
                <c:pt idx="3">
                  <c:v>1494.1428571428571</c:v>
                </c:pt>
                <c:pt idx="4">
                  <c:v>1123.5714285714287</c:v>
                </c:pt>
                <c:pt idx="5">
                  <c:v>1136.4285714285713</c:v>
                </c:pt>
                <c:pt idx="6">
                  <c:v>889.71428571428567</c:v>
                </c:pt>
              </c:numCache>
            </c:numRef>
          </c:val>
        </c:ser>
        <c:ser>
          <c:idx val="3"/>
          <c:order val="3"/>
          <c:tx>
            <c:v>mainLITTLE</c:v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native'!$U$44:$U$50</c:f>
              <c:numCache>
                <c:formatCode>General</c:formatCode>
                <c:ptCount val="7"/>
                <c:pt idx="6">
                  <c:v>637.66666666666663</c:v>
                </c:pt>
              </c:numCache>
            </c:numRef>
          </c:val>
        </c:ser>
        <c:ser>
          <c:idx val="4"/>
          <c:order val="4"/>
          <c:tx>
            <c:v>mainBIG</c:v>
          </c:tx>
          <c:invertIfNegative val="0"/>
          <c:val>
            <c:numRef>
              <c:f>'FACESIM native'!$V$44:$V$50</c:f>
              <c:numCache>
                <c:formatCode>General</c:formatCode>
                <c:ptCount val="7"/>
                <c:pt idx="6">
                  <c:v>605.28571428571433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74336"/>
        <c:axId val="108180224"/>
      </c:barChart>
      <c:catAx>
        <c:axId val="1081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0224"/>
        <c:crosses val="autoZero"/>
        <c:auto val="1"/>
        <c:lblAlgn val="ctr"/>
        <c:lblOffset val="100"/>
        <c:noMultiLvlLbl val="0"/>
      </c:catAx>
      <c:valAx>
        <c:axId val="1081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native'!$A$133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native'!$F$152:$F$158</c:f>
              <c:numCache>
                <c:formatCode>General</c:formatCode>
                <c:ptCount val="7"/>
                <c:pt idx="0">
                  <c:v>1101.78</c:v>
                </c:pt>
                <c:pt idx="1">
                  <c:v>859.32</c:v>
                </c:pt>
                <c:pt idx="2">
                  <c:v>572.30999999999995</c:v>
                </c:pt>
                <c:pt idx="3">
                  <c:v>754.82999999999993</c:v>
                </c:pt>
                <c:pt idx="4">
                  <c:v>773.27999999999986</c:v>
                </c:pt>
                <c:pt idx="5">
                  <c:v>787.68</c:v>
                </c:pt>
                <c:pt idx="6">
                  <c:v>816.39</c:v>
                </c:pt>
              </c:numCache>
            </c:numRef>
          </c:val>
        </c:ser>
        <c:ser>
          <c:idx val="1"/>
          <c:order val="1"/>
          <c:tx>
            <c:strRef>
              <c:f>'FACESIM native'!$H$133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native'!$M$152:$M$158</c:f>
              <c:numCache>
                <c:formatCode>General</c:formatCode>
                <c:ptCount val="7"/>
                <c:pt idx="0">
                  <c:v>1629.2700000000002</c:v>
                </c:pt>
                <c:pt idx="1">
                  <c:v>1045.26</c:v>
                </c:pt>
                <c:pt idx="2">
                  <c:v>583.82999999999993</c:v>
                </c:pt>
                <c:pt idx="3">
                  <c:v>712.35</c:v>
                </c:pt>
                <c:pt idx="4">
                  <c:v>735.30000000000007</c:v>
                </c:pt>
                <c:pt idx="5">
                  <c:v>637.46999999999991</c:v>
                </c:pt>
                <c:pt idx="6">
                  <c:v>613.71</c:v>
                </c:pt>
              </c:numCache>
            </c:numRef>
          </c:val>
        </c:ser>
        <c:ser>
          <c:idx val="2"/>
          <c:order val="2"/>
          <c:tx>
            <c:strRef>
              <c:f>'FACESIM native'!$O$133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native'!$T$152:$T$158</c:f>
              <c:numCache>
                <c:formatCode>General</c:formatCode>
                <c:ptCount val="7"/>
                <c:pt idx="0">
                  <c:v>1626.4800000000002</c:v>
                </c:pt>
                <c:pt idx="1">
                  <c:v>1563.57</c:v>
                </c:pt>
                <c:pt idx="2">
                  <c:v>585.27</c:v>
                </c:pt>
                <c:pt idx="3">
                  <c:v>3128.22</c:v>
                </c:pt>
                <c:pt idx="4">
                  <c:v>1122.3</c:v>
                </c:pt>
                <c:pt idx="5">
                  <c:v>1162.3499999999999</c:v>
                </c:pt>
                <c:pt idx="6">
                  <c:v>893.43000000000006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41824"/>
        <c:axId val="108543360"/>
      </c:barChart>
      <c:catAx>
        <c:axId val="1085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43360"/>
        <c:crosses val="autoZero"/>
        <c:auto val="1"/>
        <c:lblAlgn val="ctr"/>
        <c:lblOffset val="100"/>
        <c:noMultiLvlLbl val="0"/>
      </c:catAx>
      <c:valAx>
        <c:axId val="108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native'!$A$98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native'!$F$117:$F$123</c:f>
              <c:numCache>
                <c:formatCode>General</c:formatCode>
                <c:ptCount val="7"/>
                <c:pt idx="0">
                  <c:v>1559.25</c:v>
                </c:pt>
                <c:pt idx="1">
                  <c:v>842.4</c:v>
                </c:pt>
                <c:pt idx="2">
                  <c:v>558.9</c:v>
                </c:pt>
                <c:pt idx="3">
                  <c:v>739.44</c:v>
                </c:pt>
                <c:pt idx="4">
                  <c:v>761.85</c:v>
                </c:pt>
                <c:pt idx="5">
                  <c:v>771.39</c:v>
                </c:pt>
                <c:pt idx="6">
                  <c:v>798.93</c:v>
                </c:pt>
              </c:numCache>
            </c:numRef>
          </c:val>
        </c:ser>
        <c:ser>
          <c:idx val="1"/>
          <c:order val="1"/>
          <c:tx>
            <c:strRef>
              <c:f>'FACESIM native'!$H$98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native'!$M$117:$M$123</c:f>
              <c:numCache>
                <c:formatCode>General</c:formatCode>
                <c:ptCount val="7"/>
                <c:pt idx="0">
                  <c:v>1612.71</c:v>
                </c:pt>
                <c:pt idx="1">
                  <c:v>1036.26</c:v>
                </c:pt>
                <c:pt idx="2">
                  <c:v>575.1</c:v>
                </c:pt>
                <c:pt idx="3">
                  <c:v>687.69</c:v>
                </c:pt>
                <c:pt idx="4">
                  <c:v>716.58</c:v>
                </c:pt>
                <c:pt idx="5">
                  <c:v>630.17999999999995</c:v>
                </c:pt>
                <c:pt idx="6">
                  <c:v>605.88</c:v>
                </c:pt>
              </c:numCache>
            </c:numRef>
          </c:val>
        </c:ser>
        <c:ser>
          <c:idx val="2"/>
          <c:order val="2"/>
          <c:tx>
            <c:strRef>
              <c:f>'FACESIM native'!$O$98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native'!$T$117:$T$123</c:f>
              <c:numCache>
                <c:formatCode>General</c:formatCode>
                <c:ptCount val="7"/>
                <c:pt idx="0">
                  <c:v>1599.48</c:v>
                </c:pt>
                <c:pt idx="1">
                  <c:v>1540.08</c:v>
                </c:pt>
                <c:pt idx="2">
                  <c:v>1075.95</c:v>
                </c:pt>
                <c:pt idx="3">
                  <c:v>1557</c:v>
                </c:pt>
                <c:pt idx="4">
                  <c:v>1061.73</c:v>
                </c:pt>
                <c:pt idx="5">
                  <c:v>1141.02</c:v>
                </c:pt>
                <c:pt idx="6">
                  <c:v>865.62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73824"/>
        <c:axId val="108575360"/>
      </c:barChart>
      <c:catAx>
        <c:axId val="1085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75360"/>
        <c:crosses val="autoZero"/>
        <c:auto val="1"/>
        <c:lblAlgn val="ctr"/>
        <c:lblOffset val="100"/>
        <c:noMultiLvlLbl val="0"/>
      </c:catAx>
      <c:valAx>
        <c:axId val="1085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7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native'!$H$74:$H$78</c:f>
              <c:numCache>
                <c:formatCode>General</c:formatCode>
                <c:ptCount val="5"/>
                <c:pt idx="0">
                  <c:v>1.0064971628583994</c:v>
                </c:pt>
                <c:pt idx="1">
                  <c:v>1.0239794041223425</c:v>
                </c:pt>
                <c:pt idx="2">
                  <c:v>0.96585861228876824</c:v>
                </c:pt>
                <c:pt idx="3">
                  <c:v>0.78924866285429252</c:v>
                </c:pt>
                <c:pt idx="4">
                  <c:v>0.80624418975804268</c:v>
                </c:pt>
              </c:numCache>
            </c:numRef>
          </c:val>
        </c:ser>
        <c:ser>
          <c:idx val="1"/>
          <c:order val="1"/>
          <c:tx>
            <c:strRef>
              <c:f>'FACESIM native'!$I$73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native'!$P$74:$P$78</c:f>
              <c:numCache>
                <c:formatCode>General</c:formatCode>
                <c:ptCount val="5"/>
                <c:pt idx="0">
                  <c:v>0.99516687897049605</c:v>
                </c:pt>
                <c:pt idx="1">
                  <c:v>0.87313467338760364</c:v>
                </c:pt>
                <c:pt idx="2">
                  <c:v>0.97688194963858566</c:v>
                </c:pt>
                <c:pt idx="3">
                  <c:v>0.95897156308112952</c:v>
                </c:pt>
                <c:pt idx="4">
                  <c:v>0.83955795305348169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19392"/>
        <c:axId val="108225280"/>
      </c:barChart>
      <c:catAx>
        <c:axId val="1082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25280"/>
        <c:crosses val="autoZero"/>
        <c:auto val="1"/>
        <c:lblAlgn val="ctr"/>
        <c:lblOffset val="100"/>
        <c:noMultiLvlLbl val="0"/>
      </c:catAx>
      <c:valAx>
        <c:axId val="108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 #2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native'!$G$90:$G$94</c:f>
              <c:numCache>
                <c:formatCode>General</c:formatCode>
                <c:ptCount val="5"/>
                <c:pt idx="0">
                  <c:v>1080.18</c:v>
                </c:pt>
                <c:pt idx="1">
                  <c:v>839.52</c:v>
                </c:pt>
                <c:pt idx="2">
                  <c:v>558.9</c:v>
                </c:pt>
                <c:pt idx="3">
                  <c:v>705.03750000000002</c:v>
                </c:pt>
                <c:pt idx="4">
                  <c:v>527.64750000000004</c:v>
                </c:pt>
              </c:numCache>
            </c:numRef>
          </c:val>
        </c:ser>
        <c:ser>
          <c:idx val="1"/>
          <c:order val="1"/>
          <c:tx>
            <c:strRef>
              <c:f>'FACESIM native'!$I$73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native'!$O$90:$O$94</c:f>
              <c:numCache>
                <c:formatCode>General</c:formatCode>
                <c:ptCount val="5"/>
                <c:pt idx="0">
                  <c:v>1612.71</c:v>
                </c:pt>
                <c:pt idx="1">
                  <c:v>1043.8875</c:v>
                </c:pt>
                <c:pt idx="2">
                  <c:v>575.1</c:v>
                </c:pt>
                <c:pt idx="3">
                  <c:v>732.10500000000002</c:v>
                </c:pt>
                <c:pt idx="4">
                  <c:v>613.37249999999995</c:v>
                </c:pt>
              </c:numCache>
            </c:numRef>
          </c:val>
        </c:ser>
        <c:ser>
          <c:idx val="2"/>
          <c:order val="2"/>
          <c:tx>
            <c:strRef>
              <c:f>'FACESIM native'!$Q$73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native'!$W$90:$W$94</c:f>
              <c:numCache>
                <c:formatCode>General</c:formatCode>
                <c:ptCount val="5"/>
                <c:pt idx="0">
                  <c:v>1599.48</c:v>
                </c:pt>
                <c:pt idx="1">
                  <c:v>1567.62</c:v>
                </c:pt>
                <c:pt idx="2">
                  <c:v>1075.95</c:v>
                </c:pt>
                <c:pt idx="3">
                  <c:v>1121.5125</c:v>
                </c:pt>
                <c:pt idx="4">
                  <c:v>890.9325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59200"/>
        <c:axId val="108260736"/>
      </c:barChart>
      <c:catAx>
        <c:axId val="1082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60736"/>
        <c:crosses val="autoZero"/>
        <c:auto val="1"/>
        <c:lblAlgn val="ctr"/>
        <c:lblOffset val="100"/>
        <c:noMultiLvlLbl val="0"/>
      </c:catAx>
      <c:valAx>
        <c:axId val="1082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5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NATIVE'!$E$73</c:f>
              <c:strCache>
                <c:ptCount val="1"/>
              </c:strCache>
            </c:strRef>
          </c:tx>
          <c:invertIfNegative val="0"/>
          <c:cat>
            <c:multiLvlStrRef>
              <c:f>'FERRET NATIVE'!$A$143:$B$149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NATIVE'!$F$143:$F$149</c:f>
              <c:numCache>
                <c:formatCode>General</c:formatCode>
                <c:ptCount val="7"/>
                <c:pt idx="0">
                  <c:v>1180.97715591</c:v>
                </c:pt>
                <c:pt idx="1">
                  <c:v>1655.8865451000001</c:v>
                </c:pt>
                <c:pt idx="2">
                  <c:v>1826.2541789999998</c:v>
                </c:pt>
                <c:pt idx="3">
                  <c:v>1741.1149764000002</c:v>
                </c:pt>
                <c:pt idx="4">
                  <c:v>1666.4005629000001</c:v>
                </c:pt>
                <c:pt idx="5">
                  <c:v>1587.7136186999999</c:v>
                </c:pt>
                <c:pt idx="6">
                  <c:v>1542.6631800000002</c:v>
                </c:pt>
              </c:numCache>
            </c:numRef>
          </c:val>
        </c:ser>
        <c:ser>
          <c:idx val="1"/>
          <c:order val="1"/>
          <c:tx>
            <c:strRef>
              <c:f>'FERRET NATIVE'!$I$142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'FERRET NATIVE'!$N$143:$N$149</c:f>
              <c:numCache>
                <c:formatCode>General</c:formatCode>
                <c:ptCount val="7"/>
                <c:pt idx="0">
                  <c:v>1199.83381461</c:v>
                </c:pt>
                <c:pt idx="1">
                  <c:v>1633.8451851</c:v>
                </c:pt>
                <c:pt idx="2">
                  <c:v>1806.8893136999998</c:v>
                </c:pt>
                <c:pt idx="3">
                  <c:v>1725.4008216000002</c:v>
                </c:pt>
                <c:pt idx="4">
                  <c:v>1642.5468395999999</c:v>
                </c:pt>
                <c:pt idx="5">
                  <c:v>1567.6294571999999</c:v>
                </c:pt>
                <c:pt idx="6">
                  <c:v>1506.3319187999998</c:v>
                </c:pt>
              </c:numCache>
            </c:numRef>
          </c:val>
        </c:ser>
        <c:ser>
          <c:idx val="2"/>
          <c:order val="2"/>
          <c:tx>
            <c:strRef>
              <c:f>'FERRET NATIVE'!$P$142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NATIVE'!$U$143:$U$149</c:f>
              <c:numCache>
                <c:formatCode>General</c:formatCode>
                <c:ptCount val="7"/>
                <c:pt idx="0">
                  <c:v>1385.8874820000001</c:v>
                </c:pt>
                <c:pt idx="1">
                  <c:v>1700.2035458999999</c:v>
                </c:pt>
                <c:pt idx="2">
                  <c:v>1737.8540928</c:v>
                </c:pt>
                <c:pt idx="3">
                  <c:v>1648.9077714</c:v>
                </c:pt>
                <c:pt idx="4">
                  <c:v>1574.0058779999999</c:v>
                </c:pt>
                <c:pt idx="5">
                  <c:v>1509.3242203499999</c:v>
                </c:pt>
                <c:pt idx="6">
                  <c:v>1475.0580600000001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06592"/>
        <c:axId val="108608128"/>
      </c:barChart>
      <c:catAx>
        <c:axId val="108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08128"/>
        <c:crosses val="autoZero"/>
        <c:auto val="1"/>
        <c:lblAlgn val="ctr"/>
        <c:lblOffset val="100"/>
        <c:noMultiLvlLbl val="0"/>
      </c:catAx>
      <c:valAx>
        <c:axId val="1086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Energy (Joules)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NATIVE'!$E$73</c:f>
              <c:strCache>
                <c:ptCount val="1"/>
              </c:strCache>
            </c:strRef>
          </c:tx>
          <c:invertIfNegative val="0"/>
          <c:cat>
            <c:multiLvlStrRef>
              <c:f>'FERRET NATIVE'!$A$143:$B$149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NATIVE'!$F$152:$F$158</c:f>
              <c:numCache>
                <c:formatCode>General</c:formatCode>
                <c:ptCount val="7"/>
                <c:pt idx="0">
                  <c:v>0.74358233333333335</c:v>
                </c:pt>
                <c:pt idx="1">
                  <c:v>2.4036300000000002</c:v>
                </c:pt>
                <c:pt idx="2">
                  <c:v>4.1959833333333334</c:v>
                </c:pt>
                <c:pt idx="3">
                  <c:v>4.2546466666666669</c:v>
                </c:pt>
                <c:pt idx="4">
                  <c:v>4.2915999999999999</c:v>
                </c:pt>
                <c:pt idx="5">
                  <c:v>4.3829233333333333</c:v>
                </c:pt>
                <c:pt idx="6">
                  <c:v>4.3671266666666666</c:v>
                </c:pt>
              </c:numCache>
            </c:numRef>
          </c:val>
        </c:ser>
        <c:ser>
          <c:idx val="1"/>
          <c:order val="1"/>
          <c:tx>
            <c:strRef>
              <c:f>'FERRET NATIVE'!$I$142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'FERRET NATIVE'!$N$152:$N$158</c:f>
              <c:numCache>
                <c:formatCode>General</c:formatCode>
                <c:ptCount val="7"/>
                <c:pt idx="0">
                  <c:v>0.7458999999999999</c:v>
                </c:pt>
                <c:pt idx="1">
                  <c:v>2.4231033333333332</c:v>
                </c:pt>
                <c:pt idx="2">
                  <c:v>4.1174133333333343</c:v>
                </c:pt>
                <c:pt idx="3">
                  <c:v>4.1977333333333329</c:v>
                </c:pt>
                <c:pt idx="4">
                  <c:v>4.3033233333333341</c:v>
                </c:pt>
                <c:pt idx="5">
                  <c:v>4.3742066666666668</c:v>
                </c:pt>
                <c:pt idx="6">
                  <c:v>4.4242866666666671</c:v>
                </c:pt>
              </c:numCache>
            </c:numRef>
          </c:val>
        </c:ser>
        <c:ser>
          <c:idx val="2"/>
          <c:order val="2"/>
          <c:tx>
            <c:strRef>
              <c:f>'FERRET NATIVE'!$P$142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NATIVE'!$U$152:$U$158</c:f>
              <c:numCache>
                <c:formatCode>General</c:formatCode>
                <c:ptCount val="7"/>
                <c:pt idx="0">
                  <c:v>1.562692</c:v>
                </c:pt>
                <c:pt idx="1">
                  <c:v>3.2492700000000001</c:v>
                </c:pt>
                <c:pt idx="2">
                  <c:v>4.1458200000000005</c:v>
                </c:pt>
                <c:pt idx="3">
                  <c:v>4.165635</c:v>
                </c:pt>
                <c:pt idx="4">
                  <c:v>4.2552199999999996</c:v>
                </c:pt>
                <c:pt idx="5">
                  <c:v>4.2887450000000005</c:v>
                </c:pt>
                <c:pt idx="6">
                  <c:v>4.3085000000000004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43072"/>
        <c:axId val="108644608"/>
      </c:barChart>
      <c:catAx>
        <c:axId val="1086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44608"/>
        <c:crosses val="autoZero"/>
        <c:auto val="1"/>
        <c:lblAlgn val="ctr"/>
        <c:lblOffset val="100"/>
        <c:noMultiLvlLbl val="0"/>
      </c:catAx>
      <c:valAx>
        <c:axId val="10864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NATIVE'!$A$44:$D$44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NATIVE'!$J$45:$J$51</c:f>
              <c:numCache>
                <c:formatCode>General</c:formatCode>
                <c:ptCount val="7"/>
                <c:pt idx="0">
                  <c:v>1590.3948571428571</c:v>
                </c:pt>
                <c:pt idx="1">
                  <c:v>683.02471428571425</c:v>
                </c:pt>
                <c:pt idx="2">
                  <c:v>574.38685714285714</c:v>
                </c:pt>
                <c:pt idx="3">
                  <c:v>536.23714285714289</c:v>
                </c:pt>
                <c:pt idx="4">
                  <c:v>499.75742857142859</c:v>
                </c:pt>
                <c:pt idx="5">
                  <c:v>469.32357142857143</c:v>
                </c:pt>
                <c:pt idx="6">
                  <c:v>446.85085714285714</c:v>
                </c:pt>
              </c:numCache>
            </c:numRef>
          </c:val>
        </c:ser>
        <c:ser>
          <c:idx val="1"/>
          <c:order val="1"/>
          <c:tx>
            <c:strRef>
              <c:f>'FERRET NATIVE'!$A$64:$D$64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NATIVE'!$J$65:$J$71</c:f>
              <c:numCache>
                <c:formatCode>General</c:formatCode>
                <c:ptCount val="7"/>
                <c:pt idx="0">
                  <c:v>1588.4779999999998</c:v>
                </c:pt>
                <c:pt idx="1">
                  <c:v>710.36242857142861</c:v>
                </c:pt>
                <c:pt idx="2">
                  <c:v>570.63357142857149</c:v>
                </c:pt>
                <c:pt idx="3">
                  <c:v>534.62657142857154</c:v>
                </c:pt>
                <c:pt idx="4">
                  <c:v>499.57800000000003</c:v>
                </c:pt>
                <c:pt idx="5">
                  <c:v>468.66285714285721</c:v>
                </c:pt>
                <c:pt idx="6">
                  <c:v>444.68171428571435</c:v>
                </c:pt>
              </c:numCache>
            </c:numRef>
          </c:val>
        </c:ser>
        <c:ser>
          <c:idx val="2"/>
          <c:order val="2"/>
          <c:tx>
            <c:strRef>
              <c:f>'FERRET NATIVE'!$A$54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NATIVE'!$J$55:$J$61</c:f>
              <c:numCache>
                <c:formatCode>General</c:formatCode>
                <c:ptCount val="7"/>
                <c:pt idx="0">
                  <c:v>1589.1615714285713</c:v>
                </c:pt>
                <c:pt idx="1">
                  <c:v>677.80642857142868</c:v>
                </c:pt>
                <c:pt idx="2">
                  <c:v>574.70785714285705</c:v>
                </c:pt>
                <c:pt idx="3">
                  <c:v>534.19428571428568</c:v>
                </c:pt>
                <c:pt idx="4">
                  <c:v>498.71600000000001</c:v>
                </c:pt>
                <c:pt idx="5">
                  <c:v>468.20442857142859</c:v>
                </c:pt>
                <c:pt idx="6">
                  <c:v>444.68542857142859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95936"/>
        <c:axId val="108697472"/>
      </c:barChart>
      <c:catAx>
        <c:axId val="1086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97472"/>
        <c:crosses val="autoZero"/>
        <c:auto val="1"/>
        <c:lblAlgn val="ctr"/>
        <c:lblOffset val="100"/>
        <c:noMultiLvlLbl val="0"/>
      </c:catAx>
      <c:valAx>
        <c:axId val="1086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NATIVE'!$A$75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NATIVE'!$A$76:$B$82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NATIVE'!$F$76:$F$82</c:f>
              <c:numCache>
                <c:formatCode>General</c:formatCode>
                <c:ptCount val="7"/>
                <c:pt idx="0">
                  <c:v>1158.2357446799999</c:v>
                </c:pt>
                <c:pt idx="1">
                  <c:v>1641.1347413999999</c:v>
                </c:pt>
                <c:pt idx="2">
                  <c:v>1814.1423993000001</c:v>
                </c:pt>
                <c:pt idx="3">
                  <c:v>1723.0149755999998</c:v>
                </c:pt>
                <c:pt idx="4">
                  <c:v>1645.9169715</c:v>
                </c:pt>
                <c:pt idx="5">
                  <c:v>1578.9832452000001</c:v>
                </c:pt>
                <c:pt idx="6">
                  <c:v>1522.8976806000001</c:v>
                </c:pt>
              </c:numCache>
            </c:numRef>
          </c:val>
        </c:ser>
        <c:ser>
          <c:idx val="1"/>
          <c:order val="1"/>
          <c:tx>
            <c:strRef>
              <c:f>'FERRET NATIVE'!$I$75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NATIVE'!$A$76:$B$82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NATIVE'!$N$76:$N$82</c:f>
              <c:numCache>
                <c:formatCode>General</c:formatCode>
                <c:ptCount val="7"/>
                <c:pt idx="0">
                  <c:v>1173.0101570999998</c:v>
                </c:pt>
                <c:pt idx="1">
                  <c:v>1679.5798029</c:v>
                </c:pt>
                <c:pt idx="2">
                  <c:v>1785.8089376999999</c:v>
                </c:pt>
                <c:pt idx="3">
                  <c:v>1696.428909</c:v>
                </c:pt>
                <c:pt idx="4">
                  <c:v>1625.2645284</c:v>
                </c:pt>
                <c:pt idx="5">
                  <c:v>1556.3305529999998</c:v>
                </c:pt>
                <c:pt idx="6">
                  <c:v>1491.6294819000002</c:v>
                </c:pt>
              </c:numCache>
            </c:numRef>
          </c:val>
        </c:ser>
        <c:ser>
          <c:idx val="2"/>
          <c:order val="2"/>
          <c:tx>
            <c:strRef>
              <c:f>'FERRET NATIVE'!$P$75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NATIVE'!$U$76:$U$82</c:f>
              <c:numCache>
                <c:formatCode>General</c:formatCode>
                <c:ptCount val="7"/>
                <c:pt idx="0">
                  <c:v>1152.8704725300001</c:v>
                </c:pt>
                <c:pt idx="1">
                  <c:v>1616.8146354</c:v>
                </c:pt>
                <c:pt idx="2">
                  <c:v>1789.0491347999998</c:v>
                </c:pt>
                <c:pt idx="3">
                  <c:v>1696.1801886000001</c:v>
                </c:pt>
                <c:pt idx="4">
                  <c:v>1615.0329675</c:v>
                </c:pt>
                <c:pt idx="5">
                  <c:v>1551.0149036999999</c:v>
                </c:pt>
                <c:pt idx="6">
                  <c:v>1476.1692693000002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7200"/>
        <c:axId val="108725376"/>
      </c:barChart>
      <c:catAx>
        <c:axId val="1087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25376"/>
        <c:crosses val="autoZero"/>
        <c:auto val="1"/>
        <c:lblAlgn val="ctr"/>
        <c:lblOffset val="100"/>
        <c:noMultiLvlLbl val="0"/>
      </c:catAx>
      <c:valAx>
        <c:axId val="1087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NATIVE'!$A$75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NATIVE'!$A$94:$B$100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NATIVE'!$F$94:$F$100</c:f>
              <c:numCache>
                <c:formatCode>General</c:formatCode>
                <c:ptCount val="7"/>
                <c:pt idx="0">
                  <c:v>1587.42</c:v>
                </c:pt>
                <c:pt idx="1">
                  <c:v>680.67000000000007</c:v>
                </c:pt>
                <c:pt idx="2">
                  <c:v>436.32</c:v>
                </c:pt>
                <c:pt idx="3">
                  <c:v>409.68</c:v>
                </c:pt>
                <c:pt idx="4">
                  <c:v>387</c:v>
                </c:pt>
                <c:pt idx="5">
                  <c:v>366.11999999999995</c:v>
                </c:pt>
                <c:pt idx="6">
                  <c:v>352.17</c:v>
                </c:pt>
              </c:numCache>
            </c:numRef>
          </c:val>
        </c:ser>
        <c:ser>
          <c:idx val="1"/>
          <c:order val="1"/>
          <c:tx>
            <c:strRef>
              <c:f>'FERRET NATIVE'!$I$75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NATIVE'!$A$94:$B$100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NATIVE'!$N$94:$N$100</c:f>
              <c:numCache>
                <c:formatCode>General</c:formatCode>
                <c:ptCount val="7"/>
                <c:pt idx="0">
                  <c:v>1587.42</c:v>
                </c:pt>
                <c:pt idx="1">
                  <c:v>699.84000000000015</c:v>
                </c:pt>
                <c:pt idx="2">
                  <c:v>435.06</c:v>
                </c:pt>
                <c:pt idx="3">
                  <c:v>404.09999999999997</c:v>
                </c:pt>
                <c:pt idx="4">
                  <c:v>378.09</c:v>
                </c:pt>
                <c:pt idx="5">
                  <c:v>356.30999999999995</c:v>
                </c:pt>
                <c:pt idx="6">
                  <c:v>338.84999999999997</c:v>
                </c:pt>
              </c:numCache>
            </c:numRef>
          </c:val>
        </c:ser>
        <c:ser>
          <c:idx val="2"/>
          <c:order val="2"/>
          <c:tx>
            <c:strRef>
              <c:f>'FERRET NATIVE'!$P$75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NATIVE'!$U$94:$U$100</c:f>
              <c:numCache>
                <c:formatCode>General</c:formatCode>
                <c:ptCount val="7"/>
                <c:pt idx="0">
                  <c:v>1587.87</c:v>
                </c:pt>
                <c:pt idx="1">
                  <c:v>675.18</c:v>
                </c:pt>
                <c:pt idx="2">
                  <c:v>434.16</c:v>
                </c:pt>
                <c:pt idx="3">
                  <c:v>404.37000000000006</c:v>
                </c:pt>
                <c:pt idx="4">
                  <c:v>380.07</c:v>
                </c:pt>
                <c:pt idx="5">
                  <c:v>359.36999999999995</c:v>
                </c:pt>
                <c:pt idx="6">
                  <c:v>341.09999999999997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63776"/>
        <c:axId val="108765568"/>
      </c:barChart>
      <c:catAx>
        <c:axId val="1087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65568"/>
        <c:crosses val="autoZero"/>
        <c:auto val="1"/>
        <c:lblAlgn val="ctr"/>
        <c:lblOffset val="100"/>
        <c:noMultiLvlLbl val="0"/>
      </c:catAx>
      <c:valAx>
        <c:axId val="1087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NATIVE_RVIDAL'!$A$30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NATIVE_RVIDAL'!$F$31:$F$37</c:f>
              <c:numCache>
                <c:formatCode>General</c:formatCode>
                <c:ptCount val="7"/>
                <c:pt idx="0">
                  <c:v>94.081446270000001</c:v>
                </c:pt>
                <c:pt idx="1">
                  <c:v>122.06047769999999</c:v>
                </c:pt>
                <c:pt idx="2">
                  <c:v>172.18523070000001</c:v>
                </c:pt>
                <c:pt idx="3">
                  <c:v>177.55010730000001</c:v>
                </c:pt>
                <c:pt idx="4">
                  <c:v>174.71084850000003</c:v>
                </c:pt>
                <c:pt idx="5">
                  <c:v>196.29471330000001</c:v>
                </c:pt>
                <c:pt idx="6">
                  <c:v>202.7458197</c:v>
                </c:pt>
              </c:numCache>
            </c:numRef>
          </c:val>
        </c:ser>
        <c:ser>
          <c:idx val="1"/>
          <c:order val="1"/>
          <c:tx>
            <c:strRef>
              <c:f>'DEDUP NATIVE_RVIDAL'!$J$30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NATIVE_RVIDAL'!$O$31:$O$37</c:f>
              <c:numCache>
                <c:formatCode>General</c:formatCode>
                <c:ptCount val="7"/>
                <c:pt idx="0">
                  <c:v>63.182224980000001</c:v>
                </c:pt>
                <c:pt idx="1">
                  <c:v>95.164923599999995</c:v>
                </c:pt>
                <c:pt idx="2">
                  <c:v>102.1383783</c:v>
                </c:pt>
                <c:pt idx="3">
                  <c:v>101.40021900000001</c:v>
                </c:pt>
                <c:pt idx="4">
                  <c:v>101.59660169999999</c:v>
                </c:pt>
                <c:pt idx="5">
                  <c:v>97.972421399999988</c:v>
                </c:pt>
                <c:pt idx="6">
                  <c:v>97.903148400000006</c:v>
                </c:pt>
              </c:numCache>
            </c:numRef>
          </c:val>
        </c:ser>
        <c:ser>
          <c:idx val="2"/>
          <c:order val="2"/>
          <c:tx>
            <c:strRef>
              <c:f>'DEDUP NATIVE_RVIDAL'!$Q$30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'DEDUP NATIVE_RVIDAL'!$V$31:$V$37</c:f>
              <c:numCache>
                <c:formatCode>General</c:formatCode>
                <c:ptCount val="7"/>
                <c:pt idx="0">
                  <c:v>36.220158990000002</c:v>
                </c:pt>
                <c:pt idx="1">
                  <c:v>91.838194200000004</c:v>
                </c:pt>
                <c:pt idx="2">
                  <c:v>91.856508300000002</c:v>
                </c:pt>
                <c:pt idx="3">
                  <c:v>95.878703699999988</c:v>
                </c:pt>
                <c:pt idx="4">
                  <c:v>76.753796399999999</c:v>
                </c:pt>
                <c:pt idx="5">
                  <c:v>88.900874999999999</c:v>
                </c:pt>
                <c:pt idx="6">
                  <c:v>87.136668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66976"/>
        <c:axId val="92768512"/>
      </c:barChart>
      <c:catAx>
        <c:axId val="927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768512"/>
        <c:crosses val="autoZero"/>
        <c:auto val="1"/>
        <c:lblAlgn val="ctr"/>
        <c:lblOffset val="100"/>
        <c:noMultiLvlLbl val="0"/>
      </c:catAx>
      <c:valAx>
        <c:axId val="927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66976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NATIVE'!$K$44</c:f>
              <c:strCache>
                <c:ptCount val="1"/>
                <c:pt idx="0">
                  <c:v>ompss main thread on little</c:v>
                </c:pt>
              </c:strCache>
            </c:strRef>
          </c:tx>
          <c:invertIfNegative val="0"/>
          <c:cat>
            <c:multiLvlStrRef>
              <c:f>'FERRET NATIVE'!$K$56:$L$61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NATIVE'!$T$46:$T$51</c:f>
              <c:numCache>
                <c:formatCode>General</c:formatCode>
                <c:ptCount val="6"/>
                <c:pt idx="0">
                  <c:v>683.58314285714289</c:v>
                </c:pt>
                <c:pt idx="3">
                  <c:v>503.53228571428571</c:v>
                </c:pt>
                <c:pt idx="4">
                  <c:v>477.54614285714285</c:v>
                </c:pt>
                <c:pt idx="5">
                  <c:v>455.36457142857137</c:v>
                </c:pt>
              </c:numCache>
            </c:numRef>
          </c:val>
        </c:ser>
        <c:ser>
          <c:idx val="1"/>
          <c:order val="1"/>
          <c:tx>
            <c:strRef>
              <c:f>'FERRET NATIVE'!$K$55</c:f>
              <c:strCache>
                <c:ptCount val="1"/>
                <c:pt idx="0">
                  <c:v>ompss main thread on big</c:v>
                </c:pt>
              </c:strCache>
            </c:strRef>
          </c:tx>
          <c:invertIfNegative val="0"/>
          <c:cat>
            <c:multiLvlStrRef>
              <c:f>'FERRET NATIVE'!$K$56:$L$61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NATIVE'!$T$56:$T$61</c:f>
              <c:numCache>
                <c:formatCode>General</c:formatCode>
                <c:ptCount val="6"/>
                <c:pt idx="0">
                  <c:v>689.697</c:v>
                </c:pt>
                <c:pt idx="3">
                  <c:v>502.44685714285714</c:v>
                </c:pt>
                <c:pt idx="4">
                  <c:v>471.48214285714283</c:v>
                </c:pt>
                <c:pt idx="5">
                  <c:v>450.08571428571429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82720"/>
        <c:axId val="108784256"/>
      </c:barChart>
      <c:catAx>
        <c:axId val="1087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84256"/>
        <c:crosses val="autoZero"/>
        <c:auto val="1"/>
        <c:lblAlgn val="ctr"/>
        <c:lblOffset val="100"/>
        <c:noMultiLvlLbl val="0"/>
      </c:catAx>
      <c:valAx>
        <c:axId val="1087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native'!$A$199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native'!$A$216:$B$227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'FLUIDANIMATE native'!$M$201:$M$212</c:f>
              <c:numCache>
                <c:formatCode>General</c:formatCode>
                <c:ptCount val="12"/>
                <c:pt idx="0">
                  <c:v>1147.8571428571429</c:v>
                </c:pt>
                <c:pt idx="1">
                  <c:v>960.28571428571433</c:v>
                </c:pt>
                <c:pt idx="2">
                  <c:v>1155.8571428571429</c:v>
                </c:pt>
                <c:pt idx="3">
                  <c:v>872.85714285714289</c:v>
                </c:pt>
                <c:pt idx="4">
                  <c:v>614.14285714285711</c:v>
                </c:pt>
                <c:pt idx="5">
                  <c:v>483.85714285714283</c:v>
                </c:pt>
                <c:pt idx="6">
                  <c:v>772.57142857142856</c:v>
                </c:pt>
                <c:pt idx="7">
                  <c:v>570.57142857142856</c:v>
                </c:pt>
                <c:pt idx="8">
                  <c:v>550</c:v>
                </c:pt>
                <c:pt idx="9">
                  <c:v>481.57142857142856</c:v>
                </c:pt>
                <c:pt idx="10">
                  <c:v>469.57142857142856</c:v>
                </c:pt>
                <c:pt idx="11">
                  <c:v>405.71428571428572</c:v>
                </c:pt>
              </c:numCache>
            </c:numRef>
          </c:val>
        </c:ser>
        <c:ser>
          <c:idx val="1"/>
          <c:order val="1"/>
          <c:tx>
            <c:strRef>
              <c:f>'FLUIDANIMATE native'!$A$214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'FLUIDANIMATE native'!$A$216:$B$227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'FLUIDANIMATE native'!$M$216:$M$227</c:f>
              <c:numCache>
                <c:formatCode>General</c:formatCode>
                <c:ptCount val="12"/>
                <c:pt idx="0">
                  <c:v>1018.4285714285714</c:v>
                </c:pt>
                <c:pt idx="1">
                  <c:v>811</c:v>
                </c:pt>
                <c:pt idx="2">
                  <c:v>947.57142857142856</c:v>
                </c:pt>
                <c:pt idx="3">
                  <c:v>686.42857142857144</c:v>
                </c:pt>
                <c:pt idx="4">
                  <c:v>542.57142857142856</c:v>
                </c:pt>
                <c:pt idx="5">
                  <c:v>431.71428571428572</c:v>
                </c:pt>
                <c:pt idx="6">
                  <c:v>589.71428571428567</c:v>
                </c:pt>
                <c:pt idx="7">
                  <c:v>487.85714285714283</c:v>
                </c:pt>
                <c:pt idx="8">
                  <c:v>449.71428571428572</c:v>
                </c:pt>
                <c:pt idx="9">
                  <c:v>404.85714285714283</c:v>
                </c:pt>
                <c:pt idx="10">
                  <c:v>378.42857142857144</c:v>
                </c:pt>
                <c:pt idx="11">
                  <c:v>340.28571428571428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5984"/>
        <c:axId val="108840064"/>
      </c:barChart>
      <c:catAx>
        <c:axId val="108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40064"/>
        <c:crosses val="autoZero"/>
        <c:auto val="1"/>
        <c:lblAlgn val="ctr"/>
        <c:lblOffset val="100"/>
        <c:noMultiLvlLbl val="0"/>
      </c:catAx>
      <c:valAx>
        <c:axId val="108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native'!$P$216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'FLUIDANIMATE native'!$O$217:$O$220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'FLUIDANIMATE native'!$P$217:$P$220</c:f>
              <c:numCache>
                <c:formatCode>General</c:formatCode>
                <c:ptCount val="4"/>
                <c:pt idx="0">
                  <c:v>947.57142857142856</c:v>
                </c:pt>
                <c:pt idx="1">
                  <c:v>542.57142857142856</c:v>
                </c:pt>
                <c:pt idx="2">
                  <c:v>431.71428571428572</c:v>
                </c:pt>
                <c:pt idx="3">
                  <c:v>340.28571428571428</c:v>
                </c:pt>
              </c:numCache>
            </c:numRef>
          </c:val>
        </c:ser>
        <c:ser>
          <c:idx val="1"/>
          <c:order val="1"/>
          <c:tx>
            <c:strRef>
              <c:f>'FLUIDANIMATE native'!$Q$216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'FLUIDANIMATE native'!$O$217:$O$220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'FLUIDANIMATE native'!$Q$217:$Q$220</c:f>
              <c:numCache>
                <c:formatCode>General</c:formatCode>
                <c:ptCount val="4"/>
                <c:pt idx="0">
                  <c:v>1155.8571428571429</c:v>
                </c:pt>
                <c:pt idx="1">
                  <c:v>614.14285714285711</c:v>
                </c:pt>
                <c:pt idx="2">
                  <c:v>483.85714285714283</c:v>
                </c:pt>
                <c:pt idx="3">
                  <c:v>405.71428571428572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70304"/>
        <c:axId val="91171840"/>
      </c:barChart>
      <c:catAx>
        <c:axId val="91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1171840"/>
        <c:crosses val="autoZero"/>
        <c:auto val="1"/>
        <c:lblAlgn val="ctr"/>
        <c:lblOffset val="100"/>
        <c:noMultiLvlLbl val="0"/>
      </c:catAx>
      <c:valAx>
        <c:axId val="911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native'!$A$127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'FLUIDANIMATE native'!$A$119:$B$124</c:f>
              <c:multiLvlStrCache>
                <c:ptCount val="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</c:multiLvlStrCache>
            </c:multiLvlStrRef>
          </c:cat>
          <c:val>
            <c:numRef>
              <c:f>'FLUIDANIMATE native'!$J$129:$J$135</c:f>
              <c:numCache>
                <c:formatCode>General</c:formatCode>
                <c:ptCount val="7"/>
                <c:pt idx="0">
                  <c:v>944.28571428571433</c:v>
                </c:pt>
                <c:pt idx="1">
                  <c:v>539.85714285714289</c:v>
                </c:pt>
                <c:pt idx="2">
                  <c:v>488.14285714285717</c:v>
                </c:pt>
                <c:pt idx="3">
                  <c:v>460.85714285714283</c:v>
                </c:pt>
                <c:pt idx="4">
                  <c:v>420</c:v>
                </c:pt>
                <c:pt idx="5">
                  <c:v>391.28571428571428</c:v>
                </c:pt>
                <c:pt idx="6">
                  <c:v>381.42857142857144</c:v>
                </c:pt>
              </c:numCache>
            </c:numRef>
          </c:val>
        </c:ser>
        <c:ser>
          <c:idx val="1"/>
          <c:order val="1"/>
          <c:tx>
            <c:strRef>
              <c:f>'FLUIDANIMATE native'!$A$117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native'!$A$119:$B$124</c:f>
              <c:multiLvlStrCache>
                <c:ptCount val="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</c:multiLvlStrCache>
            </c:multiLvlStrRef>
          </c:cat>
          <c:val>
            <c:numRef>
              <c:f>'FLUIDANIMATE native'!$J$119:$J$124</c:f>
              <c:numCache>
                <c:formatCode>General</c:formatCode>
                <c:ptCount val="6"/>
                <c:pt idx="0">
                  <c:v>1152.2857142857142</c:v>
                </c:pt>
                <c:pt idx="1">
                  <c:v>612</c:v>
                </c:pt>
                <c:pt idx="2">
                  <c:v>483.28571428571428</c:v>
                </c:pt>
                <c:pt idx="3">
                  <c:v>493.42857142857144</c:v>
                </c:pt>
                <c:pt idx="4">
                  <c:v>454.14285714285717</c:v>
                </c:pt>
                <c:pt idx="5">
                  <c:v>426.14285714285717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13824"/>
        <c:axId val="91215360"/>
      </c:barChart>
      <c:catAx>
        <c:axId val="912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1215360"/>
        <c:crosses val="autoZero"/>
        <c:auto val="1"/>
        <c:lblAlgn val="ctr"/>
        <c:lblOffset val="100"/>
        <c:noMultiLvlLbl val="0"/>
      </c:catAx>
      <c:valAx>
        <c:axId val="91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native'!$E$32</c:f>
              <c:strCache>
                <c:ptCount val="1"/>
              </c:strCache>
            </c:strRef>
          </c:tx>
          <c:invertIfNegative val="0"/>
          <c:cat>
            <c:multiLvlStrRef>
              <c:f>'FLUIDANIMATE native'!$A$119:$B$125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native'!$J$129:$J$135</c:f>
              <c:numCache>
                <c:formatCode>General</c:formatCode>
                <c:ptCount val="7"/>
                <c:pt idx="0">
                  <c:v>944.28571428571433</c:v>
                </c:pt>
                <c:pt idx="1">
                  <c:v>539.85714285714289</c:v>
                </c:pt>
                <c:pt idx="2">
                  <c:v>488.14285714285717</c:v>
                </c:pt>
                <c:pt idx="3">
                  <c:v>460.85714285714283</c:v>
                </c:pt>
                <c:pt idx="4">
                  <c:v>420</c:v>
                </c:pt>
                <c:pt idx="5">
                  <c:v>391.28571428571428</c:v>
                </c:pt>
                <c:pt idx="6">
                  <c:v>381.42857142857144</c:v>
                </c:pt>
              </c:numCache>
            </c:numRef>
          </c:val>
        </c:ser>
        <c:ser>
          <c:idx val="1"/>
          <c:order val="1"/>
          <c:tx>
            <c:strRef>
              <c:f>'FLUIDANIMATE native'!$A$117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native'!$A$119:$B$125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native'!$J$119:$J$125</c:f>
              <c:numCache>
                <c:formatCode>General</c:formatCode>
                <c:ptCount val="7"/>
                <c:pt idx="0">
                  <c:v>1152.2857142857142</c:v>
                </c:pt>
                <c:pt idx="1">
                  <c:v>612</c:v>
                </c:pt>
                <c:pt idx="2">
                  <c:v>483.28571428571428</c:v>
                </c:pt>
                <c:pt idx="3">
                  <c:v>493.42857142857144</c:v>
                </c:pt>
                <c:pt idx="4">
                  <c:v>454.14285714285717</c:v>
                </c:pt>
                <c:pt idx="5">
                  <c:v>426.14285714285717</c:v>
                </c:pt>
                <c:pt idx="6">
                  <c:v>406.14285714285717</c:v>
                </c:pt>
              </c:numCache>
            </c:numRef>
          </c:val>
        </c:ser>
        <c:ser>
          <c:idx val="2"/>
          <c:order val="2"/>
          <c:tx>
            <c:strRef>
              <c:f>'FLUIDANIMATE native'!$A$136:$B$136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'FLUIDANIMATE native'!$J$138:$J$144</c:f>
              <c:numCache>
                <c:formatCode>General</c:formatCode>
                <c:ptCount val="7"/>
                <c:pt idx="0">
                  <c:v>966.71428571428567</c:v>
                </c:pt>
                <c:pt idx="1">
                  <c:v>616.71428571428567</c:v>
                </c:pt>
                <c:pt idx="2">
                  <c:v>413.85714285714283</c:v>
                </c:pt>
                <c:pt idx="3">
                  <c:v>402.71428571428572</c:v>
                </c:pt>
                <c:pt idx="4">
                  <c:v>418.42857142857144</c:v>
                </c:pt>
                <c:pt idx="5">
                  <c:v>418.57142857142856</c:v>
                </c:pt>
                <c:pt idx="6">
                  <c:v>397.28571428571428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5440"/>
        <c:axId val="109023616"/>
      </c:barChart>
      <c:catAx>
        <c:axId val="1090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23616"/>
        <c:crosses val="autoZero"/>
        <c:auto val="1"/>
        <c:lblAlgn val="ctr"/>
        <c:lblOffset val="100"/>
        <c:noMultiLvlLbl val="0"/>
      </c:catAx>
      <c:valAx>
        <c:axId val="1090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0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native'!$F$152:$F$158</c:f>
              <c:numCache>
                <c:formatCode>General</c:formatCode>
                <c:ptCount val="7"/>
                <c:pt idx="0">
                  <c:v>720.23313987000017</c:v>
                </c:pt>
                <c:pt idx="1">
                  <c:v>1163.8899332999999</c:v>
                </c:pt>
                <c:pt idx="2">
                  <c:v>1471.7246552999998</c:v>
                </c:pt>
                <c:pt idx="3">
                  <c:v>1384.5546738</c:v>
                </c:pt>
                <c:pt idx="4">
                  <c:v>1287.4995630000001</c:v>
                </c:pt>
                <c:pt idx="5">
                  <c:v>1261.4391162000002</c:v>
                </c:pt>
                <c:pt idx="6">
                  <c:v>1198.4816456999999</c:v>
                </c:pt>
              </c:numCache>
            </c:numRef>
          </c:val>
        </c:ser>
        <c:ser>
          <c:idx val="1"/>
          <c:order val="1"/>
          <c:tx>
            <c:strRef>
              <c:f>'FLUIDANIMATE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native'!$O$152:$O$158</c:f>
              <c:numCache>
                <c:formatCode>General</c:formatCode>
                <c:ptCount val="7"/>
                <c:pt idx="0">
                  <c:v>876.3739640099999</c:v>
                </c:pt>
                <c:pt idx="1">
                  <c:v>1318.1847290999999</c:v>
                </c:pt>
                <c:pt idx="2">
                  <c:v>1444.627917</c:v>
                </c:pt>
                <c:pt idx="3">
                  <c:v>1370.2171995000001</c:v>
                </c:pt>
                <c:pt idx="4">
                  <c:v>1308.1537529999998</c:v>
                </c:pt>
                <c:pt idx="5">
                  <c:v>1266.5320919999999</c:v>
                </c:pt>
                <c:pt idx="6">
                  <c:v>1236.1855581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42656"/>
        <c:axId val="107944192"/>
      </c:barChart>
      <c:catAx>
        <c:axId val="1079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44192"/>
        <c:crosses val="autoZero"/>
        <c:auto val="1"/>
        <c:lblAlgn val="ctr"/>
        <c:lblOffset val="100"/>
        <c:noMultiLvlLbl val="0"/>
      </c:catAx>
      <c:valAx>
        <c:axId val="1079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native'!$F$161:$F$167</c:f>
              <c:numCache>
                <c:formatCode>General</c:formatCode>
                <c:ptCount val="7"/>
                <c:pt idx="0">
                  <c:v>0.75674566666666665</c:v>
                </c:pt>
                <c:pt idx="1">
                  <c:v>2.1297633333333335</c:v>
                </c:pt>
                <c:pt idx="2">
                  <c:v>3.3975666666666666</c:v>
                </c:pt>
                <c:pt idx="3">
                  <c:v>3.3907899999999995</c:v>
                </c:pt>
                <c:pt idx="4">
                  <c:v>3.4314166666666668</c:v>
                </c:pt>
                <c:pt idx="5">
                  <c:v>3.4077366666666666</c:v>
                </c:pt>
                <c:pt idx="6">
                  <c:v>3.4507566666666669</c:v>
                </c:pt>
              </c:numCache>
            </c:numRef>
          </c:val>
        </c:ser>
        <c:ser>
          <c:idx val="1"/>
          <c:order val="1"/>
          <c:tx>
            <c:strRef>
              <c:f>'FLUIDANIMATE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native'!$O$161:$O$167</c:f>
              <c:numCache>
                <c:formatCode>General</c:formatCode>
                <c:ptCount val="7"/>
                <c:pt idx="0">
                  <c:v>0.75553833333333331</c:v>
                </c:pt>
                <c:pt idx="1">
                  <c:v>2.1526466666666666</c:v>
                </c:pt>
                <c:pt idx="2">
                  <c:v>3.64805</c:v>
                </c:pt>
                <c:pt idx="3">
                  <c:v>3.0455433333333333</c:v>
                </c:pt>
                <c:pt idx="4">
                  <c:v>3.3215466666666664</c:v>
                </c:pt>
                <c:pt idx="5">
                  <c:v>3.4357033333333331</c:v>
                </c:pt>
                <c:pt idx="6">
                  <c:v>3.6117366666666668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9536"/>
        <c:axId val="107971328"/>
      </c:barChart>
      <c:catAx>
        <c:axId val="1079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71328"/>
        <c:crosses val="autoZero"/>
        <c:auto val="1"/>
        <c:lblAlgn val="ctr"/>
        <c:lblOffset val="100"/>
        <c:noMultiLvlLbl val="0"/>
      </c:catAx>
      <c:valAx>
        <c:axId val="1079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native'!$A$88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native'!$F$89:$F$95</c:f>
              <c:numCache>
                <c:formatCode>General</c:formatCode>
                <c:ptCount val="7"/>
                <c:pt idx="0">
                  <c:v>709.27213977000008</c:v>
                </c:pt>
                <c:pt idx="1">
                  <c:v>1156.5580869000003</c:v>
                </c:pt>
                <c:pt idx="2">
                  <c:v>1454.8128786</c:v>
                </c:pt>
                <c:pt idx="3">
                  <c:v>1374.1514936999999</c:v>
                </c:pt>
                <c:pt idx="4">
                  <c:v>1282.0067558999999</c:v>
                </c:pt>
                <c:pt idx="5">
                  <c:v>1253.1196620000001</c:v>
                </c:pt>
                <c:pt idx="6">
                  <c:v>1189.5106014</c:v>
                </c:pt>
              </c:numCache>
            </c:numRef>
          </c:val>
        </c:ser>
        <c:ser>
          <c:idx val="1"/>
          <c:order val="1"/>
          <c:tx>
            <c:strRef>
              <c:f>'FLUIDANIMATE native'!$H$88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native'!$M$89:$M$95</c:f>
              <c:numCache>
                <c:formatCode>General</c:formatCode>
                <c:ptCount val="7"/>
                <c:pt idx="0">
                  <c:v>733.65016238999999</c:v>
                </c:pt>
                <c:pt idx="1">
                  <c:v>1358.0990873999999</c:v>
                </c:pt>
                <c:pt idx="2">
                  <c:v>1241.5171392</c:v>
                </c:pt>
                <c:pt idx="3">
                  <c:v>1340.7041322</c:v>
                </c:pt>
                <c:pt idx="4">
                  <c:v>1277.3884212</c:v>
                </c:pt>
                <c:pt idx="5">
                  <c:v>1236.3562359</c:v>
                </c:pt>
                <c:pt idx="6">
                  <c:v>1214.0437824000001</c:v>
                </c:pt>
              </c:numCache>
            </c:numRef>
          </c:val>
        </c:ser>
        <c:ser>
          <c:idx val="2"/>
          <c:order val="2"/>
          <c:tx>
            <c:strRef>
              <c:f>'FLUIDANIMATE native'!$O$88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native'!$T$89:$T$95</c:f>
              <c:numCache>
                <c:formatCode>General</c:formatCode>
                <c:ptCount val="7"/>
                <c:pt idx="0">
                  <c:v>747.34305515999995</c:v>
                </c:pt>
                <c:pt idx="1">
                  <c:v>1126.9384623000003</c:v>
                </c:pt>
                <c:pt idx="2">
                  <c:v>1228.3353233999999</c:v>
                </c:pt>
                <c:pt idx="3">
                  <c:v>2.7445103999999998</c:v>
                </c:pt>
                <c:pt idx="4">
                  <c:v>2.7881279999999999</c:v>
                </c:pt>
                <c:pt idx="5">
                  <c:v>2.7290808000000002</c:v>
                </c:pt>
                <c:pt idx="6">
                  <c:v>985.90240979999999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78496"/>
        <c:axId val="109584384"/>
      </c:barChart>
      <c:catAx>
        <c:axId val="1095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84384"/>
        <c:crosses val="autoZero"/>
        <c:auto val="1"/>
        <c:lblAlgn val="ctr"/>
        <c:lblOffset val="100"/>
        <c:noMultiLvlLbl val="0"/>
      </c:catAx>
      <c:valAx>
        <c:axId val="1095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</a:t>
            </a:r>
            <a:r>
              <a:rPr lang="es-ES" baseline="0"/>
              <a:t>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native'!$A$88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native'!$F$107:$F$113</c:f>
              <c:numCache>
                <c:formatCode>General</c:formatCode>
                <c:ptCount val="7"/>
                <c:pt idx="0">
                  <c:v>951.21</c:v>
                </c:pt>
                <c:pt idx="1">
                  <c:v>547.02</c:v>
                </c:pt>
                <c:pt idx="2">
                  <c:v>432.27</c:v>
                </c:pt>
                <c:pt idx="3">
                  <c:v>408.86999999999995</c:v>
                </c:pt>
                <c:pt idx="4">
                  <c:v>376.37999999999994</c:v>
                </c:pt>
                <c:pt idx="5">
                  <c:v>370.62000000000006</c:v>
                </c:pt>
                <c:pt idx="6">
                  <c:v>346.5</c:v>
                </c:pt>
              </c:numCache>
            </c:numRef>
          </c:val>
        </c:ser>
        <c:ser>
          <c:idx val="1"/>
          <c:order val="1"/>
          <c:tx>
            <c:strRef>
              <c:f>'FLUIDANIMATE native'!$H$88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native'!$M$107:$M$113</c:f>
              <c:numCache>
                <c:formatCode>General</c:formatCode>
                <c:ptCount val="7"/>
                <c:pt idx="0">
                  <c:v>971.1</c:v>
                </c:pt>
                <c:pt idx="1">
                  <c:v>616.41</c:v>
                </c:pt>
                <c:pt idx="2">
                  <c:v>328.95</c:v>
                </c:pt>
                <c:pt idx="3">
                  <c:v>451.53</c:v>
                </c:pt>
                <c:pt idx="4">
                  <c:v>382.77</c:v>
                </c:pt>
                <c:pt idx="5">
                  <c:v>361.71</c:v>
                </c:pt>
                <c:pt idx="6">
                  <c:v>336.96000000000004</c:v>
                </c:pt>
              </c:numCache>
            </c:numRef>
          </c:val>
        </c:ser>
        <c:ser>
          <c:idx val="2"/>
          <c:order val="2"/>
          <c:tx>
            <c:strRef>
              <c:f>'FLUIDANIMATE native'!$O$88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native'!$T$107:$T$113</c:f>
              <c:numCache>
                <c:formatCode>General</c:formatCode>
                <c:ptCount val="7"/>
                <c:pt idx="0">
                  <c:v>972.63</c:v>
                </c:pt>
                <c:pt idx="1">
                  <c:v>955.71</c:v>
                </c:pt>
                <c:pt idx="2">
                  <c:v>326.79000000000002</c:v>
                </c:pt>
                <c:pt idx="3">
                  <c:v>2.16</c:v>
                </c:pt>
                <c:pt idx="4">
                  <c:v>2.25</c:v>
                </c:pt>
                <c:pt idx="5">
                  <c:v>2.16</c:v>
                </c:pt>
                <c:pt idx="6">
                  <c:v>536.31000000000006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06400"/>
        <c:axId val="109607936"/>
      </c:barChart>
      <c:catAx>
        <c:axId val="109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07936"/>
        <c:crosses val="autoZero"/>
        <c:auto val="1"/>
        <c:lblAlgn val="ctr"/>
        <c:lblOffset val="100"/>
        <c:noMultiLvlLbl val="0"/>
      </c:catAx>
      <c:valAx>
        <c:axId val="1096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native'!$A$32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native'!$J$33:$J$39</c:f>
              <c:numCache>
                <c:formatCode>General</c:formatCode>
                <c:ptCount val="7"/>
                <c:pt idx="0">
                  <c:v>943.85714285714289</c:v>
                </c:pt>
                <c:pt idx="1">
                  <c:v>540.71428571428567</c:v>
                </c:pt>
                <c:pt idx="2">
                  <c:v>429.85714285714283</c:v>
                </c:pt>
                <c:pt idx="3">
                  <c:v>402.85714285714283</c:v>
                </c:pt>
                <c:pt idx="4">
                  <c:v>369.57142857142856</c:v>
                </c:pt>
                <c:pt idx="5">
                  <c:v>365</c:v>
                </c:pt>
                <c:pt idx="6">
                  <c:v>339.14285714285717</c:v>
                </c:pt>
              </c:numCache>
            </c:numRef>
          </c:val>
        </c:ser>
        <c:ser>
          <c:idx val="1"/>
          <c:order val="1"/>
          <c:tx>
            <c:strRef>
              <c:f>'FLUIDANIMATE native'!$A$42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native'!$J$43:$J$49</c:f>
              <c:numCache>
                <c:formatCode>General</c:formatCode>
                <c:ptCount val="7"/>
                <c:pt idx="0">
                  <c:v>962</c:v>
                </c:pt>
                <c:pt idx="1">
                  <c:v>612.42857142857144</c:v>
                </c:pt>
                <c:pt idx="2">
                  <c:v>323.42857142857144</c:v>
                </c:pt>
                <c:pt idx="3">
                  <c:v>452.28571428571428</c:v>
                </c:pt>
                <c:pt idx="4">
                  <c:v>380.57142857142856</c:v>
                </c:pt>
                <c:pt idx="5">
                  <c:v>359</c:v>
                </c:pt>
                <c:pt idx="6">
                  <c:v>334.71428571428572</c:v>
                </c:pt>
              </c:numCache>
            </c:numRef>
          </c:val>
        </c:ser>
        <c:ser>
          <c:idx val="2"/>
          <c:order val="2"/>
          <c:tx>
            <c:strRef>
              <c:f>'FLUIDANIMATE native'!$A$51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native'!$J$52:$J$58</c:f>
              <c:numCache>
                <c:formatCode>General</c:formatCode>
                <c:ptCount val="7"/>
                <c:pt idx="0">
                  <c:v>963.28571428571433</c:v>
                </c:pt>
                <c:pt idx="1">
                  <c:v>957.28571428571433</c:v>
                </c:pt>
                <c:pt idx="2">
                  <c:v>321.57142857142856</c:v>
                </c:pt>
                <c:pt idx="3">
                  <c:v>951.14285714285711</c:v>
                </c:pt>
                <c:pt idx="4">
                  <c:v>957</c:v>
                </c:pt>
                <c:pt idx="5">
                  <c:v>957.14285714285711</c:v>
                </c:pt>
                <c:pt idx="6">
                  <c:v>534.14285714285711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6592"/>
        <c:axId val="109648128"/>
      </c:barChart>
      <c:catAx>
        <c:axId val="109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48128"/>
        <c:crosses val="autoZero"/>
        <c:auto val="1"/>
        <c:lblAlgn val="ctr"/>
        <c:lblOffset val="100"/>
        <c:noMultiLvlLbl val="0"/>
      </c:catAx>
      <c:valAx>
        <c:axId val="109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NATIVE_RVIDAL'!$A$30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NATIVE_RVIDAL'!$F$43:$F$49</c:f>
              <c:numCache>
                <c:formatCode>General</c:formatCode>
                <c:ptCount val="7"/>
                <c:pt idx="0">
                  <c:v>0.71878566666666677</c:v>
                </c:pt>
                <c:pt idx="1">
                  <c:v>1.7099233333333332</c:v>
                </c:pt>
                <c:pt idx="2">
                  <c:v>2.5430899999999999</c:v>
                </c:pt>
                <c:pt idx="3">
                  <c:v>2.55877</c:v>
                </c:pt>
                <c:pt idx="4">
                  <c:v>2.6151300000000002</c:v>
                </c:pt>
                <c:pt idx="5">
                  <c:v>2.5395566666666665</c:v>
                </c:pt>
                <c:pt idx="6">
                  <c:v>2.4649433333333333</c:v>
                </c:pt>
              </c:numCache>
            </c:numRef>
          </c:val>
        </c:ser>
        <c:ser>
          <c:idx val="1"/>
          <c:order val="1"/>
          <c:tx>
            <c:strRef>
              <c:f>'DEDUP NATIVE_RVIDAL'!$J$30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NATIVE_RVIDAL'!$O$43:$O$49</c:f>
              <c:numCache>
                <c:formatCode>General</c:formatCode>
                <c:ptCount val="7"/>
                <c:pt idx="0">
                  <c:v>0.67447133333333331</c:v>
                </c:pt>
                <c:pt idx="1">
                  <c:v>1.5136133333333335</c:v>
                </c:pt>
                <c:pt idx="2">
                  <c:v>1.85259</c:v>
                </c:pt>
                <c:pt idx="3">
                  <c:v>1.6815833333333334</c:v>
                </c:pt>
                <c:pt idx="4">
                  <c:v>1.5858266666666667</c:v>
                </c:pt>
                <c:pt idx="5">
                  <c:v>1.6665333333333334</c:v>
                </c:pt>
                <c:pt idx="6">
                  <c:v>1.639726666666667</c:v>
                </c:pt>
              </c:numCache>
            </c:numRef>
          </c:val>
        </c:ser>
        <c:ser>
          <c:idx val="2"/>
          <c:order val="2"/>
          <c:tx>
            <c:strRef>
              <c:f>'DEDUP NATIVE_RVIDAL'!$Q$30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'DEDUP NATIVE_RVIDAL'!$V$43:$V$49</c:f>
              <c:numCache>
                <c:formatCode>General</c:formatCode>
                <c:ptCount val="7"/>
                <c:pt idx="0">
                  <c:v>0.72618899999999997</c:v>
                </c:pt>
                <c:pt idx="1">
                  <c:v>1.74482</c:v>
                </c:pt>
                <c:pt idx="2">
                  <c:v>2.3155900000000003</c:v>
                </c:pt>
                <c:pt idx="3">
                  <c:v>2.03565</c:v>
                </c:pt>
                <c:pt idx="4">
                  <c:v>2.02332</c:v>
                </c:pt>
                <c:pt idx="5">
                  <c:v>1.9318249999999999</c:v>
                </c:pt>
                <c:pt idx="6">
                  <c:v>2.3060700000000001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4688"/>
        <c:axId val="94836224"/>
      </c:barChart>
      <c:catAx>
        <c:axId val="9483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6224"/>
        <c:crosses val="autoZero"/>
        <c:auto val="1"/>
        <c:lblAlgn val="ctr"/>
        <c:lblOffset val="100"/>
        <c:noMultiLvlLbl val="0"/>
      </c:catAx>
      <c:valAx>
        <c:axId val="94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region of interest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native'!$A$60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native'!$F$61:$F$67</c:f>
              <c:numCache>
                <c:formatCode>General</c:formatCode>
                <c:ptCount val="7"/>
                <c:pt idx="0">
                  <c:v>707.08730921999995</c:v>
                </c:pt>
                <c:pt idx="1">
                  <c:v>1146.2224248</c:v>
                </c:pt>
                <c:pt idx="2">
                  <c:v>1447.7126489999998</c:v>
                </c:pt>
                <c:pt idx="3">
                  <c:v>1355.5110708</c:v>
                </c:pt>
                <c:pt idx="4">
                  <c:v>1264.2144498</c:v>
                </c:pt>
                <c:pt idx="5">
                  <c:v>1234.8042479999999</c:v>
                </c:pt>
                <c:pt idx="6">
                  <c:v>1166.2894107</c:v>
                </c:pt>
              </c:numCache>
            </c:numRef>
          </c:val>
        </c:ser>
        <c:ser>
          <c:idx val="1"/>
          <c:order val="1"/>
          <c:tx>
            <c:strRef>
              <c:f>'FLUIDANIMATE native'!$H$60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native'!$M$61:$M$67</c:f>
              <c:numCache>
                <c:formatCode>General</c:formatCode>
                <c:ptCount val="7"/>
                <c:pt idx="0">
                  <c:v>730.01865086999999</c:v>
                </c:pt>
                <c:pt idx="1">
                  <c:v>1354.8144078</c:v>
                </c:pt>
                <c:pt idx="2">
                  <c:v>1238.8367834999999</c:v>
                </c:pt>
                <c:pt idx="3">
                  <c:v>1336.2418953000001</c:v>
                </c:pt>
                <c:pt idx="4">
                  <c:v>1273.2090966000003</c:v>
                </c:pt>
                <c:pt idx="5">
                  <c:v>1233.9090189000001</c:v>
                </c:pt>
                <c:pt idx="6">
                  <c:v>1209.8712339000001</c:v>
                </c:pt>
              </c:numCache>
            </c:numRef>
          </c:val>
        </c:ser>
        <c:ser>
          <c:idx val="2"/>
          <c:order val="2"/>
          <c:tx>
            <c:strRef>
              <c:f>'FLUIDANIMATE native'!$O$60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native'!$T$61:$T$67</c:f>
              <c:numCache>
                <c:formatCode>General</c:formatCode>
                <c:ptCount val="7"/>
                <c:pt idx="0">
                  <c:v>746.02016082</c:v>
                </c:pt>
                <c:pt idx="1">
                  <c:v>1124.3886885000002</c:v>
                </c:pt>
                <c:pt idx="2">
                  <c:v>1222.8105600000001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984.04847729999994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90880"/>
        <c:axId val="109692416"/>
      </c:barChart>
      <c:catAx>
        <c:axId val="1096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92416"/>
        <c:crosses val="autoZero"/>
        <c:auto val="1"/>
        <c:lblAlgn val="ctr"/>
        <c:lblOffset val="100"/>
        <c:noMultiLvlLbl val="0"/>
      </c:catAx>
      <c:valAx>
        <c:axId val="1096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region of interest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native'!$A$60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native'!$F$79:$F$85</c:f>
              <c:numCache>
                <c:formatCode>General</c:formatCode>
                <c:ptCount val="7"/>
                <c:pt idx="0">
                  <c:v>948.24000000000012</c:v>
                </c:pt>
                <c:pt idx="1">
                  <c:v>540.27</c:v>
                </c:pt>
                <c:pt idx="2">
                  <c:v>429.3</c:v>
                </c:pt>
                <c:pt idx="3">
                  <c:v>401.22</c:v>
                </c:pt>
                <c:pt idx="4">
                  <c:v>369.09</c:v>
                </c:pt>
                <c:pt idx="5">
                  <c:v>363.42</c:v>
                </c:pt>
                <c:pt idx="6">
                  <c:v>337.77</c:v>
                </c:pt>
              </c:numCache>
            </c:numRef>
          </c:val>
        </c:ser>
        <c:ser>
          <c:idx val="1"/>
          <c:order val="1"/>
          <c:tx>
            <c:strRef>
              <c:f>'FLUIDANIMATE native'!$H$60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native'!$M$79:$M$85</c:f>
              <c:numCache>
                <c:formatCode>General</c:formatCode>
                <c:ptCount val="7"/>
                <c:pt idx="0">
                  <c:v>965.16</c:v>
                </c:pt>
                <c:pt idx="1">
                  <c:v>613.98</c:v>
                </c:pt>
                <c:pt idx="2">
                  <c:v>326.97000000000003</c:v>
                </c:pt>
                <c:pt idx="3">
                  <c:v>448.83</c:v>
                </c:pt>
                <c:pt idx="4">
                  <c:v>380.34</c:v>
                </c:pt>
                <c:pt idx="5">
                  <c:v>359.91</c:v>
                </c:pt>
                <c:pt idx="6">
                  <c:v>334.53</c:v>
                </c:pt>
              </c:numCache>
            </c:numRef>
          </c:val>
        </c:ser>
        <c:ser>
          <c:idx val="2"/>
          <c:order val="2"/>
          <c:tx>
            <c:strRef>
              <c:f>'FLUIDANIMATE native'!$O$60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native'!$T$79:$T$85</c:f>
              <c:numCache>
                <c:formatCode>General</c:formatCode>
                <c:ptCount val="7"/>
                <c:pt idx="0">
                  <c:v>970.74000000000012</c:v>
                </c:pt>
                <c:pt idx="1">
                  <c:v>953.37</c:v>
                </c:pt>
                <c:pt idx="2">
                  <c:v>324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534.87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47200"/>
        <c:axId val="109748992"/>
      </c:barChart>
      <c:catAx>
        <c:axId val="1097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48992"/>
        <c:crosses val="autoZero"/>
        <c:auto val="1"/>
        <c:lblAlgn val="ctr"/>
        <c:lblOffset val="100"/>
        <c:noMultiLvlLbl val="0"/>
      </c:catAx>
      <c:valAx>
        <c:axId val="109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native'!$A$76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multiLvlStrRef>
              <c:f>'STREAMCLUSTER native'!#REF!</c:f>
            </c:multiLvlStrRef>
          </c:cat>
          <c:val>
            <c:numRef>
              <c:f>'STREAMCLUSTER native'!$J$140:$J$146</c:f>
              <c:numCache>
                <c:formatCode>General</c:formatCode>
                <c:ptCount val="7"/>
                <c:pt idx="0">
                  <c:v>929.10465000000011</c:v>
                </c:pt>
                <c:pt idx="1">
                  <c:v>488.28158757142859</c:v>
                </c:pt>
                <c:pt idx="2">
                  <c:v>347.33463571428575</c:v>
                </c:pt>
                <c:pt idx="3">
                  <c:v>485.82186471428571</c:v>
                </c:pt>
                <c:pt idx="4">
                  <c:v>487.10148799999996</c:v>
                </c:pt>
                <c:pt idx="5">
                  <c:v>489.91410200000001</c:v>
                </c:pt>
                <c:pt idx="6">
                  <c:v>495.58136642857141</c:v>
                </c:pt>
              </c:numCache>
            </c:numRef>
          </c:val>
        </c:ser>
        <c:ser>
          <c:idx val="1"/>
          <c:order val="1"/>
          <c:tx>
            <c:strRef>
              <c:f>'STREAMCLUSTER native'!$A$118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'STREAMCLUSTER native'!$J$120:$J$126</c:f>
              <c:numCache>
                <c:formatCode>General</c:formatCode>
                <c:ptCount val="7"/>
                <c:pt idx="0">
                  <c:v>1013.032429142857</c:v>
                </c:pt>
                <c:pt idx="1">
                  <c:v>665.12744042857139</c:v>
                </c:pt>
                <c:pt idx="2">
                  <c:v>384.07908357142861</c:v>
                </c:pt>
                <c:pt idx="3">
                  <c:v>393.40729957142855</c:v>
                </c:pt>
                <c:pt idx="4">
                  <c:v>386.23040971428566</c:v>
                </c:pt>
                <c:pt idx="5">
                  <c:v>379.14880300000004</c:v>
                </c:pt>
                <c:pt idx="6">
                  <c:v>373.04196899999999</c:v>
                </c:pt>
              </c:numCache>
            </c:numRef>
          </c:val>
        </c:ser>
        <c:ser>
          <c:idx val="3"/>
          <c:order val="2"/>
          <c:tx>
            <c:strRef>
              <c:f>'STREAMCLUSTER native'!$A$129:$C$129</c:f>
              <c:strCache>
                <c:ptCount val="1"/>
                <c:pt idx="0">
                  <c:v>pthreads pinning correct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val>
            <c:numRef>
              <c:f>'STREAMCLUSTER native'!$J$130:$J$136</c:f>
              <c:numCache>
                <c:formatCode>General</c:formatCode>
                <c:ptCount val="7"/>
                <c:pt idx="0">
                  <c:v>1013.7164765714285</c:v>
                </c:pt>
                <c:pt idx="1">
                  <c:v>662.77162557142844</c:v>
                </c:pt>
                <c:pt idx="2">
                  <c:v>468.00852885714284</c:v>
                </c:pt>
                <c:pt idx="3">
                  <c:v>463.1058152857143</c:v>
                </c:pt>
                <c:pt idx="4">
                  <c:v>449.60479500000002</c:v>
                </c:pt>
                <c:pt idx="5">
                  <c:v>440.29456328571433</c:v>
                </c:pt>
                <c:pt idx="6">
                  <c:v>434.69220914285717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03744"/>
        <c:axId val="109105536"/>
      </c:barChart>
      <c:catAx>
        <c:axId val="1091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05536"/>
        <c:crosses val="autoZero"/>
        <c:auto val="1"/>
        <c:lblAlgn val="ctr"/>
        <c:lblOffset val="100"/>
        <c:noMultiLvlLbl val="0"/>
      </c:catAx>
      <c:valAx>
        <c:axId val="109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0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native'!$F$152:$F$158</c:f>
              <c:numCache>
                <c:formatCode>General</c:formatCode>
                <c:ptCount val="7"/>
                <c:pt idx="0">
                  <c:v>735.97473764999995</c:v>
                </c:pt>
                <c:pt idx="1">
                  <c:v>1055.6402598000002</c:v>
                </c:pt>
                <c:pt idx="2">
                  <c:v>1172.0165804999999</c:v>
                </c:pt>
                <c:pt idx="3">
                  <c:v>1477.9731113999999</c:v>
                </c:pt>
                <c:pt idx="4">
                  <c:v>1469.7755667000001</c:v>
                </c:pt>
                <c:pt idx="5">
                  <c:v>1463.1129819</c:v>
                </c:pt>
                <c:pt idx="6">
                  <c:v>1464.5199221999999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native'!$O$152:$O$158</c:f>
              <c:numCache>
                <c:formatCode>General</c:formatCode>
                <c:ptCount val="7"/>
                <c:pt idx="0">
                  <c:v>795.45232106999993</c:v>
                </c:pt>
                <c:pt idx="1">
                  <c:v>1415.1814532999999</c:v>
                </c:pt>
                <c:pt idx="2">
                  <c:v>1296.9044091000001</c:v>
                </c:pt>
                <c:pt idx="3">
                  <c:v>1255.1251193999999</c:v>
                </c:pt>
                <c:pt idx="4">
                  <c:v>1233.2965914000001</c:v>
                </c:pt>
                <c:pt idx="5">
                  <c:v>1218.1465736999999</c:v>
                </c:pt>
                <c:pt idx="6">
                  <c:v>1211.5300202999999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native'!$V$152:$V$158</c:f>
              <c:numCache>
                <c:formatCode>General</c:formatCode>
                <c:ptCount val="7"/>
                <c:pt idx="0">
                  <c:v>498.658073715</c:v>
                </c:pt>
                <c:pt idx="1">
                  <c:v>2056.3801560000002</c:v>
                </c:pt>
                <c:pt idx="2">
                  <c:v>1298.2905989999999</c:v>
                </c:pt>
                <c:pt idx="3">
                  <c:v>1241.5744313999999</c:v>
                </c:pt>
                <c:pt idx="4">
                  <c:v>1215.50830335</c:v>
                </c:pt>
                <c:pt idx="5">
                  <c:v>1209.7346814</c:v>
                </c:pt>
                <c:pt idx="6">
                  <c:v>1197.5996421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64448"/>
        <c:axId val="109865984"/>
      </c:barChart>
      <c:catAx>
        <c:axId val="109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65984"/>
        <c:crosses val="autoZero"/>
        <c:auto val="1"/>
        <c:lblAlgn val="ctr"/>
        <c:lblOffset val="100"/>
        <c:noMultiLvlLbl val="0"/>
      </c:catAx>
      <c:valAx>
        <c:axId val="1098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64448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val>
            <c:numRef>
              <c:f>'STREAMCLUSTER native'!$F$164:$F$170</c:f>
              <c:numCache>
                <c:formatCode>General</c:formatCode>
                <c:ptCount val="7"/>
                <c:pt idx="0">
                  <c:v>0.78719299999999992</c:v>
                </c:pt>
                <c:pt idx="1">
                  <c:v>2.1692933333333335</c:v>
                </c:pt>
                <c:pt idx="2">
                  <c:v>3.3938999999999999</c:v>
                </c:pt>
                <c:pt idx="3">
                  <c:v>3.0575166666666664</c:v>
                </c:pt>
                <c:pt idx="4">
                  <c:v>3.0349166666666663</c:v>
                </c:pt>
                <c:pt idx="5">
                  <c:v>3.00718</c:v>
                </c:pt>
                <c:pt idx="6">
                  <c:v>2.9388666666666663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'STREAMCLUSTER native'!$O$164:$O$170</c:f>
              <c:numCache>
                <c:formatCode>General</c:formatCode>
                <c:ptCount val="7"/>
                <c:pt idx="0">
                  <c:v>0.67447133333333331</c:v>
                </c:pt>
                <c:pt idx="1">
                  <c:v>1.5136133333333335</c:v>
                </c:pt>
                <c:pt idx="2">
                  <c:v>1.85259</c:v>
                </c:pt>
                <c:pt idx="3">
                  <c:v>1.6815833333333334</c:v>
                </c:pt>
                <c:pt idx="4">
                  <c:v>1.5858266666666667</c:v>
                </c:pt>
                <c:pt idx="5">
                  <c:v>1.6665333333333334</c:v>
                </c:pt>
                <c:pt idx="6">
                  <c:v>1.639726666666667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'STREAMCLUSTER native'!$V$164:$V$170</c:f>
              <c:numCache>
                <c:formatCode>General</c:formatCode>
                <c:ptCount val="7"/>
                <c:pt idx="0">
                  <c:v>0.75995650000000003</c:v>
                </c:pt>
                <c:pt idx="1">
                  <c:v>2.7638050000000001</c:v>
                </c:pt>
                <c:pt idx="2">
                  <c:v>3.3803900000000002</c:v>
                </c:pt>
                <c:pt idx="3">
                  <c:v>3.1812</c:v>
                </c:pt>
                <c:pt idx="4">
                  <c:v>3.1962250000000001</c:v>
                </c:pt>
                <c:pt idx="5">
                  <c:v>3.2210999999999999</c:v>
                </c:pt>
                <c:pt idx="6">
                  <c:v>3.2411799999999999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96064"/>
        <c:axId val="109897600"/>
      </c:barChart>
      <c:catAx>
        <c:axId val="1098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97600"/>
        <c:crosses val="autoZero"/>
        <c:auto val="1"/>
        <c:lblAlgn val="ctr"/>
        <c:lblOffset val="100"/>
        <c:noMultiLvlLbl val="0"/>
      </c:catAx>
      <c:valAx>
        <c:axId val="109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9606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native'!$A$54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native'!$J$55:$J$61</c:f>
              <c:numCache>
                <c:formatCode>General</c:formatCode>
                <c:ptCount val="7"/>
                <c:pt idx="0">
                  <c:v>940.93703257142863</c:v>
                </c:pt>
                <c:pt idx="1">
                  <c:v>496.18264099999999</c:v>
                </c:pt>
                <c:pt idx="2">
                  <c:v>418.50240228571425</c:v>
                </c:pt>
                <c:pt idx="3">
                  <c:v>448.4597561428572</c:v>
                </c:pt>
                <c:pt idx="4">
                  <c:v>422.34179314285711</c:v>
                </c:pt>
                <c:pt idx="5">
                  <c:v>407.76769228571436</c:v>
                </c:pt>
                <c:pt idx="6">
                  <c:v>379.05493442857141</c:v>
                </c:pt>
              </c:numCache>
            </c:numRef>
          </c:val>
        </c:ser>
        <c:ser>
          <c:idx val="1"/>
          <c:order val="1"/>
          <c:tx>
            <c:strRef>
              <c:f>'STREAMCLUSTER native'!$A$64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native'!$J$65:$J$71</c:f>
              <c:numCache>
                <c:formatCode>General</c:formatCode>
                <c:ptCount val="7"/>
                <c:pt idx="0">
                  <c:v>1014.7623405714286</c:v>
                </c:pt>
                <c:pt idx="1">
                  <c:v>659.75546685714289</c:v>
                </c:pt>
                <c:pt idx="2">
                  <c:v>454.58307116666657</c:v>
                </c:pt>
                <c:pt idx="3">
                  <c:v>451.28116</c:v>
                </c:pt>
                <c:pt idx="4">
                  <c:v>437.53506357142857</c:v>
                </c:pt>
                <c:pt idx="5">
                  <c:v>433.87419600000004</c:v>
                </c:pt>
                <c:pt idx="6">
                  <c:v>430.58689657142855</c:v>
                </c:pt>
              </c:numCache>
            </c:numRef>
          </c:val>
        </c:ser>
        <c:ser>
          <c:idx val="2"/>
          <c:order val="2"/>
          <c:tx>
            <c:strRef>
              <c:f>'STREAMCLUSTER native'!$A$74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'STREAMCLUSTER native'!$J$75:$J$81</c:f>
              <c:numCache>
                <c:formatCode>General</c:formatCode>
                <c:ptCount val="7"/>
                <c:pt idx="0">
                  <c:v>906.88547806942859</c:v>
                </c:pt>
                <c:pt idx="1">
                  <c:v>890.1750522857144</c:v>
                </c:pt>
                <c:pt idx="2">
                  <c:v>401.89450683333331</c:v>
                </c:pt>
                <c:pt idx="3">
                  <c:v>723.39653942857149</c:v>
                </c:pt>
                <c:pt idx="4">
                  <c:v>614.96870857142858</c:v>
                </c:pt>
                <c:pt idx="5">
                  <c:v>532.86194514285717</c:v>
                </c:pt>
                <c:pt idx="6">
                  <c:v>475.05098442857144</c:v>
                </c:pt>
              </c:numCache>
            </c:numRef>
          </c:val>
        </c:ser>
        <c:ser>
          <c:idx val="3"/>
          <c:order val="3"/>
          <c:tx>
            <c:v>mainLITTLE</c:v>
          </c:tx>
          <c:invertIfNegative val="0"/>
          <c:val>
            <c:numRef>
              <c:f>'STREAMCLUSTER native'!$T$65:$T$71</c:f>
              <c:numCache>
                <c:formatCode>General</c:formatCode>
                <c:ptCount val="7"/>
                <c:pt idx="1">
                  <c:v>496.24965171428573</c:v>
                </c:pt>
                <c:pt idx="4">
                  <c:v>421.74365800000004</c:v>
                </c:pt>
                <c:pt idx="5">
                  <c:v>409.6231167142858</c:v>
                </c:pt>
                <c:pt idx="6">
                  <c:v>384.14685042857138</c:v>
                </c:pt>
              </c:numCache>
            </c:numRef>
          </c:val>
        </c:ser>
        <c:ser>
          <c:idx val="4"/>
          <c:order val="4"/>
          <c:tx>
            <c:v>mainBIG</c:v>
          </c:tx>
          <c:invertIfNegative val="0"/>
          <c:val>
            <c:numRef>
              <c:f>'STREAMCLUSTER native'!$T$75:$T$81</c:f>
              <c:numCache>
                <c:formatCode>General</c:formatCode>
                <c:ptCount val="7"/>
                <c:pt idx="1">
                  <c:v>495.96149500000001</c:v>
                </c:pt>
                <c:pt idx="4">
                  <c:v>398.06718157142853</c:v>
                </c:pt>
                <c:pt idx="5">
                  <c:v>382.81629871428578</c:v>
                </c:pt>
                <c:pt idx="6">
                  <c:v>356.74464628571423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25408"/>
        <c:axId val="109426944"/>
      </c:barChart>
      <c:catAx>
        <c:axId val="1094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26944"/>
        <c:crosses val="autoZero"/>
        <c:auto val="1"/>
        <c:lblAlgn val="ctr"/>
        <c:lblOffset val="100"/>
        <c:noMultiLvlLbl val="0"/>
      </c:catAx>
      <c:valAx>
        <c:axId val="1094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2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native'!$A$86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native'!$F$87:$F$93</c:f>
              <c:numCache>
                <c:formatCode>General</c:formatCode>
                <c:ptCount val="7"/>
                <c:pt idx="0">
                  <c:v>729.57980097000006</c:v>
                </c:pt>
                <c:pt idx="1">
                  <c:v>1065.0231891000001</c:v>
                </c:pt>
                <c:pt idx="2">
                  <c:v>1178.6630274000001</c:v>
                </c:pt>
                <c:pt idx="3">
                  <c:v>1246.2765858</c:v>
                </c:pt>
                <c:pt idx="4">
                  <c:v>1238.7738833999999</c:v>
                </c:pt>
                <c:pt idx="5">
                  <c:v>1227.1263011999999</c:v>
                </c:pt>
                <c:pt idx="6">
                  <c:v>1065.9887693999999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native'!$H$86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native'!$M$87:$M$93</c:f>
              <c:numCache>
                <c:formatCode>General</c:formatCode>
                <c:ptCount val="7"/>
                <c:pt idx="0">
                  <c:v>1136.52976455</c:v>
                </c:pt>
                <c:pt idx="1">
                  <c:v>1322.9028756</c:v>
                </c:pt>
                <c:pt idx="2">
                  <c:v>1160.3768274000001</c:v>
                </c:pt>
                <c:pt idx="3">
                  <c:v>1248.0591906</c:v>
                </c:pt>
                <c:pt idx="4">
                  <c:v>1225.6362531000002</c:v>
                </c:pt>
                <c:pt idx="5">
                  <c:v>1213.9027056</c:v>
                </c:pt>
                <c:pt idx="6">
                  <c:v>1202.2241750999999</c:v>
                </c:pt>
              </c:numCache>
            </c:numRef>
          </c:val>
        </c:ser>
        <c:ser>
          <c:idx val="2"/>
          <c:order val="2"/>
          <c:tx>
            <c:strRef>
              <c:f>'STREAMCLUSTER native'!$O$86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native'!$T$87:$T$93</c:f>
              <c:numCache>
                <c:formatCode>General</c:formatCode>
                <c:ptCount val="7"/>
                <c:pt idx="0">
                  <c:v>699.16242500999999</c:v>
                </c:pt>
                <c:pt idx="1">
                  <c:v>1056.8922668999999</c:v>
                </c:pt>
                <c:pt idx="2">
                  <c:v>1159.4096505</c:v>
                </c:pt>
                <c:pt idx="3">
                  <c:v>1207.8006939000002</c:v>
                </c:pt>
                <c:pt idx="4">
                  <c:v>1062.9785222999999</c:v>
                </c:pt>
                <c:pt idx="5">
                  <c:v>947.48913269999991</c:v>
                </c:pt>
                <c:pt idx="6">
                  <c:v>872.6005530000001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18208"/>
        <c:axId val="109536384"/>
      </c:barChart>
      <c:catAx>
        <c:axId val="1095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36384"/>
        <c:crosses val="autoZero"/>
        <c:auto val="1"/>
        <c:lblAlgn val="ctr"/>
        <c:lblOffset val="100"/>
        <c:noMultiLvlLbl val="0"/>
      </c:catAx>
      <c:valAx>
        <c:axId val="1095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</a:t>
            </a:r>
            <a:r>
              <a:rPr lang="es-ES" baseline="0"/>
              <a:t> from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native'!$A$86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native'!$F$107:$F$113</c:f>
              <c:numCache>
                <c:formatCode>General</c:formatCode>
                <c:ptCount val="7"/>
                <c:pt idx="0">
                  <c:v>941.49000000000012</c:v>
                </c:pt>
                <c:pt idx="1">
                  <c:v>493.37999999999994</c:v>
                </c:pt>
                <c:pt idx="2">
                  <c:v>351.99</c:v>
                </c:pt>
                <c:pt idx="3">
                  <c:v>386.19000000000005</c:v>
                </c:pt>
                <c:pt idx="4">
                  <c:v>387.45</c:v>
                </c:pt>
                <c:pt idx="5">
                  <c:v>383.76</c:v>
                </c:pt>
                <c:pt idx="6">
                  <c:v>312.93</c:v>
                </c:pt>
              </c:numCache>
            </c:numRef>
          </c:val>
        </c:ser>
        <c:ser>
          <c:idx val="1"/>
          <c:order val="1"/>
          <c:tx>
            <c:strRef>
              <c:f>'STREAMCLUSTER native'!$H$86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native'!$M$107:$M$113</c:f>
              <c:numCache>
                <c:formatCode>General</c:formatCode>
                <c:ptCount val="7"/>
                <c:pt idx="0">
                  <c:v>1110.6000000000001</c:v>
                </c:pt>
                <c:pt idx="1">
                  <c:v>614.96999999999991</c:v>
                </c:pt>
                <c:pt idx="2">
                  <c:v>343.71000000000004</c:v>
                </c:pt>
                <c:pt idx="3">
                  <c:v>430.28999999999996</c:v>
                </c:pt>
                <c:pt idx="4">
                  <c:v>404.91</c:v>
                </c:pt>
                <c:pt idx="5">
                  <c:v>382.05</c:v>
                </c:pt>
                <c:pt idx="6">
                  <c:v>369.99</c:v>
                </c:pt>
              </c:numCache>
            </c:numRef>
          </c:val>
        </c:ser>
        <c:ser>
          <c:idx val="2"/>
          <c:order val="2"/>
          <c:tx>
            <c:strRef>
              <c:f>'STREAMCLUSTER native'!$O$86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native'!$T$107:$T$113</c:f>
              <c:numCache>
                <c:formatCode>General</c:formatCode>
                <c:ptCount val="7"/>
                <c:pt idx="0">
                  <c:v>901.98</c:v>
                </c:pt>
                <c:pt idx="1">
                  <c:v>885.42000000000007</c:v>
                </c:pt>
                <c:pt idx="2">
                  <c:v>343.26</c:v>
                </c:pt>
                <c:pt idx="3">
                  <c:v>719.46</c:v>
                </c:pt>
                <c:pt idx="4">
                  <c:v>611.81999999999994</c:v>
                </c:pt>
                <c:pt idx="5">
                  <c:v>529.74</c:v>
                </c:pt>
                <c:pt idx="6">
                  <c:v>478.26000000000005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54304"/>
        <c:axId val="109556096"/>
      </c:barChart>
      <c:catAx>
        <c:axId val="1095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56096"/>
        <c:crosses val="autoZero"/>
        <c:auto val="1"/>
        <c:lblAlgn val="ctr"/>
        <c:lblOffset val="100"/>
        <c:noMultiLvlLbl val="0"/>
      </c:catAx>
      <c:valAx>
        <c:axId val="1095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 improvement</a:t>
            </a:r>
            <a:r>
              <a:rPr lang="es-ES" baseline="0"/>
              <a:t> over pinning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ompss main thread running on little (default)</c:v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native'!$K$55:$K$61</c:f>
              <c:numCache>
                <c:formatCode>General</c:formatCode>
                <c:ptCount val="7"/>
                <c:pt idx="0">
                  <c:v>0.96381101675959902</c:v>
                </c:pt>
                <c:pt idx="1">
                  <c:v>1.7940471486299223</c:v>
                </c:pt>
                <c:pt idx="2">
                  <c:v>0.96031588979734783</c:v>
                </c:pt>
                <c:pt idx="3">
                  <c:v>1.6130690201734244</c:v>
                </c:pt>
                <c:pt idx="4">
                  <c:v>1.4560924790206955</c:v>
                </c:pt>
                <c:pt idx="5">
                  <c:v>1.3067782348227133</c:v>
                </c:pt>
                <c:pt idx="6">
                  <c:v>1.2532510232183494</c:v>
                </c:pt>
              </c:numCache>
            </c:numRef>
          </c:val>
        </c:ser>
        <c:ser>
          <c:idx val="1"/>
          <c:order val="1"/>
          <c:tx>
            <c:v>ompss main thread running on big</c:v>
          </c:tx>
          <c:invertIfNegative val="0"/>
          <c:val>
            <c:numRef>
              <c:f>'STREAMCLUSTER native'!$V$55:$V$61</c:f>
              <c:numCache>
                <c:formatCode>General</c:formatCode>
                <c:ptCount val="7"/>
                <c:pt idx="0">
                  <c:v>0.96381101675959902</c:v>
                </c:pt>
                <c:pt idx="1">
                  <c:v>1.7932460779850274</c:v>
                </c:pt>
                <c:pt idx="2">
                  <c:v>0.96031588979734783</c:v>
                </c:pt>
                <c:pt idx="3">
                  <c:v>2.03223068266401</c:v>
                </c:pt>
                <c:pt idx="4">
                  <c:v>1.717811637115247</c:v>
                </c:pt>
                <c:pt idx="5">
                  <c:v>1.4763590877707065</c:v>
                </c:pt>
                <c:pt idx="6">
                  <c:v>1.6542836836900938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40512"/>
        <c:axId val="110242048"/>
      </c:barChart>
      <c:catAx>
        <c:axId val="110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42048"/>
        <c:crosses val="autoZero"/>
        <c:auto val="1"/>
        <c:lblAlgn val="ctr"/>
        <c:lblOffset val="100"/>
        <c:noMultiLvlLbl val="0"/>
      </c:catAx>
      <c:valAx>
        <c:axId val="11024204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40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streamcluster speedup over 4LITTLE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native'!$W$54</c:f>
              <c:strCache>
                <c:ptCount val="1"/>
                <c:pt idx="0">
                  <c:v>speedup ompss big</c:v>
                </c:pt>
              </c:strCache>
            </c:strRef>
          </c:tx>
          <c:invertIfNegative val="0"/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native'!$W$55:$W$61</c:f>
              <c:numCache>
                <c:formatCode>General</c:formatCode>
                <c:ptCount val="7"/>
                <c:pt idx="0">
                  <c:v>0.96381101675959902</c:v>
                </c:pt>
                <c:pt idx="1">
                  <c:v>1.8269090136302824</c:v>
                </c:pt>
                <c:pt idx="2">
                  <c:v>2.1669779507031173</c:v>
                </c:pt>
                <c:pt idx="3">
                  <c:v>2.5477043277687548</c:v>
                </c:pt>
                <c:pt idx="4">
                  <c:v>2.5332320263536521</c:v>
                </c:pt>
                <c:pt idx="5">
                  <c:v>2.5126369584454649</c:v>
                </c:pt>
                <c:pt idx="6">
                  <c:v>3.1580733405917667</c:v>
                </c:pt>
              </c:numCache>
            </c:numRef>
          </c:val>
        </c:ser>
        <c:ser>
          <c:idx val="1"/>
          <c:order val="1"/>
          <c:tx>
            <c:strRef>
              <c:f>'STREAMCLUSTER native'!$X$54</c:f>
              <c:strCache>
                <c:ptCount val="1"/>
                <c:pt idx="0">
                  <c:v>speedup ompss little (default)</c:v>
                </c:pt>
              </c:strCache>
            </c:strRef>
          </c:tx>
          <c:invertIfNegative val="0"/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native'!$X$55:$X$61</c:f>
              <c:numCache>
                <c:formatCode>General</c:formatCode>
                <c:ptCount val="7"/>
                <c:pt idx="0">
                  <c:v>0.96381101675959902</c:v>
                </c:pt>
                <c:pt idx="1">
                  <c:v>1.8277251220270494</c:v>
                </c:pt>
                <c:pt idx="2">
                  <c:v>2.1669779507031173</c:v>
                </c:pt>
                <c:pt idx="3">
                  <c:v>2.0222226535317911</c:v>
                </c:pt>
                <c:pt idx="4">
                  <c:v>2.1472785615670165</c:v>
                </c:pt>
                <c:pt idx="5">
                  <c:v>2.2240248436209917</c:v>
                </c:pt>
                <c:pt idx="6">
                  <c:v>2.3924908916871543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88896"/>
        <c:axId val="110290816"/>
      </c:barChart>
      <c:lineChart>
        <c:grouping val="standard"/>
        <c:varyColors val="0"/>
        <c:ser>
          <c:idx val="2"/>
          <c:order val="2"/>
          <c:tx>
            <c:strRef>
              <c:f>'STREAMCLUSTER native'!$Y$54</c:f>
              <c:strCache>
                <c:ptCount val="1"/>
                <c:pt idx="0">
                  <c:v>ideal speedup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native'!$Y$55:$Y$61</c:f>
              <c:numCache>
                <c:formatCode>General</c:formatCode>
                <c:ptCount val="7"/>
                <c:pt idx="0">
                  <c:v>1</c:v>
                </c:pt>
                <c:pt idx="1">
                  <c:v>1.6282504623898939</c:v>
                </c:pt>
                <c:pt idx="2">
                  <c:v>2.2565009247797878</c:v>
                </c:pt>
                <c:pt idx="3">
                  <c:v>2.5065009247797878</c:v>
                </c:pt>
                <c:pt idx="4">
                  <c:v>2.7565009247797878</c:v>
                </c:pt>
                <c:pt idx="5">
                  <c:v>3.0065009247797878</c:v>
                </c:pt>
                <c:pt idx="6">
                  <c:v>3.2565009247797878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8896"/>
        <c:axId val="110290816"/>
      </c:lineChart>
      <c:catAx>
        <c:axId val="110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90816"/>
        <c:crosses val="autoZero"/>
        <c:auto val="1"/>
        <c:lblAlgn val="ctr"/>
        <c:lblOffset val="100"/>
        <c:noMultiLvlLbl val="0"/>
      </c:catAx>
      <c:valAx>
        <c:axId val="110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88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x264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'x264'!$A$2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'x264'!$J$3:$J$9</c:f>
              <c:numCache>
                <c:formatCode>General</c:formatCode>
                <c:ptCount val="7"/>
                <c:pt idx="0">
                  <c:v>1290.5589285714286</c:v>
                </c:pt>
                <c:pt idx="1">
                  <c:v>1141.5571571428572</c:v>
                </c:pt>
                <c:pt idx="2">
                  <c:v>511.72792857142861</c:v>
                </c:pt>
                <c:pt idx="3">
                  <c:v>809.59641428571433</c:v>
                </c:pt>
                <c:pt idx="4">
                  <c:v>804.91099999999994</c:v>
                </c:pt>
                <c:pt idx="5">
                  <c:v>721.91070000000013</c:v>
                </c:pt>
                <c:pt idx="6">
                  <c:v>700.38721428571432</c:v>
                </c:pt>
              </c:numCache>
            </c:numRef>
          </c:val>
        </c:ser>
        <c:ser>
          <c:idx val="1"/>
          <c:order val="1"/>
          <c:tx>
            <c:strRef>
              <c:f>'x264'!$A$12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'x264'!$J$13:$J$19</c:f>
              <c:numCache>
                <c:formatCode>General</c:formatCode>
                <c:ptCount val="7"/>
                <c:pt idx="0">
                  <c:v>866.86669999999992</c:v>
                </c:pt>
                <c:pt idx="1">
                  <c:v>524.77789999999993</c:v>
                </c:pt>
                <c:pt idx="2">
                  <c:v>372.26938571428576</c:v>
                </c:pt>
                <c:pt idx="3">
                  <c:v>348.43940000000003</c:v>
                </c:pt>
                <c:pt idx="4">
                  <c:v>327.72051428571427</c:v>
                </c:pt>
                <c:pt idx="5">
                  <c:v>306.11017142857145</c:v>
                </c:pt>
                <c:pt idx="6">
                  <c:v>297.87975714285716</c:v>
                </c:pt>
              </c:numCache>
            </c:numRef>
          </c:val>
        </c:ser>
        <c:ser>
          <c:idx val="2"/>
          <c:order val="2"/>
          <c:tx>
            <c:strRef>
              <c:f>'x264'!$A$22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'x264'!$J$23:$J$29</c:f>
              <c:numCache>
                <c:formatCode>General</c:formatCode>
                <c:ptCount val="7"/>
                <c:pt idx="0">
                  <c:v>1621.0671428571429</c:v>
                </c:pt>
                <c:pt idx="1">
                  <c:v>1579.3559000000002</c:v>
                </c:pt>
                <c:pt idx="2">
                  <c:v>548.64238571428575</c:v>
                </c:pt>
                <c:pt idx="3">
                  <c:v>600.7967285714285</c:v>
                </c:pt>
                <c:pt idx="4">
                  <c:v>1052.6381285714285</c:v>
                </c:pt>
                <c:pt idx="5">
                  <c:v>493.41079999999999</c:v>
                </c:pt>
                <c:pt idx="6">
                  <c:v>803.32051428571424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93952"/>
        <c:axId val="94895488"/>
      </c:barChart>
      <c:catAx>
        <c:axId val="948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95488"/>
        <c:crosses val="autoZero"/>
        <c:auto val="1"/>
        <c:lblAlgn val="ctr"/>
        <c:lblOffset val="100"/>
        <c:noMultiLvlLbl val="0"/>
      </c:catAx>
      <c:valAx>
        <c:axId val="948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native'!$K$64</c:f>
              <c:strCache>
                <c:ptCount val="1"/>
                <c:pt idx="0">
                  <c:v>ompss main little</c:v>
                </c:pt>
              </c:strCache>
            </c:strRef>
          </c:tx>
          <c:invertIfNegative val="0"/>
          <c:cat>
            <c:multiLvlStrRef>
              <c:f>'STREAMCLUSTER native'!$K$66:$L$71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native'!$T$66:$T$71</c:f>
              <c:numCache>
                <c:formatCode>General</c:formatCode>
                <c:ptCount val="6"/>
                <c:pt idx="0">
                  <c:v>496.24965171428573</c:v>
                </c:pt>
                <c:pt idx="3">
                  <c:v>421.74365800000004</c:v>
                </c:pt>
                <c:pt idx="4">
                  <c:v>409.6231167142858</c:v>
                </c:pt>
                <c:pt idx="5">
                  <c:v>384.14685042857138</c:v>
                </c:pt>
              </c:numCache>
            </c:numRef>
          </c:val>
        </c:ser>
        <c:ser>
          <c:idx val="1"/>
          <c:order val="1"/>
          <c:tx>
            <c:strRef>
              <c:f>'STREAMCLUSTER native'!$K$74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'STREAMCLUSTER native'!$K$66:$L$71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native'!$T$76:$T$81</c:f>
              <c:numCache>
                <c:formatCode>General</c:formatCode>
                <c:ptCount val="6"/>
                <c:pt idx="0">
                  <c:v>495.96149500000001</c:v>
                </c:pt>
                <c:pt idx="3">
                  <c:v>398.06718157142853</c:v>
                </c:pt>
                <c:pt idx="4">
                  <c:v>382.81629871428578</c:v>
                </c:pt>
                <c:pt idx="5">
                  <c:v>356.74464628571423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72800"/>
        <c:axId val="110199168"/>
      </c:barChart>
      <c:catAx>
        <c:axId val="1101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99168"/>
        <c:crosses val="autoZero"/>
        <c:auto val="1"/>
        <c:lblAlgn val="ctr"/>
        <c:lblOffset val="100"/>
        <c:noMultiLvlLbl val="0"/>
      </c:catAx>
      <c:valAx>
        <c:axId val="1101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native'!$A$164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native'!$A$166:$B$177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'SWAPTIONS native'!$J$166:$J$177</c:f>
              <c:numCache>
                <c:formatCode>General</c:formatCode>
                <c:ptCount val="12"/>
                <c:pt idx="0">
                  <c:v>1136.2857142857142</c:v>
                </c:pt>
                <c:pt idx="1">
                  <c:v>1008</c:v>
                </c:pt>
                <c:pt idx="2">
                  <c:v>896.71428571428567</c:v>
                </c:pt>
                <c:pt idx="3">
                  <c:v>964.14285714285711</c:v>
                </c:pt>
                <c:pt idx="4">
                  <c:v>519.57142857142856</c:v>
                </c:pt>
                <c:pt idx="5">
                  <c:v>450.85714285714283</c:v>
                </c:pt>
                <c:pt idx="6">
                  <c:v>712</c:v>
                </c:pt>
                <c:pt idx="7">
                  <c:v>521.42857142857144</c:v>
                </c:pt>
                <c:pt idx="8">
                  <c:v>482</c:v>
                </c:pt>
                <c:pt idx="9">
                  <c:v>434.42857142857144</c:v>
                </c:pt>
                <c:pt idx="10">
                  <c:v>417.14285714285717</c:v>
                </c:pt>
                <c:pt idx="11">
                  <c:v>403.42857142857144</c:v>
                </c:pt>
              </c:numCache>
            </c:numRef>
          </c:val>
        </c:ser>
        <c:ser>
          <c:idx val="1"/>
          <c:order val="1"/>
          <c:tx>
            <c:strRef>
              <c:f>'SWAPTIONS native'!$A$179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'SWAPTIONS native'!$J$181:$J$192</c:f>
              <c:numCache>
                <c:formatCode>General</c:formatCode>
                <c:ptCount val="12"/>
                <c:pt idx="0">
                  <c:v>952.42857142857144</c:v>
                </c:pt>
                <c:pt idx="1">
                  <c:v>755.28571428571433</c:v>
                </c:pt>
                <c:pt idx="2">
                  <c:v>897</c:v>
                </c:pt>
                <c:pt idx="3">
                  <c:v>638.57142857142856</c:v>
                </c:pt>
                <c:pt idx="4">
                  <c:v>478</c:v>
                </c:pt>
                <c:pt idx="5">
                  <c:v>323.57142857142856</c:v>
                </c:pt>
                <c:pt idx="6">
                  <c:v>533.71428571428567</c:v>
                </c:pt>
                <c:pt idx="7">
                  <c:v>422.28571428571428</c:v>
                </c:pt>
                <c:pt idx="8">
                  <c:v>389.57142857142856</c:v>
                </c:pt>
                <c:pt idx="9">
                  <c:v>333.71428571428572</c:v>
                </c:pt>
                <c:pt idx="10">
                  <c:v>310.14285714285717</c:v>
                </c:pt>
                <c:pt idx="11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18592"/>
        <c:axId val="109120128"/>
      </c:barChart>
      <c:catAx>
        <c:axId val="1091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20128"/>
        <c:crosses val="autoZero"/>
        <c:auto val="1"/>
        <c:lblAlgn val="ctr"/>
        <c:lblOffset val="100"/>
        <c:noMultiLvlLbl val="0"/>
      </c:catAx>
      <c:valAx>
        <c:axId val="1091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native'!$M$182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'SWAPTIONS native'!$L$183:$L$186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'SWAPTIONS native'!$M$183:$M$186</c:f>
              <c:numCache>
                <c:formatCode>General</c:formatCode>
                <c:ptCount val="4"/>
                <c:pt idx="0">
                  <c:v>897</c:v>
                </c:pt>
                <c:pt idx="1">
                  <c:v>478</c:v>
                </c:pt>
                <c:pt idx="2">
                  <c:v>323.57142857142856</c:v>
                </c:pt>
                <c:pt idx="3">
                  <c:v>254</c:v>
                </c:pt>
              </c:numCache>
            </c:numRef>
          </c:val>
        </c:ser>
        <c:ser>
          <c:idx val="1"/>
          <c:order val="1"/>
          <c:tx>
            <c:strRef>
              <c:f>'SWAPTIONS native'!$N$182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'SWAPTIONS native'!$L$183:$L$186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'SWAPTIONS native'!$N$183:$N$186</c:f>
              <c:numCache>
                <c:formatCode>General</c:formatCode>
                <c:ptCount val="4"/>
                <c:pt idx="0">
                  <c:v>896.71428571428567</c:v>
                </c:pt>
                <c:pt idx="1">
                  <c:v>519.57142857142856</c:v>
                </c:pt>
                <c:pt idx="2">
                  <c:v>450.85714285714283</c:v>
                </c:pt>
                <c:pt idx="3">
                  <c:v>403.42857142857144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61472"/>
        <c:axId val="109163264"/>
      </c:barChart>
      <c:catAx>
        <c:axId val="1091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63264"/>
        <c:crosses val="autoZero"/>
        <c:auto val="1"/>
        <c:lblAlgn val="ctr"/>
        <c:lblOffset val="100"/>
        <c:noMultiLvlLbl val="0"/>
      </c:catAx>
      <c:valAx>
        <c:axId val="109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native'!$B$28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'SWAPTIONS native'!$A$107:$B$113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native'!$J$107:$J$113</c:f>
              <c:numCache>
                <c:formatCode>General</c:formatCode>
                <c:ptCount val="7"/>
                <c:pt idx="0">
                  <c:v>897</c:v>
                </c:pt>
                <c:pt idx="1">
                  <c:v>478.42857142857144</c:v>
                </c:pt>
                <c:pt idx="2">
                  <c:v>323.71428571428572</c:v>
                </c:pt>
                <c:pt idx="3">
                  <c:v>306.42857142857144</c:v>
                </c:pt>
                <c:pt idx="4">
                  <c:v>280.85714285714283</c:v>
                </c:pt>
                <c:pt idx="5">
                  <c:v>279</c:v>
                </c:pt>
                <c:pt idx="6">
                  <c:v>253</c:v>
                </c:pt>
              </c:numCache>
            </c:numRef>
          </c:val>
        </c:ser>
        <c:ser>
          <c:idx val="1"/>
          <c:order val="1"/>
          <c:tx>
            <c:strRef>
              <c:f>'SWAPTIONS native'!$A$91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'SWAPTIONS native'!$J$93:$J$99</c:f>
              <c:numCache>
                <c:formatCode>General</c:formatCode>
                <c:ptCount val="7"/>
                <c:pt idx="0">
                  <c:v>896.71428571428567</c:v>
                </c:pt>
                <c:pt idx="1">
                  <c:v>525.14285714285711</c:v>
                </c:pt>
                <c:pt idx="2">
                  <c:v>327.71428571428572</c:v>
                </c:pt>
                <c:pt idx="3">
                  <c:v>343.42857142857144</c:v>
                </c:pt>
                <c:pt idx="4">
                  <c:v>312.14285714285717</c:v>
                </c:pt>
                <c:pt idx="5">
                  <c:v>295.57142857142856</c:v>
                </c:pt>
                <c:pt idx="6">
                  <c:v>267.85714285714283</c:v>
                </c:pt>
              </c:numCache>
            </c:numRef>
          </c:val>
        </c:ser>
        <c:ser>
          <c:idx val="2"/>
          <c:order val="2"/>
          <c:tx>
            <c:strRef>
              <c:f>'SWAPTIONS native'!$B$115</c:f>
              <c:strCache>
                <c:ptCount val="1"/>
                <c:pt idx="0">
                  <c:v>pinning</c:v>
                </c:pt>
              </c:strCache>
            </c:strRef>
          </c:tx>
          <c:invertIfNegative val="0"/>
          <c:val>
            <c:numRef>
              <c:f>'SWAPTIONS native'!$J$116:$J$122</c:f>
              <c:numCache>
                <c:formatCode>General</c:formatCode>
                <c:ptCount val="7"/>
                <c:pt idx="0">
                  <c:v>893.85714285714289</c:v>
                </c:pt>
                <c:pt idx="1">
                  <c:v>592.57142857142856</c:v>
                </c:pt>
                <c:pt idx="2">
                  <c:v>430</c:v>
                </c:pt>
                <c:pt idx="3">
                  <c:v>465.85714285714283</c:v>
                </c:pt>
                <c:pt idx="4">
                  <c:v>399.28571428571428</c:v>
                </c:pt>
                <c:pt idx="5">
                  <c:v>362.71428571428572</c:v>
                </c:pt>
                <c:pt idx="6">
                  <c:v>339.14285714285717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63104"/>
        <c:axId val="109268992"/>
      </c:barChart>
      <c:catAx>
        <c:axId val="109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68992"/>
        <c:crosses val="autoZero"/>
        <c:auto val="1"/>
        <c:lblAlgn val="ctr"/>
        <c:lblOffset val="100"/>
        <c:noMultiLvlLbl val="0"/>
      </c:catAx>
      <c:valAx>
        <c:axId val="1092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6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native'!$F$133:$F$139</c:f>
              <c:numCache>
                <c:formatCode>General</c:formatCode>
                <c:ptCount val="7"/>
                <c:pt idx="0">
                  <c:v>709.48533600000007</c:v>
                </c:pt>
                <c:pt idx="1">
                  <c:v>1157.0814395999998</c:v>
                </c:pt>
                <c:pt idx="2">
                  <c:v>1350.6177969</c:v>
                </c:pt>
                <c:pt idx="3">
                  <c:v>1278.7202735999999</c:v>
                </c:pt>
                <c:pt idx="4">
                  <c:v>1199.4537860999999</c:v>
                </c:pt>
                <c:pt idx="5">
                  <c:v>1177.3134108000002</c:v>
                </c:pt>
                <c:pt idx="6">
                  <c:v>1092.6484235999999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native'!$O$133:$O$139</c:f>
              <c:numCache>
                <c:formatCode>General</c:formatCode>
                <c:ptCount val="7"/>
                <c:pt idx="0">
                  <c:v>708.8084813700001</c:v>
                </c:pt>
                <c:pt idx="1">
                  <c:v>1242.7184177999998</c:v>
                </c:pt>
                <c:pt idx="2">
                  <c:v>1355.9321825999998</c:v>
                </c:pt>
                <c:pt idx="3">
                  <c:v>1289.7362771999999</c:v>
                </c:pt>
                <c:pt idx="4">
                  <c:v>1214.3167172999999</c:v>
                </c:pt>
                <c:pt idx="5">
                  <c:v>1191.5001405</c:v>
                </c:pt>
                <c:pt idx="6">
                  <c:v>1155.1409334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native'!$V$133:$V$139</c:f>
              <c:numCache>
                <c:formatCode>General</c:formatCode>
                <c:ptCount val="7"/>
                <c:pt idx="0">
                  <c:v>694.85191078499997</c:v>
                </c:pt>
                <c:pt idx="1">
                  <c:v>1332.5496840000001</c:v>
                </c:pt>
                <c:pt idx="2">
                  <c:v>1349.8936091999999</c:v>
                </c:pt>
                <c:pt idx="3">
                  <c:v>1322.60529645</c:v>
                </c:pt>
                <c:pt idx="4">
                  <c:v>1243.1033212500001</c:v>
                </c:pt>
                <c:pt idx="5">
                  <c:v>1183.8571523999999</c:v>
                </c:pt>
                <c:pt idx="6">
                  <c:v>1139.3874922499999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2912"/>
        <c:axId val="109304448"/>
      </c:barChart>
      <c:catAx>
        <c:axId val="1093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04448"/>
        <c:crosses val="autoZero"/>
        <c:auto val="1"/>
        <c:lblAlgn val="ctr"/>
        <c:lblOffset val="100"/>
        <c:noMultiLvlLbl val="0"/>
      </c:catAx>
      <c:valAx>
        <c:axId val="1093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0291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layout>
        <c:manualLayout>
          <c:xMode val="edge"/>
          <c:yMode val="edge"/>
          <c:x val="0.3772884315203056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native'!$F$145:$F$151</c:f>
              <c:numCache>
                <c:formatCode>General</c:formatCode>
                <c:ptCount val="7"/>
                <c:pt idx="0">
                  <c:v>0.78815299999999999</c:v>
                </c:pt>
                <c:pt idx="1">
                  <c:v>2.4220899999999999</c:v>
                </c:pt>
                <c:pt idx="2">
                  <c:v>4.1871866666666664</c:v>
                </c:pt>
                <c:pt idx="3">
                  <c:v>4.2010666666666667</c:v>
                </c:pt>
                <c:pt idx="4">
                  <c:v>4.2894366666666661</c:v>
                </c:pt>
                <c:pt idx="5">
                  <c:v>4.2306766666666666</c:v>
                </c:pt>
                <c:pt idx="6">
                  <c:v>4.3128099999999998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native'!$O$145:$O$151</c:f>
              <c:numCache>
                <c:formatCode>General</c:formatCode>
                <c:ptCount val="7"/>
                <c:pt idx="0">
                  <c:v>0.78882733333333332</c:v>
                </c:pt>
                <c:pt idx="1">
                  <c:v>2.3936833333333332</c:v>
                </c:pt>
                <c:pt idx="2">
                  <c:v>4.1861466666666667</c:v>
                </c:pt>
                <c:pt idx="3">
                  <c:v>3.7674133333333333</c:v>
                </c:pt>
                <c:pt idx="4">
                  <c:v>4.1118099999999993</c:v>
                </c:pt>
                <c:pt idx="5">
                  <c:v>4.186936666666667</c:v>
                </c:pt>
                <c:pt idx="6">
                  <c:v>4.2274599999999998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native'!$V$145:$V$151</c:f>
              <c:numCache>
                <c:formatCode>General</c:formatCode>
                <c:ptCount val="7"/>
                <c:pt idx="0">
                  <c:v>0.77445849999999994</c:v>
                </c:pt>
                <c:pt idx="1">
                  <c:v>2.31073</c:v>
                </c:pt>
                <c:pt idx="2">
                  <c:v>4.1820149999999998</c:v>
                </c:pt>
                <c:pt idx="3">
                  <c:v>3.1802799999999998</c:v>
                </c:pt>
                <c:pt idx="4">
                  <c:v>3.5913250000000003</c:v>
                </c:pt>
                <c:pt idx="5">
                  <c:v>3.8872400000000003</c:v>
                </c:pt>
                <c:pt idx="6">
                  <c:v>4.3082700000000003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03456"/>
        <c:axId val="109204992"/>
      </c:barChart>
      <c:catAx>
        <c:axId val="1092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04992"/>
        <c:crosses val="autoZero"/>
        <c:auto val="1"/>
        <c:lblAlgn val="ctr"/>
        <c:lblOffset val="100"/>
        <c:noMultiLvlLbl val="0"/>
      </c:catAx>
      <c:valAx>
        <c:axId val="1092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native'!$J$27:$J$33</c:f>
              <c:numCache>
                <c:formatCode>General</c:formatCode>
                <c:ptCount val="7"/>
                <c:pt idx="0">
                  <c:v>895.57142857142856</c:v>
                </c:pt>
                <c:pt idx="1">
                  <c:v>476.14285714285717</c:v>
                </c:pt>
                <c:pt idx="2">
                  <c:v>323.28571428571428</c:v>
                </c:pt>
                <c:pt idx="3">
                  <c:v>305.57142857142856</c:v>
                </c:pt>
                <c:pt idx="4">
                  <c:v>280.14285714285717</c:v>
                </c:pt>
                <c:pt idx="5">
                  <c:v>279.14285714285717</c:v>
                </c:pt>
                <c:pt idx="6">
                  <c:v>253</c:v>
                </c:pt>
              </c:numCache>
            </c:numRef>
          </c:val>
        </c:ser>
        <c:ser>
          <c:idx val="1"/>
          <c:order val="1"/>
          <c:tx>
            <c:strRef>
              <c:f>'SWAPTIONS native'!$A$37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native'!$J$38:$J$44</c:f>
              <c:numCache>
                <c:formatCode>General</c:formatCode>
                <c:ptCount val="7"/>
                <c:pt idx="0">
                  <c:v>894.42857142857144</c:v>
                </c:pt>
                <c:pt idx="1">
                  <c:v>603.57142857142856</c:v>
                </c:pt>
                <c:pt idx="2">
                  <c:v>327.71428571428572</c:v>
                </c:pt>
                <c:pt idx="3">
                  <c:v>417.14285714285717</c:v>
                </c:pt>
                <c:pt idx="4">
                  <c:v>355.28571428571428</c:v>
                </c:pt>
                <c:pt idx="5">
                  <c:v>306.42857142857144</c:v>
                </c:pt>
                <c:pt idx="6">
                  <c:v>270.42857142857144</c:v>
                </c:pt>
              </c:numCache>
            </c:numRef>
          </c:val>
        </c:ser>
        <c:ser>
          <c:idx val="2"/>
          <c:order val="2"/>
          <c:tx>
            <c:strRef>
              <c:f>'SWAPTIONS native'!$A$47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native'!$J$48:$J$54</c:f>
              <c:numCache>
                <c:formatCode>General</c:formatCode>
                <c:ptCount val="7"/>
                <c:pt idx="0">
                  <c:v>894</c:v>
                </c:pt>
                <c:pt idx="1">
                  <c:v>890</c:v>
                </c:pt>
                <c:pt idx="2">
                  <c:v>323.14285714285717</c:v>
                </c:pt>
                <c:pt idx="3">
                  <c:v>724.28571428571433</c:v>
                </c:pt>
                <c:pt idx="4">
                  <c:v>611.42857142857144</c:v>
                </c:pt>
                <c:pt idx="5">
                  <c:v>528.57142857142856</c:v>
                </c:pt>
                <c:pt idx="6">
                  <c:v>447.14285714285717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2912"/>
        <c:axId val="109232896"/>
      </c:barChart>
      <c:catAx>
        <c:axId val="1092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32896"/>
        <c:crosses val="autoZero"/>
        <c:auto val="1"/>
        <c:lblAlgn val="ctr"/>
        <c:lblOffset val="100"/>
        <c:noMultiLvlLbl val="0"/>
      </c:catAx>
      <c:valAx>
        <c:axId val="1092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2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native'!$A$132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native'!$A$133:$B$139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native'!$F$154:$F$160</c:f>
              <c:numCache>
                <c:formatCode>General</c:formatCode>
                <c:ptCount val="7"/>
                <c:pt idx="0">
                  <c:v>900.18</c:v>
                </c:pt>
                <c:pt idx="1">
                  <c:v>477.71999999999997</c:v>
                </c:pt>
                <c:pt idx="2">
                  <c:v>322.56</c:v>
                </c:pt>
                <c:pt idx="3">
                  <c:v>304.38</c:v>
                </c:pt>
                <c:pt idx="4">
                  <c:v>279.63000000000005</c:v>
                </c:pt>
                <c:pt idx="5">
                  <c:v>278.28000000000003</c:v>
                </c:pt>
                <c:pt idx="6">
                  <c:v>253.35</c:v>
                </c:pt>
              </c:numCache>
            </c:numRef>
          </c:val>
        </c:ser>
        <c:ser>
          <c:idx val="1"/>
          <c:order val="1"/>
          <c:tx>
            <c:strRef>
              <c:f>'SWAPTIONS native'!$J$132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native'!$A$133:$B$139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native'!$O$154:$O$160</c:f>
              <c:numCache>
                <c:formatCode>General</c:formatCode>
                <c:ptCount val="7"/>
                <c:pt idx="0">
                  <c:v>897.48</c:v>
                </c:pt>
                <c:pt idx="1">
                  <c:v>565.38</c:v>
                </c:pt>
                <c:pt idx="2">
                  <c:v>323.19</c:v>
                </c:pt>
                <c:pt idx="3">
                  <c:v>390.42</c:v>
                </c:pt>
                <c:pt idx="4">
                  <c:v>324.99</c:v>
                </c:pt>
                <c:pt idx="5">
                  <c:v>297.27</c:v>
                </c:pt>
                <c:pt idx="6">
                  <c:v>273.24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42304"/>
        <c:axId val="110643840"/>
      </c:barChart>
      <c:catAx>
        <c:axId val="1106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43840"/>
        <c:crosses val="autoZero"/>
        <c:auto val="1"/>
        <c:lblAlgn val="ctr"/>
        <c:lblOffset val="100"/>
        <c:noMultiLvlLbl val="0"/>
      </c:catAx>
      <c:valAx>
        <c:axId val="1106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native'!$A$63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native'!$F$64:$F$70</c:f>
              <c:numCache>
                <c:formatCode>General</c:formatCode>
                <c:ptCount val="7"/>
                <c:pt idx="0">
                  <c:v>699.37501355999996</c:v>
                </c:pt>
                <c:pt idx="1">
                  <c:v>1149.0033320999999</c:v>
                </c:pt>
                <c:pt idx="2">
                  <c:v>1336.2257376</c:v>
                </c:pt>
                <c:pt idx="3">
                  <c:v>1264.0449401999999</c:v>
                </c:pt>
                <c:pt idx="4">
                  <c:v>1180.6140221999999</c:v>
                </c:pt>
                <c:pt idx="5">
                  <c:v>1161.338184</c:v>
                </c:pt>
                <c:pt idx="6">
                  <c:v>1080.0945783</c:v>
                </c:pt>
              </c:numCache>
            </c:numRef>
          </c:val>
        </c:ser>
        <c:ser>
          <c:idx val="1"/>
          <c:order val="1"/>
          <c:tx>
            <c:strRef>
              <c:f>'SWAPTIONS native'!$H$63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native'!$M$64:$M$70</c:f>
              <c:numCache>
                <c:formatCode>General</c:formatCode>
                <c:ptCount val="7"/>
                <c:pt idx="0">
                  <c:v>692.2738750499999</c:v>
                </c:pt>
                <c:pt idx="1">
                  <c:v>1320.1210295999999</c:v>
                </c:pt>
                <c:pt idx="2">
                  <c:v>1343.0103587999999</c:v>
                </c:pt>
                <c:pt idx="3">
                  <c:v>1317.8129904</c:v>
                </c:pt>
                <c:pt idx="4">
                  <c:v>1239.9317082</c:v>
                </c:pt>
                <c:pt idx="5">
                  <c:v>1188.4472235000001</c:v>
                </c:pt>
                <c:pt idx="6">
                  <c:v>1144.4615207999998</c:v>
                </c:pt>
              </c:numCache>
            </c:numRef>
          </c:val>
        </c:ser>
        <c:ser>
          <c:idx val="2"/>
          <c:order val="2"/>
          <c:tx>
            <c:strRef>
              <c:f>'SWAPTIONS native'!$O$63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native'!$T$64:$T$70</c:f>
              <c:numCache>
                <c:formatCode>General</c:formatCode>
                <c:ptCount val="7"/>
                <c:pt idx="0">
                  <c:v>696.21929693999994</c:v>
                </c:pt>
                <c:pt idx="1">
                  <c:v>1149.4426166999999</c:v>
                </c:pt>
                <c:pt idx="2">
                  <c:v>1341.4426280999999</c:v>
                </c:pt>
                <c:pt idx="3">
                  <c:v>1353.6573678</c:v>
                </c:pt>
                <c:pt idx="4">
                  <c:v>1164.4130439</c:v>
                </c:pt>
                <c:pt idx="5">
                  <c:v>1032.5595654000001</c:v>
                </c:pt>
                <c:pt idx="6">
                  <c:v>941.11963470000001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78016"/>
        <c:axId val="110679552"/>
      </c:barChart>
      <c:catAx>
        <c:axId val="1106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79552"/>
        <c:crosses val="autoZero"/>
        <c:auto val="1"/>
        <c:lblAlgn val="ctr"/>
        <c:lblOffset val="100"/>
        <c:noMultiLvlLbl val="0"/>
      </c:catAx>
      <c:valAx>
        <c:axId val="1106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native'!$A$63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native'!$F$82:$F$88</c:f>
              <c:numCache>
                <c:formatCode>General</c:formatCode>
                <c:ptCount val="7"/>
                <c:pt idx="0">
                  <c:v>900.54</c:v>
                </c:pt>
                <c:pt idx="1">
                  <c:v>474.39000000000004</c:v>
                </c:pt>
                <c:pt idx="2">
                  <c:v>322.92</c:v>
                </c:pt>
                <c:pt idx="3">
                  <c:v>304.74</c:v>
                </c:pt>
                <c:pt idx="4">
                  <c:v>279.08999999999997</c:v>
                </c:pt>
                <c:pt idx="5">
                  <c:v>278.10000000000002</c:v>
                </c:pt>
                <c:pt idx="6">
                  <c:v>253.35</c:v>
                </c:pt>
              </c:numCache>
            </c:numRef>
          </c:val>
        </c:ser>
        <c:ser>
          <c:idx val="1"/>
          <c:order val="1"/>
          <c:tx>
            <c:strRef>
              <c:f>'SWAPTIONS native'!$H$63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native'!$M$82:$M$88</c:f>
              <c:numCache>
                <c:formatCode>General</c:formatCode>
                <c:ptCount val="7"/>
                <c:pt idx="0">
                  <c:v>898.46999999999991</c:v>
                </c:pt>
                <c:pt idx="1">
                  <c:v>560.34</c:v>
                </c:pt>
                <c:pt idx="2">
                  <c:v>324.27</c:v>
                </c:pt>
                <c:pt idx="3">
                  <c:v>411.93</c:v>
                </c:pt>
                <c:pt idx="4">
                  <c:v>350.37000000000006</c:v>
                </c:pt>
                <c:pt idx="5">
                  <c:v>311.21999999999997</c:v>
                </c:pt>
                <c:pt idx="6">
                  <c:v>267.65999999999997</c:v>
                </c:pt>
              </c:numCache>
            </c:numRef>
          </c:val>
        </c:ser>
        <c:ser>
          <c:idx val="2"/>
          <c:order val="2"/>
          <c:tx>
            <c:strRef>
              <c:f>'SWAPTIONS native'!$O$63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native'!$T$82:$T$88</c:f>
              <c:numCache>
                <c:formatCode>General</c:formatCode>
                <c:ptCount val="7"/>
                <c:pt idx="0">
                  <c:v>900.71999999999991</c:v>
                </c:pt>
                <c:pt idx="1">
                  <c:v>886.41</c:v>
                </c:pt>
                <c:pt idx="2">
                  <c:v>322.56</c:v>
                </c:pt>
                <c:pt idx="3">
                  <c:v>721.62</c:v>
                </c:pt>
                <c:pt idx="4">
                  <c:v>609.30000000000007</c:v>
                </c:pt>
                <c:pt idx="5">
                  <c:v>526.41</c:v>
                </c:pt>
                <c:pt idx="6">
                  <c:v>451.62000000000006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09760"/>
        <c:axId val="110740224"/>
      </c:barChart>
      <c:catAx>
        <c:axId val="1107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40224"/>
        <c:crosses val="autoZero"/>
        <c:auto val="1"/>
        <c:lblAlgn val="ctr"/>
        <c:lblOffset val="100"/>
        <c:noMultiLvlLbl val="0"/>
      </c:catAx>
      <c:valAx>
        <c:axId val="1107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0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FREQMINE!$A$3:$B$9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FREQMINE!$I$3:$I$9</c:f>
              <c:numCache>
                <c:formatCode>General</c:formatCode>
                <c:ptCount val="7"/>
                <c:pt idx="0">
                  <c:v>2999.017497833333</c:v>
                </c:pt>
                <c:pt idx="1">
                  <c:v>2048.5770445000003</c:v>
                </c:pt>
                <c:pt idx="2">
                  <c:v>896.14319050000006</c:v>
                </c:pt>
                <c:pt idx="3">
                  <c:v>1835.9685638333333</c:v>
                </c:pt>
                <c:pt idx="4">
                  <c:v>2431.7330903333332</c:v>
                </c:pt>
                <c:pt idx="5">
                  <c:v>2910.9757964999994</c:v>
                </c:pt>
                <c:pt idx="6">
                  <c:v>3407.7996421666662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51776"/>
        <c:axId val="95053312"/>
      </c:barChart>
      <c:catAx>
        <c:axId val="950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5053312"/>
        <c:crosses val="autoZero"/>
        <c:auto val="1"/>
        <c:lblAlgn val="ctr"/>
        <c:lblOffset val="100"/>
        <c:noMultiLvlLbl val="0"/>
      </c:catAx>
      <c:valAx>
        <c:axId val="950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native'!$S$26</c:f>
              <c:strCache>
                <c:ptCount val="1"/>
                <c:pt idx="0">
                  <c:v>ompss mainLITTLE</c:v>
                </c:pt>
              </c:strCache>
            </c:strRef>
          </c:tx>
          <c:invertIfNegative val="0"/>
          <c:cat>
            <c:multiLvlStrRef>
              <c:f>'SWAPTIONS native'!$S$39:$T$44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'SWAPTIONS native'!$AB$28:$AB$33</c:f>
              <c:numCache>
                <c:formatCode>General</c:formatCode>
                <c:ptCount val="6"/>
                <c:pt idx="0">
                  <c:v>477.42857142857144</c:v>
                </c:pt>
                <c:pt idx="2">
                  <c:v>306.57142857142856</c:v>
                </c:pt>
                <c:pt idx="3">
                  <c:v>280.71428571428572</c:v>
                </c:pt>
                <c:pt idx="4">
                  <c:v>279.14285714285717</c:v>
                </c:pt>
                <c:pt idx="5">
                  <c:v>255.28571428571428</c:v>
                </c:pt>
              </c:numCache>
            </c:numRef>
          </c:val>
        </c:ser>
        <c:ser>
          <c:idx val="1"/>
          <c:order val="1"/>
          <c:tx>
            <c:strRef>
              <c:f>'SWAPTIONS native'!$S$37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'SWAPTIONS native'!$S$39:$T$44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'SWAPTIONS native'!$AB$39:$AB$44</c:f>
              <c:numCache>
                <c:formatCode>General</c:formatCode>
                <c:ptCount val="6"/>
                <c:pt idx="0">
                  <c:v>477.42857142857144</c:v>
                </c:pt>
                <c:pt idx="2">
                  <c:v>305.57142857142856</c:v>
                </c:pt>
                <c:pt idx="3">
                  <c:v>279.42857142857144</c:v>
                </c:pt>
                <c:pt idx="4">
                  <c:v>279.14285714285717</c:v>
                </c:pt>
                <c:pt idx="5">
                  <c:v>253.14285714285714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2896"/>
        <c:axId val="110754432"/>
      </c:barChart>
      <c:catAx>
        <c:axId val="1107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54432"/>
        <c:crosses val="autoZero"/>
        <c:auto val="1"/>
        <c:lblAlgn val="ctr"/>
        <c:lblOffset val="100"/>
        <c:noMultiLvlLbl val="0"/>
      </c:catAx>
      <c:valAx>
        <c:axId val="110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BODYTRACK!$J$3:$J$9</c:f>
              <c:numCache>
                <c:formatCode>General</c:formatCode>
                <c:ptCount val="7"/>
                <c:pt idx="0">
                  <c:v>2564292</c:v>
                </c:pt>
                <c:pt idx="1">
                  <c:v>1328264.142857143</c:v>
                </c:pt>
                <c:pt idx="2">
                  <c:v>688080.85714285716</c:v>
                </c:pt>
                <c:pt idx="6">
                  <c:v>620295.14285714284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3520"/>
        <c:axId val="110445312"/>
      </c:barChart>
      <c:catAx>
        <c:axId val="1104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45312"/>
        <c:crosses val="autoZero"/>
        <c:auto val="1"/>
        <c:lblAlgn val="ctr"/>
        <c:lblOffset val="100"/>
        <c:noMultiLvlLbl val="0"/>
      </c:catAx>
      <c:valAx>
        <c:axId val="110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simlarge'!$A$1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'FACESIM simlarge'!$L$3:$M$18</c:f>
              <c:multiLvlStrCache>
                <c:ptCount val="16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7</c:v>
                  </c:pt>
                  <c:pt idx="14">
                    <c:v>7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'FACESIM simlarge'!$U$3:$U$18</c:f>
              <c:numCache>
                <c:formatCode>General</c:formatCode>
                <c:ptCount val="16"/>
                <c:pt idx="0">
                  <c:v>35.714285714285715</c:v>
                </c:pt>
                <c:pt idx="1">
                  <c:v>36.428571428571431</c:v>
                </c:pt>
                <c:pt idx="2">
                  <c:v>38.142857142857146</c:v>
                </c:pt>
                <c:pt idx="3">
                  <c:v>33.714285714285715</c:v>
                </c:pt>
                <c:pt idx="4">
                  <c:v>30.714285714285715</c:v>
                </c:pt>
                <c:pt idx="5">
                  <c:v>16</c:v>
                </c:pt>
                <c:pt idx="6">
                  <c:v>33.428571428571431</c:v>
                </c:pt>
                <c:pt idx="7">
                  <c:v>30.714285714285715</c:v>
                </c:pt>
                <c:pt idx="8">
                  <c:v>30</c:v>
                </c:pt>
                <c:pt idx="9">
                  <c:v>29.666666666666668</c:v>
                </c:pt>
                <c:pt idx="10">
                  <c:v>31.571428571428573</c:v>
                </c:pt>
                <c:pt idx="11">
                  <c:v>30.571428571428573</c:v>
                </c:pt>
                <c:pt idx="12">
                  <c:v>30.333333333333332</c:v>
                </c:pt>
                <c:pt idx="13">
                  <c:v>31.285714285714285</c:v>
                </c:pt>
                <c:pt idx="14">
                  <c:v>30.333333333333332</c:v>
                </c:pt>
                <c:pt idx="15">
                  <c:v>29.857142857142858</c:v>
                </c:pt>
              </c:numCache>
            </c:numRef>
          </c:val>
        </c:ser>
        <c:ser>
          <c:idx val="1"/>
          <c:order val="1"/>
          <c:tx>
            <c:strRef>
              <c:f>'FACESIM simlarge'!$A$48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simlarge'!$L$3:$M$18</c:f>
              <c:multiLvlStrCache>
                <c:ptCount val="16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7</c:v>
                  </c:pt>
                  <c:pt idx="14">
                    <c:v>7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'FACESIM simlarge'!$AO$3:$AO$18</c:f>
              <c:numCache>
                <c:formatCode>General</c:formatCode>
                <c:ptCount val="16"/>
                <c:pt idx="0">
                  <c:v>27</c:v>
                </c:pt>
                <c:pt idx="1">
                  <c:v>24.285714285714285</c:v>
                </c:pt>
                <c:pt idx="2">
                  <c:v>39</c:v>
                </c:pt>
                <c:pt idx="3">
                  <c:v>22.857142857142858</c:v>
                </c:pt>
                <c:pt idx="4">
                  <c:v>19.428571428571427</c:v>
                </c:pt>
                <c:pt idx="5">
                  <c:v>14.714285714285714</c:v>
                </c:pt>
                <c:pt idx="6">
                  <c:v>21.571428571428573</c:v>
                </c:pt>
                <c:pt idx="7">
                  <c:v>19.142857142857142</c:v>
                </c:pt>
                <c:pt idx="10">
                  <c:v>18</c:v>
                </c:pt>
                <c:pt idx="11">
                  <c:v>16.428571428571427</c:v>
                </c:pt>
                <c:pt idx="13">
                  <c:v>16.428571428571427</c:v>
                </c:pt>
                <c:pt idx="15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0976"/>
        <c:axId val="110387584"/>
      </c:barChart>
      <c:catAx>
        <c:axId val="1090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87584"/>
        <c:crosses val="autoZero"/>
        <c:auto val="1"/>
        <c:lblAlgn val="ctr"/>
        <c:lblOffset val="100"/>
        <c:noMultiLvlLbl val="0"/>
      </c:catAx>
      <c:valAx>
        <c:axId val="110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simlarge'!$B$48:$J$48</c:f>
              <c:strCache>
                <c:ptCount val="1"/>
                <c:pt idx="0">
                  <c:v>"-threads 8"</c:v>
                </c:pt>
              </c:strCache>
            </c:strRef>
          </c:tx>
          <c:invertIfNegative val="0"/>
          <c:cat>
            <c:multiLvlStrRef>
              <c:f>'FACESIM simlarge'!$A$50:$B$61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simlarge'!$J$50:$J$61</c:f>
              <c:numCache>
                <c:formatCode>General</c:formatCode>
                <c:ptCount val="12"/>
                <c:pt idx="0">
                  <c:v>27</c:v>
                </c:pt>
                <c:pt idx="1">
                  <c:v>24.285714285714285</c:v>
                </c:pt>
                <c:pt idx="2">
                  <c:v>39</c:v>
                </c:pt>
                <c:pt idx="3">
                  <c:v>22.857142857142858</c:v>
                </c:pt>
                <c:pt idx="4">
                  <c:v>19.428571428571427</c:v>
                </c:pt>
                <c:pt idx="5">
                  <c:v>14.714285714285714</c:v>
                </c:pt>
                <c:pt idx="6">
                  <c:v>21.571428571428573</c:v>
                </c:pt>
                <c:pt idx="7">
                  <c:v>19.142857142857142</c:v>
                </c:pt>
                <c:pt idx="8">
                  <c:v>18</c:v>
                </c:pt>
                <c:pt idx="9">
                  <c:v>16.428571428571427</c:v>
                </c:pt>
                <c:pt idx="10">
                  <c:v>16.428571428571427</c:v>
                </c:pt>
                <c:pt idx="11">
                  <c:v>15.142857142857142</c:v>
                </c:pt>
              </c:numCache>
            </c:numRef>
          </c:val>
        </c:ser>
        <c:ser>
          <c:idx val="1"/>
          <c:order val="1"/>
          <c:tx>
            <c:strRef>
              <c:f>'FACESIM simlarge'!$B$33:$J$33</c:f>
              <c:strCache>
                <c:ptCount val="1"/>
                <c:pt idx="0">
                  <c:v>"-threads $total"</c:v>
                </c:pt>
              </c:strCache>
            </c:strRef>
          </c:tx>
          <c:invertIfNegative val="0"/>
          <c:cat>
            <c:multiLvlStrRef>
              <c:f>'FACESIM simlarge'!$A$50:$B$61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simlarge'!$J$35:$J$46</c:f>
              <c:numCache>
                <c:formatCode>General</c:formatCode>
                <c:ptCount val="12"/>
                <c:pt idx="0">
                  <c:v>26.571428571428573</c:v>
                </c:pt>
                <c:pt idx="1">
                  <c:v>27</c:v>
                </c:pt>
                <c:pt idx="2">
                  <c:v>39.285714285714285</c:v>
                </c:pt>
                <c:pt idx="3">
                  <c:v>26.714285714285715</c:v>
                </c:pt>
                <c:pt idx="4">
                  <c:v>19.285714285714285</c:v>
                </c:pt>
                <c:pt idx="5">
                  <c:v>15</c:v>
                </c:pt>
                <c:pt idx="8">
                  <c:v>19.142857142857142</c:v>
                </c:pt>
                <c:pt idx="9">
                  <c:v>16.857142857142858</c:v>
                </c:pt>
                <c:pt idx="11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5872"/>
        <c:axId val="110417408"/>
      </c:barChart>
      <c:catAx>
        <c:axId val="110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17408"/>
        <c:crosses val="autoZero"/>
        <c:auto val="1"/>
        <c:lblAlgn val="ctr"/>
        <c:lblOffset val="100"/>
        <c:noMultiLvlLbl val="0"/>
      </c:catAx>
      <c:valAx>
        <c:axId val="110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simlarge'!$M$40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'FACESIM simlarge'!$L$41:$L$44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'FACESIM simlarge'!$M$41:$M$44</c:f>
              <c:numCache>
                <c:formatCode>General</c:formatCode>
                <c:ptCount val="4"/>
                <c:pt idx="0">
                  <c:v>40.142857142857146</c:v>
                </c:pt>
                <c:pt idx="1">
                  <c:v>33</c:v>
                </c:pt>
                <c:pt idx="2">
                  <c:v>17.142857142857142</c:v>
                </c:pt>
                <c:pt idx="3">
                  <c:v>35.142857142857146</c:v>
                </c:pt>
              </c:numCache>
            </c:numRef>
          </c:val>
        </c:ser>
        <c:ser>
          <c:idx val="1"/>
          <c:order val="1"/>
          <c:tx>
            <c:strRef>
              <c:f>'FACESIM simlarge'!$N$40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'FACESIM simlarge'!$L$41:$L$44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'FACESIM simlarge'!$N$41:$N$44</c:f>
              <c:numCache>
                <c:formatCode>General</c:formatCode>
                <c:ptCount val="4"/>
                <c:pt idx="0">
                  <c:v>39</c:v>
                </c:pt>
                <c:pt idx="1">
                  <c:v>19.428571428571427</c:v>
                </c:pt>
                <c:pt idx="2">
                  <c:v>14.714285714285714</c:v>
                </c:pt>
                <c:pt idx="3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64256"/>
        <c:axId val="110865792"/>
      </c:barChart>
      <c:catAx>
        <c:axId val="110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65792"/>
        <c:crosses val="autoZero"/>
        <c:auto val="1"/>
        <c:lblAlgn val="ctr"/>
        <c:lblOffset val="100"/>
        <c:noMultiLvlLbl val="0"/>
      </c:catAx>
      <c:valAx>
        <c:axId val="110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Sheet6!$A$4:$C$59</c:f>
              <c:multiLvlStrCache>
                <c:ptCount val="5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0</c:v>
                  </c:pt>
                  <c:pt idx="43">
                    <c:v>2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0</c:v>
                  </c:pt>
                  <c:pt idx="50">
                    <c:v>2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</c:lvl>
                <c:lvl>
                  <c:pt idx="0">
                    <c:v>FERRET</c:v>
                  </c:pt>
                  <c:pt idx="7">
                    <c:v>CANNEAL</c:v>
                  </c:pt>
                  <c:pt idx="14">
                    <c:v>FLUIDANIMATE</c:v>
                  </c:pt>
                  <c:pt idx="21">
                    <c:v>BLACKSCHOLES</c:v>
                  </c:pt>
                  <c:pt idx="28">
                    <c:v>DEDUP</c:v>
                  </c:pt>
                  <c:pt idx="35">
                    <c:v>FACESIM</c:v>
                  </c:pt>
                  <c:pt idx="42">
                    <c:v>STREAMCLUSTER</c:v>
                  </c:pt>
                  <c:pt idx="49">
                    <c:v>SWAPTIONS</c:v>
                  </c:pt>
                </c:lvl>
              </c:multiLvlStrCache>
            </c:multiLvlStrRef>
          </c:cat>
          <c:val>
            <c:numRef>
              <c:f>Sheet6!$F$4:$F$59</c:f>
              <c:numCache>
                <c:formatCode>General</c:formatCode>
                <c:ptCount val="56"/>
                <c:pt idx="0">
                  <c:v>1.0033974873830189</c:v>
                </c:pt>
                <c:pt idx="1">
                  <c:v>2.3478583261655523</c:v>
                </c:pt>
                <c:pt idx="2">
                  <c:v>3.6550259208086819</c:v>
                </c:pt>
                <c:pt idx="3">
                  <c:v>3.9083143893489498</c:v>
                </c:pt>
                <c:pt idx="4">
                  <c:v>4.1364668907202384</c:v>
                </c:pt>
                <c:pt idx="5">
                  <c:v>4.345333849669081</c:v>
                </c:pt>
                <c:pt idx="6">
                  <c:v>4.488883347259029</c:v>
                </c:pt>
                <c:pt idx="7">
                  <c:v>0.98826841858282488</c:v>
                </c:pt>
                <c:pt idx="8">
                  <c:v>1.0047709923664121</c:v>
                </c:pt>
                <c:pt idx="9">
                  <c:v>1.4564315352697093</c:v>
                </c:pt>
                <c:pt idx="10">
                  <c:v>1.4464285714285714</c:v>
                </c:pt>
                <c:pt idx="11">
                  <c:v>1.4220121539500337</c:v>
                </c:pt>
                <c:pt idx="12">
                  <c:v>1.3666450356911095</c:v>
                </c:pt>
                <c:pt idx="13">
                  <c:v>1.8870967741935485</c:v>
                </c:pt>
                <c:pt idx="14">
                  <c:v>1.0237518910741299</c:v>
                </c:pt>
                <c:pt idx="15">
                  <c:v>1.7906853664990736</c:v>
                </c:pt>
                <c:pt idx="16">
                  <c:v>1.9803921568627449</c:v>
                </c:pt>
                <c:pt idx="17">
                  <c:v>2.0976441413515188</c:v>
                </c:pt>
                <c:pt idx="18">
                  <c:v>2.3017006802721087</c:v>
                </c:pt>
                <c:pt idx="19">
                  <c:v>2.4706097115735668</c:v>
                </c:pt>
                <c:pt idx="20">
                  <c:v>2.5344569288389511</c:v>
                </c:pt>
                <c:pt idx="21">
                  <c:v>0.9702746923843073</c:v>
                </c:pt>
                <c:pt idx="22">
                  <c:v>1.5468104352040974</c:v>
                </c:pt>
                <c:pt idx="23">
                  <c:v>2.1171427799257247</c:v>
                </c:pt>
                <c:pt idx="24">
                  <c:v>2.3394887422498529</c:v>
                </c:pt>
                <c:pt idx="25">
                  <c:v>2.5594595271127578</c:v>
                </c:pt>
                <c:pt idx="26">
                  <c:v>2.7949520933071668</c:v>
                </c:pt>
                <c:pt idx="27">
                  <c:v>3.0088087133086625</c:v>
                </c:pt>
                <c:pt idx="28">
                  <c:v>1.6313928210834312</c:v>
                </c:pt>
                <c:pt idx="29">
                  <c:v>2.4518825050517563</c:v>
                </c:pt>
                <c:pt idx="30">
                  <c:v>3.2358981694825197</c:v>
                </c:pt>
                <c:pt idx="31">
                  <c:v>2.9347972143323804</c:v>
                </c:pt>
                <c:pt idx="32">
                  <c:v>2.4585540999514799</c:v>
                </c:pt>
                <c:pt idx="33">
                  <c:v>2.3222436910396818</c:v>
                </c:pt>
                <c:pt idx="34">
                  <c:v>2.0165652629333537</c:v>
                </c:pt>
                <c:pt idx="35">
                  <c:v>1.0424916372841515</c:v>
                </c:pt>
                <c:pt idx="36">
                  <c:v>1.9392869155734946</c:v>
                </c:pt>
                <c:pt idx="37">
                  <c:v>2.9001509054325956</c:v>
                </c:pt>
                <c:pt idx="38">
                  <c:v>2.3177889447236182</c:v>
                </c:pt>
                <c:pt idx="39">
                  <c:v>2.3470384693669852</c:v>
                </c:pt>
                <c:pt idx="40">
                  <c:v>2.4975092051115442</c:v>
                </c:pt>
                <c:pt idx="41">
                  <c:v>3.1148028092922742</c:v>
                </c:pt>
                <c:pt idx="42" formatCode="000,000,000">
                  <c:v>1.0910681337903414</c:v>
                </c:pt>
                <c:pt idx="43" formatCode="000,000,000">
                  <c:v>2.0760899087212383</c:v>
                </c:pt>
                <c:pt idx="44" formatCode="000,000,000">
                  <c:v>2.9185585666881271</c:v>
                </c:pt>
                <c:pt idx="45" formatCode="000,000,000">
                  <c:v>2.0866011808002924</c:v>
                </c:pt>
                <c:pt idx="46" formatCode="000,000,000">
                  <c:v>2.081119646613415</c:v>
                </c:pt>
                <c:pt idx="47" formatCode="000,000,000">
                  <c:v>2.0691718659109521</c:v>
                </c:pt>
                <c:pt idx="48" formatCode="000,000,000">
                  <c:v>2.0455096685269267</c:v>
                </c:pt>
                <c:pt idx="49" formatCode="000,000,000">
                  <c:v>0.99649625736582259</c:v>
                </c:pt>
                <c:pt idx="50" formatCode="000,000,000">
                  <c:v>1.8683189011645267</c:v>
                </c:pt>
                <c:pt idx="51" formatCode="000,000,000">
                  <c:v>2.7612533097969991</c:v>
                </c:pt>
                <c:pt idx="52" formatCode="000,000,000">
                  <c:v>2.917016317016317</c:v>
                </c:pt>
                <c:pt idx="53" formatCode="000,000,000">
                  <c:v>3.1826042726347921</c:v>
                </c:pt>
                <c:pt idx="54" formatCode="000,000,000">
                  <c:v>3.2037890424987201</c:v>
                </c:pt>
                <c:pt idx="55" formatCode="000,000,000">
                  <c:v>3.5330321852060984</c:v>
                </c:pt>
              </c:numCache>
            </c:numRef>
          </c:val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Sheet6!$A$4:$C$59</c:f>
              <c:multiLvlStrCache>
                <c:ptCount val="5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0</c:v>
                  </c:pt>
                  <c:pt idx="43">
                    <c:v>2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0</c:v>
                  </c:pt>
                  <c:pt idx="50">
                    <c:v>2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</c:lvl>
                <c:lvl>
                  <c:pt idx="0">
                    <c:v>FERRET</c:v>
                  </c:pt>
                  <c:pt idx="7">
                    <c:v>CANNEAL</c:v>
                  </c:pt>
                  <c:pt idx="14">
                    <c:v>FLUIDANIMATE</c:v>
                  </c:pt>
                  <c:pt idx="21">
                    <c:v>BLACKSCHOLES</c:v>
                  </c:pt>
                  <c:pt idx="28">
                    <c:v>DEDUP</c:v>
                  </c:pt>
                  <c:pt idx="35">
                    <c:v>FACESIM</c:v>
                  </c:pt>
                  <c:pt idx="42">
                    <c:v>STREAMCLUSTER</c:v>
                  </c:pt>
                  <c:pt idx="49">
                    <c:v>SWAPTIONS</c:v>
                  </c:pt>
                </c:lvl>
              </c:multiLvlStrCache>
            </c:multiLvlStrRef>
          </c:cat>
          <c:val>
            <c:numRef>
              <c:f>Sheet6!$G$4:$G$59</c:f>
              <c:numCache>
                <c:formatCode>General</c:formatCode>
                <c:ptCount val="56"/>
                <c:pt idx="0">
                  <c:v>1</c:v>
                </c:pt>
                <c:pt idx="1">
                  <c:v>2.201373724234521</c:v>
                </c:pt>
                <c:pt idx="2">
                  <c:v>2.6658824666579424</c:v>
                </c:pt>
                <c:pt idx="3">
                  <c:v>2.8644590927074631</c:v>
                </c:pt>
                <c:pt idx="4">
                  <c:v>3.0824104004747106</c:v>
                </c:pt>
                <c:pt idx="5">
                  <c:v>3.3290265505762395</c:v>
                </c:pt>
                <c:pt idx="6">
                  <c:v>3.5276716820132648</c:v>
                </c:pt>
                <c:pt idx="7">
                  <c:v>1</c:v>
                </c:pt>
                <c:pt idx="8">
                  <c:v>0.84680337756332924</c:v>
                </c:pt>
                <c:pt idx="9">
                  <c:v>1.5405998536942209</c:v>
                </c:pt>
                <c:pt idx="10">
                  <c:v>1.2535714285714286</c:v>
                </c:pt>
                <c:pt idx="11">
                  <c:v>1.4346049046321525</c:v>
                </c:pt>
                <c:pt idx="12">
                  <c:v>1.6187548039969253</c:v>
                </c:pt>
                <c:pt idx="13">
                  <c:v>1.7108042242079609</c:v>
                </c:pt>
                <c:pt idx="14">
                  <c:v>1</c:v>
                </c:pt>
                <c:pt idx="15">
                  <c:v>1.5675237433402827</c:v>
                </c:pt>
                <c:pt idx="16">
                  <c:v>2.3358646876078701</c:v>
                </c:pt>
                <c:pt idx="17">
                  <c:v>2.4004966300106418</c:v>
                </c:pt>
                <c:pt idx="18">
                  <c:v>2.3103448275862069</c:v>
                </c:pt>
                <c:pt idx="19">
                  <c:v>2.3095563139931738</c:v>
                </c:pt>
                <c:pt idx="20">
                  <c:v>2.4332973750449476</c:v>
                </c:pt>
                <c:pt idx="21">
                  <c:v>1</c:v>
                </c:pt>
                <c:pt idx="22">
                  <c:v>1.0753013362981991</c:v>
                </c:pt>
                <c:pt idx="23">
                  <c:v>2.16914674099755</c:v>
                </c:pt>
                <c:pt idx="24">
                  <c:v>1.7782930177834435</c:v>
                </c:pt>
                <c:pt idx="25">
                  <c:v>2.0846391074509452</c:v>
                </c:pt>
                <c:pt idx="26">
                  <c:v>2.3852773702707504</c:v>
                </c:pt>
                <c:pt idx="27">
                  <c:v>2.6251532501156651</c:v>
                </c:pt>
                <c:pt idx="28">
                  <c:v>1</c:v>
                </c:pt>
                <c:pt idx="29">
                  <c:v>1.5463803003964924</c:v>
                </c:pt>
                <c:pt idx="30">
                  <c:v>1.8593915588552175</c:v>
                </c:pt>
                <c:pt idx="31">
                  <c:v>1.5095762885565975</c:v>
                </c:pt>
                <c:pt idx="32">
                  <c:v>1.7470472712428216</c:v>
                </c:pt>
                <c:pt idx="33">
                  <c:v>1.4749572685398649</c:v>
                </c:pt>
                <c:pt idx="34">
                  <c:v>1.9445988057043735</c:v>
                </c:pt>
                <c:pt idx="35">
                  <c:v>1</c:v>
                </c:pt>
                <c:pt idx="36">
                  <c:v>1.6622459276344241</c:v>
                </c:pt>
                <c:pt idx="37">
                  <c:v>2.545474613686534</c:v>
                </c:pt>
                <c:pt idx="38">
                  <c:v>2.6308464522016886</c:v>
                </c:pt>
                <c:pt idx="39">
                  <c:v>2.7087150575522667</c:v>
                </c:pt>
                <c:pt idx="40">
                  <c:v>3.0059958289885298</c:v>
                </c:pt>
                <c:pt idx="41">
                  <c:v>3.0336753485924755</c:v>
                </c:pt>
                <c:pt idx="42" formatCode="000,000,000">
                  <c:v>1</c:v>
                </c:pt>
                <c:pt idx="43" formatCode="000,000,000">
                  <c:v>1.5295109770238315</c:v>
                </c:pt>
                <c:pt idx="44" formatCode="000,000,000">
                  <c:v>2.1660213736849658</c:v>
                </c:pt>
                <c:pt idx="45" formatCode="000,000,000">
                  <c:v>2.1889521640880574</c:v>
                </c:pt>
                <c:pt idx="46" formatCode="000,000,000">
                  <c:v>2.2546834194048766</c:v>
                </c:pt>
                <c:pt idx="47" formatCode="000,000,000">
                  <c:v>2.3023597407302332</c:v>
                </c:pt>
                <c:pt idx="48" formatCode="000,000,000">
                  <c:v>2.332032769969155</c:v>
                </c:pt>
                <c:pt idx="49" formatCode="000,000,000">
                  <c:v>1</c:v>
                </c:pt>
                <c:pt idx="50" formatCode="000,000,000">
                  <c:v>1.5084378013500483</c:v>
                </c:pt>
                <c:pt idx="51" formatCode="000,000,000">
                  <c:v>2.0787375415282394</c:v>
                </c:pt>
                <c:pt idx="52" formatCode="000,000,000">
                  <c:v>1.9187365838699788</c:v>
                </c:pt>
                <c:pt idx="53" formatCode="000,000,000">
                  <c:v>2.2386404293381039</c:v>
                </c:pt>
                <c:pt idx="54" formatCode="000,000,000">
                  <c:v>2.4643560456872784</c:v>
                </c:pt>
                <c:pt idx="55" formatCode="000,000,000">
                  <c:v>2.6356360572872788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87680"/>
        <c:axId val="110889216"/>
      </c:barChart>
      <c:catAx>
        <c:axId val="1108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89216"/>
        <c:crosses val="autoZero"/>
        <c:auto val="1"/>
        <c:lblAlgn val="ctr"/>
        <c:lblOffset val="100"/>
        <c:noMultiLvlLbl val="0"/>
      </c:catAx>
      <c:valAx>
        <c:axId val="110889216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performance improvement over pthreads_pinning</a:t>
            </a:r>
            <a:endParaRPr lang="es-ES"/>
          </a:p>
        </c:rich>
      </c:tx>
      <c:layout>
        <c:manualLayout>
          <c:xMode val="edge"/>
          <c:yMode val="edge"/>
          <c:x val="0.37902997541361183"/>
          <c:y val="2.31482504274221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8856467921205145E-2"/>
          <c:y val="0.15352070574511523"/>
          <c:w val="0.97119328403129068"/>
          <c:h val="0.5552526246719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OMPSS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Sheet5!$N$3:$N$76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  <c:pt idx="8">
                  <c:v>1.1457922187764307</c:v>
                </c:pt>
                <c:pt idx="9">
                  <c:v>1.16005373525557</c:v>
                </c:pt>
                <c:pt idx="10">
                  <c:v>1.1539479591836737</c:v>
                </c:pt>
                <c:pt idx="11">
                  <c:v>1.1666853002070394</c:v>
                </c:pt>
                <c:pt idx="12">
                  <c:v>1.1463664921465972</c:v>
                </c:pt>
                <c:pt idx="13">
                  <c:v>1.1282672322375396</c:v>
                </c:pt>
                <c:pt idx="14">
                  <c:v>1.1032721451440768</c:v>
                </c:pt>
                <c:pt idx="16">
                  <c:v>0.99152542372881347</c:v>
                </c:pt>
                <c:pt idx="17">
                  <c:v>0.98847815650504089</c:v>
                </c:pt>
                <c:pt idx="18">
                  <c:v>0.98202731847591651</c:v>
                </c:pt>
                <c:pt idx="19">
                  <c:v>0.97864768683274028</c:v>
                </c:pt>
                <c:pt idx="20">
                  <c:v>0.97538677918424754</c:v>
                </c:pt>
                <c:pt idx="21">
                  <c:v>0.97087378640776689</c:v>
                </c:pt>
                <c:pt idx="22">
                  <c:v>0.95852119026149696</c:v>
                </c:pt>
                <c:pt idx="24">
                  <c:v>1.0961926187492879</c:v>
                </c:pt>
                <c:pt idx="25">
                  <c:v>1.042799519516151</c:v>
                </c:pt>
                <c:pt idx="26">
                  <c:v>0.95024183356017888</c:v>
                </c:pt>
                <c:pt idx="27">
                  <c:v>1.4687882496940023</c:v>
                </c:pt>
                <c:pt idx="28">
                  <c:v>1.1088069237500449</c:v>
                </c:pt>
                <c:pt idx="29">
                  <c:v>1.3591673187924005</c:v>
                </c:pt>
                <c:pt idx="30">
                  <c:v>1.1644985789687374</c:v>
                </c:pt>
                <c:pt idx="32">
                  <c:v>1.0078076479460563</c:v>
                </c:pt>
                <c:pt idx="33">
                  <c:v>1.8621038435603505</c:v>
                </c:pt>
                <c:pt idx="34">
                  <c:v>0.96384323640960823</c:v>
                </c:pt>
                <c:pt idx="35">
                  <c:v>1.6206470224603338</c:v>
                </c:pt>
                <c:pt idx="36">
                  <c:v>1.4264773247824096</c:v>
                </c:pt>
                <c:pt idx="38">
                  <c:v>0.99922454118312398</c:v>
                </c:pt>
                <c:pt idx="39">
                  <c:v>0.9923600338243358</c:v>
                </c:pt>
                <c:pt idx="40">
                  <c:v>1.0005588567983548</c:v>
                </c:pt>
                <c:pt idx="41">
                  <c:v>0.99619038485105194</c:v>
                </c:pt>
                <c:pt idx="42">
                  <c:v>0.99791613188341088</c:v>
                </c:pt>
                <c:pt idx="43">
                  <c:v>0.99761541306409074</c:v>
                </c:pt>
                <c:pt idx="44">
                  <c:v>0.99515402390570717</c:v>
                </c:pt>
                <c:pt idx="46">
                  <c:v>1.0205842288481912</c:v>
                </c:pt>
                <c:pt idx="47">
                  <c:v>1.7704095112285338</c:v>
                </c:pt>
                <c:pt idx="48">
                  <c:v>0.74808906613492854</c:v>
                </c:pt>
                <c:pt idx="49">
                  <c:v>1.5749789385004209</c:v>
                </c:pt>
                <c:pt idx="51">
                  <c:v>0.96380022779525409</c:v>
                </c:pt>
                <c:pt idx="52">
                  <c:v>1.7940471486299223</c:v>
                </c:pt>
                <c:pt idx="53">
                  <c:v>0.96031588979734783</c:v>
                </c:pt>
                <c:pt idx="54">
                  <c:v>1.6130690201734244</c:v>
                </c:pt>
                <c:pt idx="55">
                  <c:v>1.4560924790206955</c:v>
                </c:pt>
                <c:pt idx="56">
                  <c:v>1.3067782348227133</c:v>
                </c:pt>
                <c:pt idx="57">
                  <c:v>1.2532510232183494</c:v>
                </c:pt>
                <c:pt idx="59">
                  <c:v>0.99824533418408046</c:v>
                </c:pt>
                <c:pt idx="60">
                  <c:v>1.869186918691869</c:v>
                </c:pt>
                <c:pt idx="61">
                  <c:v>0.99955810870525863</c:v>
                </c:pt>
                <c:pt idx="62">
                  <c:v>2.3702664796633943</c:v>
                </c:pt>
                <c:pt idx="63">
                  <c:v>2.182559918408975</c:v>
                </c:pt>
                <c:pt idx="64">
                  <c:v>1.8935516888433979</c:v>
                </c:pt>
                <c:pt idx="65">
                  <c:v>1.7673630717108979</c:v>
                </c:pt>
                <c:pt idx="67">
                  <c:v>1.0212909831724102</c:v>
                </c:pt>
                <c:pt idx="68">
                  <c:v>1.4451184053122295</c:v>
                </c:pt>
                <c:pt idx="69">
                  <c:v>0.97052139758798639</c:v>
                </c:pt>
                <c:pt idx="70">
                  <c:v>1.4901221382401066</c:v>
                </c:pt>
                <c:pt idx="71">
                  <c:v>1.3973633921648443</c:v>
                </c:pt>
                <c:pt idx="72">
                  <c:v>1.3197890797997529</c:v>
                </c:pt>
                <c:pt idx="73">
                  <c:v>1.3047627396615793</c:v>
                </c:pt>
              </c:numCache>
            </c:numRef>
          </c:val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Sheet5!$O$3:$O$76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1.0705612526737023</c:v>
                </c:pt>
                <c:pt idx="2">
                  <c:v>1.0044472041170789</c:v>
                </c:pt>
                <c:pt idx="3">
                  <c:v>1.3976001580626536</c:v>
                </c:pt>
                <c:pt idx="4">
                  <c:v>1.3777637496877906</c:v>
                </c:pt>
                <c:pt idx="5">
                  <c:v>1.3558317519694718</c:v>
                </c:pt>
                <c:pt idx="6">
                  <c:v>1.2893678654027902</c:v>
                </c:pt>
                <c:pt idx="8">
                  <c:v>1.0154280857170839</c:v>
                </c:pt>
                <c:pt idx="9">
                  <c:v>0.82873239067377502</c:v>
                </c:pt>
                <c:pt idx="10">
                  <c:v>1.0147829091121192</c:v>
                </c:pt>
                <c:pt idx="11">
                  <c:v>0.81837219873564604</c:v>
                </c:pt>
                <c:pt idx="12">
                  <c:v>0.82325241780297098</c:v>
                </c:pt>
                <c:pt idx="13">
                  <c:v>0.8166298502834527</c:v>
                </c:pt>
                <c:pt idx="14">
                  <c:v>0.80582476593442653</c:v>
                </c:pt>
                <c:pt idx="16">
                  <c:v>1.0004750593824228</c:v>
                </c:pt>
                <c:pt idx="17">
                  <c:v>0.82823813354786813</c:v>
                </c:pt>
                <c:pt idx="18">
                  <c:v>0.9985380116959065</c:v>
                </c:pt>
                <c:pt idx="19">
                  <c:v>0.98272781417510424</c:v>
                </c:pt>
                <c:pt idx="20">
                  <c:v>0.94161575016972165</c:v>
                </c:pt>
                <c:pt idx="21">
                  <c:v>0.9188361408882082</c:v>
                </c:pt>
                <c:pt idx="22">
                  <c:v>0.86422764227642279</c:v>
                </c:pt>
                <c:pt idx="24">
                  <c:v>1.1862526964560862</c:v>
                </c:pt>
                <c:pt idx="25">
                  <c:v>1.1052829740012686</c:v>
                </c:pt>
                <c:pt idx="26">
                  <c:v>1.2015443125504206</c:v>
                </c:pt>
                <c:pt idx="27">
                  <c:v>0.94399735680740093</c:v>
                </c:pt>
                <c:pt idx="28">
                  <c:v>1.2429955520915918</c:v>
                </c:pt>
                <c:pt idx="29">
                  <c:v>1.226824436643281</c:v>
                </c:pt>
                <c:pt idx="30">
                  <c:v>1.2162840664932715</c:v>
                </c:pt>
                <c:pt idx="32">
                  <c:v>0.99797926550694083</c:v>
                </c:pt>
                <c:pt idx="33">
                  <c:v>1.6464450737814875</c:v>
                </c:pt>
                <c:pt idx="34">
                  <c:v>0.98298091799896858</c:v>
                </c:pt>
                <c:pt idx="35">
                  <c:v>1.5467059980334317</c:v>
                </c:pt>
                <c:pt idx="36">
                  <c:v>1.3895582329317266</c:v>
                </c:pt>
                <c:pt idx="38">
                  <c:v>1.0004303310644349</c:v>
                </c:pt>
                <c:pt idx="39">
                  <c:v>0.95416987344689452</c:v>
                </c:pt>
                <c:pt idx="40">
                  <c:v>1.0071399334323876</c:v>
                </c:pt>
                <c:pt idx="41">
                  <c:v>0.99919142493585622</c:v>
                </c:pt>
                <c:pt idx="42">
                  <c:v>0.99827454371489532</c:v>
                </c:pt>
                <c:pt idx="43">
                  <c:v>0.99902183720249693</c:v>
                </c:pt>
                <c:pt idx="44">
                  <c:v>1.0000083526837171</c:v>
                </c:pt>
                <c:pt idx="46">
                  <c:v>1.0013365013365014</c:v>
                </c:pt>
                <c:pt idx="47">
                  <c:v>1.5630977373454631</c:v>
                </c:pt>
                <c:pt idx="48">
                  <c:v>0.99425795053003518</c:v>
                </c:pt>
                <c:pt idx="49">
                  <c:v>1.5958173282116943</c:v>
                </c:pt>
                <c:pt idx="51">
                  <c:v>0.89368248118338489</c:v>
                </c:pt>
                <c:pt idx="52">
                  <c:v>1.3492499827643933</c:v>
                </c:pt>
                <c:pt idx="53">
                  <c:v>0.88409475038718344</c:v>
                </c:pt>
                <c:pt idx="54">
                  <c:v>1.6029841339456128</c:v>
                </c:pt>
                <c:pt idx="55">
                  <c:v>1.4055301158075839</c:v>
                </c:pt>
                <c:pt idx="56">
                  <c:v>1.2281485049248173</c:v>
                </c:pt>
                <c:pt idx="57">
                  <c:v>1.1032639130711839</c:v>
                </c:pt>
                <c:pt idx="59">
                  <c:v>0.99952084331576418</c:v>
                </c:pt>
                <c:pt idx="60">
                  <c:v>1.4745562130177514</c:v>
                </c:pt>
                <c:pt idx="61">
                  <c:v>0.98605056669572799</c:v>
                </c:pt>
                <c:pt idx="62">
                  <c:v>1.7363013698630136</c:v>
                </c:pt>
                <c:pt idx="63">
                  <c:v>1.720948934459188</c:v>
                </c:pt>
                <c:pt idx="64">
                  <c:v>1.7249417249417247</c:v>
                </c:pt>
                <c:pt idx="65">
                  <c:v>1.6534601162176439</c:v>
                </c:pt>
                <c:pt idx="67">
                  <c:v>1.0108184175474058</c:v>
                </c:pt>
                <c:pt idx="68">
                  <c:v>1.2022592923614004</c:v>
                </c:pt>
                <c:pt idx="69">
                  <c:v>1.0082040618355363</c:v>
                </c:pt>
                <c:pt idx="70">
                  <c:v>1.2115963509321837</c:v>
                </c:pt>
                <c:pt idx="71">
                  <c:v>1.2571358827208967</c:v>
                </c:pt>
                <c:pt idx="72">
                  <c:v>1.1814620352647791</c:v>
                </c:pt>
                <c:pt idx="73">
                  <c:v>1.2130902536914308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88576"/>
        <c:axId val="110090112"/>
      </c:barChart>
      <c:lineChart>
        <c:grouping val="percentStacked"/>
        <c:varyColors val="0"/>
        <c:ser>
          <c:idx val="2"/>
          <c:order val="2"/>
          <c:tx>
            <c:strRef>
              <c:f>Sheet5!$AT$2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Sheet5!$AT$3:$AT$76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88576"/>
        <c:axId val="110090112"/>
      </c:lineChart>
      <c:catAx>
        <c:axId val="1100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90112"/>
        <c:crosses val="autoZero"/>
        <c:auto val="1"/>
        <c:lblAlgn val="ctr"/>
        <c:lblOffset val="100"/>
        <c:noMultiLvlLbl val="0"/>
      </c:catAx>
      <c:valAx>
        <c:axId val="110090112"/>
        <c:scaling>
          <c:orientation val="minMax"/>
          <c:max val="2.7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885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6660503190190474E-3"/>
          <c:y val="3.2291848935549726E-2"/>
          <c:w val="0.38798963791739555"/>
          <c:h val="7.081481143432270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4 LITTLE (PTHREADS PINNING)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Sheet5!$R$3:$R$76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1.5370903759005536</c:v>
                </c:pt>
                <c:pt idx="2">
                  <c:v>2.0968092100536393</c:v>
                </c:pt>
                <c:pt idx="3">
                  <c:v>2.3219363889815496</c:v>
                </c:pt>
                <c:pt idx="4">
                  <c:v>2.553717949197571</c:v>
                </c:pt>
                <c:pt idx="5">
                  <c:v>2.7845906457058809</c:v>
                </c:pt>
                <c:pt idx="6">
                  <c:v>2.9987689453766837</c:v>
                </c:pt>
                <c:pt idx="8">
                  <c:v>1.1457922187764307</c:v>
                </c:pt>
                <c:pt idx="9">
                  <c:v>2.6632536041939709</c:v>
                </c:pt>
                <c:pt idx="10">
                  <c:v>4.147066326530612</c:v>
                </c:pt>
                <c:pt idx="11">
                  <c:v>4.2071687370600408</c:v>
                </c:pt>
                <c:pt idx="12">
                  <c:v>4.2556282722513092</c:v>
                </c:pt>
                <c:pt idx="13">
                  <c:v>4.3097826086956514</c:v>
                </c:pt>
                <c:pt idx="14">
                  <c:v>4.3373799359658483</c:v>
                </c:pt>
                <c:pt idx="16">
                  <c:v>0.99152542372881347</c:v>
                </c:pt>
                <c:pt idx="17">
                  <c:v>1.0110417666826692</c:v>
                </c:pt>
                <c:pt idx="18">
                  <c:v>1.5140186915887848</c:v>
                </c:pt>
                <c:pt idx="19">
                  <c:v>1.2491103202846974</c:v>
                </c:pt>
                <c:pt idx="20">
                  <c:v>1.481012658227848</c:v>
                </c:pt>
                <c:pt idx="21">
                  <c:v>1.7038834951456308</c:v>
                </c:pt>
                <c:pt idx="22">
                  <c:v>1.8990081154192966</c:v>
                </c:pt>
                <c:pt idx="24">
                  <c:v>1.0961926187492879</c:v>
                </c:pt>
                <c:pt idx="25">
                  <c:v>1.7991923384326316</c:v>
                </c:pt>
                <c:pt idx="26">
                  <c:v>2.3389740909974721</c:v>
                </c:pt>
                <c:pt idx="27">
                  <c:v>2.3558078335373311</c:v>
                </c:pt>
                <c:pt idx="28">
                  <c:v>2.3071515049806406</c:v>
                </c:pt>
                <c:pt idx="29">
                  <c:v>2.2649199503403801</c:v>
                </c:pt>
                <c:pt idx="30">
                  <c:v>2.0838489646772227</c:v>
                </c:pt>
                <c:pt idx="32">
                  <c:v>1.0078076479460563</c:v>
                </c:pt>
                <c:pt idx="33">
                  <c:v>1.914868509777478</c:v>
                </c:pt>
                <c:pt idx="34">
                  <c:v>2.4617662994401304</c:v>
                </c:pt>
                <c:pt idx="35">
                  <c:v>2.3406140531629918</c:v>
                </c:pt>
                <c:pt idx="36">
                  <c:v>2.6016949152542375</c:v>
                </c:pt>
                <c:pt idx="38">
                  <c:v>0.99922454118312398</c:v>
                </c:pt>
                <c:pt idx="39">
                  <c:v>2.3266531037467164</c:v>
                </c:pt>
                <c:pt idx="40">
                  <c:v>2.7667094949446711</c:v>
                </c:pt>
                <c:pt idx="41">
                  <c:v>2.963542515837875</c:v>
                </c:pt>
                <c:pt idx="42">
                  <c:v>3.1798658320522351</c:v>
                </c:pt>
                <c:pt idx="43">
                  <c:v>3.3860680949634197</c:v>
                </c:pt>
                <c:pt idx="44">
                  <c:v>3.556357889944743</c:v>
                </c:pt>
                <c:pt idx="46">
                  <c:v>1.0205842288481912</c:v>
                </c:pt>
                <c:pt idx="47">
                  <c:v>1.7815059445178338</c:v>
                </c:pt>
                <c:pt idx="48">
                  <c:v>2.2409438351611835</c:v>
                </c:pt>
                <c:pt idx="49">
                  <c:v>2.8403538331929234</c:v>
                </c:pt>
                <c:pt idx="51">
                  <c:v>0.96380022779525409</c:v>
                </c:pt>
                <c:pt idx="52">
                  <c:v>1.8277046623510018</c:v>
                </c:pt>
                <c:pt idx="53">
                  <c:v>2.1669536934084399</c:v>
                </c:pt>
                <c:pt idx="54">
                  <c:v>2.022200016637496</c:v>
                </c:pt>
                <c:pt idx="55">
                  <c:v>2.1472545247886057</c:v>
                </c:pt>
                <c:pt idx="56">
                  <c:v>2.223999947739618</c:v>
                </c:pt>
                <c:pt idx="57">
                  <c:v>2.3924641099856823</c:v>
                </c:pt>
                <c:pt idx="59">
                  <c:v>0.99824533418408046</c:v>
                </c:pt>
                <c:pt idx="60">
                  <c:v>1.8775877587758776</c:v>
                </c:pt>
                <c:pt idx="61">
                  <c:v>2.7653557224922669</c:v>
                </c:pt>
                <c:pt idx="62">
                  <c:v>2.9256661991584854</c:v>
                </c:pt>
                <c:pt idx="63">
                  <c:v>3.1912289648138703</c:v>
                </c:pt>
                <c:pt idx="64">
                  <c:v>3.2026612077789149</c:v>
                </c:pt>
                <c:pt idx="65">
                  <c:v>3.5335968379446641</c:v>
                </c:pt>
                <c:pt idx="67">
                  <c:v>1.0212909831724102</c:v>
                </c:pt>
                <c:pt idx="68">
                  <c:v>1.8598775627087483</c:v>
                </c:pt>
                <c:pt idx="69">
                  <c:v>2.4998441516241332</c:v>
                </c:pt>
                <c:pt idx="70">
                  <c:v>2.5779188587853534</c:v>
                </c:pt>
                <c:pt idx="71">
                  <c:v>2.6820592199343833</c:v>
                </c:pt>
                <c:pt idx="72">
                  <c:v>2.8394151357670707</c:v>
                </c:pt>
                <c:pt idx="73">
                  <c:v>2.9159415053068107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(Sheet5!$S$3:$S$69,Sheet5!$S$70:$S$76)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1.0778989463632296</c:v>
                </c:pt>
                <c:pt idx="2">
                  <c:v>2.157680467768083</c:v>
                </c:pt>
                <c:pt idx="3">
                  <c:v>1.76634269816546</c:v>
                </c:pt>
                <c:pt idx="4">
                  <c:v>2.0805125120202339</c:v>
                </c:pt>
                <c:pt idx="5">
                  <c:v>2.3860887771648489</c:v>
                </c:pt>
                <c:pt idx="6">
                  <c:v>2.578797840379675</c:v>
                </c:pt>
                <c:pt idx="8">
                  <c:v>1.0154280857170839</c:v>
                </c:pt>
                <c:pt idx="9">
                  <c:v>1.9026054218841582</c:v>
                </c:pt>
                <c:pt idx="10">
                  <c:v>3.6469339866025958</c:v>
                </c:pt>
                <c:pt idx="11">
                  <c:v>2.9511213771088904</c:v>
                </c:pt>
                <c:pt idx="12">
                  <c:v>3.0561398020638837</c:v>
                </c:pt>
                <c:pt idx="13">
                  <c:v>3.1193825593194053</c:v>
                </c:pt>
                <c:pt idx="14">
                  <c:v>3.1680018271574522</c:v>
                </c:pt>
                <c:pt idx="16">
                  <c:v>1.0004750593824228</c:v>
                </c:pt>
                <c:pt idx="17">
                  <c:v>0.84714400643604171</c:v>
                </c:pt>
                <c:pt idx="18">
                  <c:v>1.5394736842105263</c:v>
                </c:pt>
                <c:pt idx="19">
                  <c:v>1.2543180464562238</c:v>
                </c:pt>
                <c:pt idx="20">
                  <c:v>1.429735234215886</c:v>
                </c:pt>
                <c:pt idx="21">
                  <c:v>1.6125574272588052</c:v>
                </c:pt>
                <c:pt idx="22">
                  <c:v>1.7121951219512193</c:v>
                </c:pt>
                <c:pt idx="24">
                  <c:v>1.1862526964560862</c:v>
                </c:pt>
                <c:pt idx="25">
                  <c:v>1.90699805802156</c:v>
                </c:pt>
                <c:pt idx="26">
                  <c:v>2.957542929583957</c:v>
                </c:pt>
                <c:pt idx="27">
                  <c:v>1.5140891605503504</c:v>
                </c:pt>
                <c:pt idx="28">
                  <c:v>2.5863646747382987</c:v>
                </c:pt>
                <c:pt idx="29">
                  <c:v>2.0443834277793416</c:v>
                </c:pt>
                <c:pt idx="30">
                  <c:v>2.176518149949112</c:v>
                </c:pt>
                <c:pt idx="32">
                  <c:v>0.99797926550694083</c:v>
                </c:pt>
                <c:pt idx="33">
                  <c:v>1.6930988224772694</c:v>
                </c:pt>
                <c:pt idx="34">
                  <c:v>2.5106461357106018</c:v>
                </c:pt>
                <c:pt idx="35">
                  <c:v>2.2338249754178956</c:v>
                </c:pt>
                <c:pt idx="36">
                  <c:v>2.5343596608656846</c:v>
                </c:pt>
                <c:pt idx="38">
                  <c:v>1.0004303310644349</c:v>
                </c:pt>
                <c:pt idx="39">
                  <c:v>2.2371137710991387</c:v>
                </c:pt>
                <c:pt idx="40">
                  <c:v>2.784907252214643</c:v>
                </c:pt>
                <c:pt idx="41">
                  <c:v>2.972470236902339</c:v>
                </c:pt>
                <c:pt idx="42">
                  <c:v>3.1810079135361669</c:v>
                </c:pt>
                <c:pt idx="43">
                  <c:v>3.3908417260046813</c:v>
                </c:pt>
                <c:pt idx="44">
                  <c:v>3.5737056874065938</c:v>
                </c:pt>
                <c:pt idx="46">
                  <c:v>1.0013365013365014</c:v>
                </c:pt>
                <c:pt idx="47">
                  <c:v>1.5728947982271986</c:v>
                </c:pt>
                <c:pt idx="48">
                  <c:v>2.9783568904593638</c:v>
                </c:pt>
                <c:pt idx="49">
                  <c:v>2.8779342723004695</c:v>
                </c:pt>
                <c:pt idx="51">
                  <c:v>0.89368248118338489</c:v>
                </c:pt>
                <c:pt idx="52">
                  <c:v>1.3745628068129361</c:v>
                </c:pt>
                <c:pt idx="53">
                  <c:v>1.9949606218416349</c:v>
                </c:pt>
                <c:pt idx="54">
                  <c:v>2.0095572488187483</c:v>
                </c:pt>
                <c:pt idx="55">
                  <c:v>2.0726917722453209</c:v>
                </c:pt>
                <c:pt idx="56">
                  <c:v>2.0901803672448249</c:v>
                </c:pt>
                <c:pt idx="57">
                  <c:v>2.1061377704578961</c:v>
                </c:pt>
                <c:pt idx="59">
                  <c:v>0.99952084331576418</c:v>
                </c:pt>
                <c:pt idx="60">
                  <c:v>1.4811834319526627</c:v>
                </c:pt>
                <c:pt idx="61">
                  <c:v>2.7279860505666957</c:v>
                </c:pt>
                <c:pt idx="62">
                  <c:v>2.1431506849315065</c:v>
                </c:pt>
                <c:pt idx="63">
                  <c:v>2.5162846803377565</c:v>
                </c:pt>
                <c:pt idx="64">
                  <c:v>2.9174825174825174</c:v>
                </c:pt>
                <c:pt idx="65">
                  <c:v>3.3058637083993658</c:v>
                </c:pt>
                <c:pt idx="67">
                  <c:v>1.0108184175474058</c:v>
                </c:pt>
                <c:pt idx="68">
                  <c:v>1.5659444514749106</c:v>
                </c:pt>
                <c:pt idx="69">
                  <c:v>2.588720890995345</c:v>
                </c:pt>
                <c:pt idx="70">
                  <c:v>2.0872927789905025</c:v>
                </c:pt>
                <c:pt idx="71">
                  <c:v>2.3945701955719301</c:v>
                </c:pt>
                <c:pt idx="72">
                  <c:v>2.5087024003220604</c:v>
                </c:pt>
                <c:pt idx="73">
                  <c:v>2.6703904487630519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(Sheet5!$T$3:$T$69,Sheet5!$T$70:$T$76)</c:f>
              <c:numCache>
                <c:formatCode>General</c:formatCode>
                <c:ptCount val="74"/>
                <c:pt idx="0">
                  <c:v>1</c:v>
                </c:pt>
                <c:pt idx="1">
                  <c:v>1.0068540624566802</c:v>
                </c:pt>
                <c:pt idx="2">
                  <c:v>2.1481273071636551</c:v>
                </c:pt>
                <c:pt idx="3">
                  <c:v>1.2638397956493905</c:v>
                </c:pt>
                <c:pt idx="4">
                  <c:v>1.5100647788793182</c:v>
                </c:pt>
                <c:pt idx="5">
                  <c:v>1.7598708495348578</c:v>
                </c:pt>
                <c:pt idx="6">
                  <c:v>2.0000481705615294</c:v>
                </c:pt>
                <c:pt idx="8">
                  <c:v>1</c:v>
                </c:pt>
                <c:pt idx="9">
                  <c:v>2.2958019299056285</c:v>
                </c:pt>
                <c:pt idx="10">
                  <c:v>3.5938070634176014</c:v>
                </c:pt>
                <c:pt idx="11">
                  <c:v>3.6060870367642748</c:v>
                </c:pt>
                <c:pt idx="12">
                  <c:v>3.7122755256763909</c:v>
                </c:pt>
                <c:pt idx="13">
                  <c:v>3.8198243160431447</c:v>
                </c:pt>
                <c:pt idx="14">
                  <c:v>3.9313780874975568</c:v>
                </c:pt>
                <c:pt idx="16">
                  <c:v>1</c:v>
                </c:pt>
                <c:pt idx="17">
                  <c:v>1.0228266148615832</c:v>
                </c:pt>
                <c:pt idx="18">
                  <c:v>1.5417276720351389</c:v>
                </c:pt>
                <c:pt idx="19">
                  <c:v>1.2763636363636361</c:v>
                </c:pt>
                <c:pt idx="20">
                  <c:v>1.5183850036049025</c:v>
                </c:pt>
                <c:pt idx="21">
                  <c:v>1.7549999999999999</c:v>
                </c:pt>
                <c:pt idx="22">
                  <c:v>1.9811853245531512</c:v>
                </c:pt>
                <c:pt idx="24">
                  <c:v>1</c:v>
                </c:pt>
                <c:pt idx="25">
                  <c:v>1.7253482618283518</c:v>
                </c:pt>
                <c:pt idx="26">
                  <c:v>2.4614513994129945</c:v>
                </c:pt>
                <c:pt idx="27">
                  <c:v>1.6039124999999999</c:v>
                </c:pt>
                <c:pt idx="28">
                  <c:v>2.0807513513513514</c:v>
                </c:pt>
                <c:pt idx="29">
                  <c:v>1.6664025974025973</c:v>
                </c:pt>
                <c:pt idx="30">
                  <c:v>1.7894817583398415</c:v>
                </c:pt>
                <c:pt idx="32">
                  <c:v>1</c:v>
                </c:pt>
                <c:pt idx="33">
                  <c:v>1.0283360492485969</c:v>
                </c:pt>
                <c:pt idx="34">
                  <c:v>2.5541148253635138</c:v>
                </c:pt>
                <c:pt idx="35">
                  <c:v>1.4442466624284804</c:v>
                </c:pt>
                <c:pt idx="36">
                  <c:v>1.8238599871547849</c:v>
                </c:pt>
                <c:pt idx="38">
                  <c:v>1</c:v>
                </c:pt>
                <c:pt idx="39">
                  <c:v>2.3445655049007876</c:v>
                </c:pt>
                <c:pt idx="40">
                  <c:v>2.7651641641529672</c:v>
                </c:pt>
                <c:pt idx="41">
                  <c:v>2.974875647169569</c:v>
                </c:pt>
                <c:pt idx="42">
                  <c:v>3.1865060904975402</c:v>
                </c:pt>
                <c:pt idx="43">
                  <c:v>3.3941617687756045</c:v>
                </c:pt>
                <c:pt idx="44">
                  <c:v>3.5736758376226141</c:v>
                </c:pt>
                <c:pt idx="46">
                  <c:v>1</c:v>
                </c:pt>
                <c:pt idx="47">
                  <c:v>1.0062677212356366</c:v>
                </c:pt>
                <c:pt idx="48">
                  <c:v>2.995557529986673</c:v>
                </c:pt>
                <c:pt idx="49">
                  <c:v>1.8034233752340201</c:v>
                </c:pt>
                <c:pt idx="51">
                  <c:v>1</c:v>
                </c:pt>
                <c:pt idx="52">
                  <c:v>1.018760662865958</c:v>
                </c:pt>
                <c:pt idx="53">
                  <c:v>2.2565009247797878</c:v>
                </c:pt>
                <c:pt idx="54">
                  <c:v>1.2536351460150696</c:v>
                </c:pt>
                <c:pt idx="55">
                  <c:v>1.4746690582680271</c:v>
                </c:pt>
                <c:pt idx="56">
                  <c:v>1.701895462041684</c:v>
                </c:pt>
                <c:pt idx="57">
                  <c:v>1.9090063089211236</c:v>
                </c:pt>
                <c:pt idx="59">
                  <c:v>1</c:v>
                </c:pt>
                <c:pt idx="60">
                  <c:v>1.0044943820224719</c:v>
                </c:pt>
                <c:pt idx="61">
                  <c:v>2.7665782493368698</c:v>
                </c:pt>
                <c:pt idx="62">
                  <c:v>1.2343195266272189</c:v>
                </c:pt>
                <c:pt idx="63">
                  <c:v>1.4621495327102803</c:v>
                </c:pt>
                <c:pt idx="64">
                  <c:v>1.6913513513513514</c:v>
                </c:pt>
                <c:pt idx="65">
                  <c:v>1.9993610223642171</c:v>
                </c:pt>
                <c:pt idx="67">
                  <c:v>1</c:v>
                </c:pt>
                <c:pt idx="68">
                  <c:v>1.3836950210361885</c:v>
                </c:pt>
                <c:pt idx="69">
                  <c:v>2.5647810150721337</c:v>
                </c:pt>
                <c:pt idx="70">
                  <c:v>1.8875761840841656</c:v>
                </c:pt>
                <c:pt idx="71">
                  <c:v>2.0486310004270361</c:v>
                </c:pt>
                <c:pt idx="72">
                  <c:v>2.2555009064498912</c:v>
                </c:pt>
                <c:pt idx="73">
                  <c:v>2.3123799858054266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28416"/>
        <c:axId val="111230336"/>
      </c:barChart>
      <c:lineChart>
        <c:grouping val="standard"/>
        <c:varyColors val="0"/>
        <c:ser>
          <c:idx val="3"/>
          <c:order val="3"/>
          <c:tx>
            <c:strRef>
              <c:f>Sheet5!$BI$1</c:f>
              <c:strCache>
                <c:ptCount val="1"/>
                <c:pt idx="0">
                  <c:v>IDEAL SPEEDUP OF APP 4L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Sheet5!$BI$3:$BI$76</c:f>
              <c:numCache>
                <c:formatCode>General</c:formatCode>
                <c:ptCount val="74"/>
                <c:pt idx="0">
                  <c:v>1</c:v>
                </c:pt>
                <c:pt idx="1">
                  <c:v>1.593167023889789</c:v>
                </c:pt>
                <c:pt idx="2">
                  <c:v>2.1863340477795781</c:v>
                </c:pt>
                <c:pt idx="3">
                  <c:v>2.4363340477795781</c:v>
                </c:pt>
                <c:pt idx="4">
                  <c:v>2.6863340477795781</c:v>
                </c:pt>
                <c:pt idx="5">
                  <c:v>2.9363340477795781</c:v>
                </c:pt>
                <c:pt idx="6">
                  <c:v>3.1863340477795781</c:v>
                </c:pt>
                <c:pt idx="8">
                  <c:v>1</c:v>
                </c:pt>
                <c:pt idx="9">
                  <c:v>2.5838675213675213</c:v>
                </c:pt>
                <c:pt idx="10">
                  <c:v>4.1677350427350426</c:v>
                </c:pt>
                <c:pt idx="11">
                  <c:v>4.4177350427350426</c:v>
                </c:pt>
                <c:pt idx="12">
                  <c:v>4.6677350427350426</c:v>
                </c:pt>
                <c:pt idx="13">
                  <c:v>4.9177350427350426</c:v>
                </c:pt>
                <c:pt idx="14">
                  <c:v>5.1677350427350426</c:v>
                </c:pt>
                <c:pt idx="16">
                  <c:v>1</c:v>
                </c:pt>
                <c:pt idx="17">
                  <c:v>1.3650909090909091</c:v>
                </c:pt>
                <c:pt idx="18">
                  <c:v>1.7301818181818183</c:v>
                </c:pt>
                <c:pt idx="19">
                  <c:v>1.9801818181818183</c:v>
                </c:pt>
                <c:pt idx="20">
                  <c:v>2.2301818181818183</c:v>
                </c:pt>
                <c:pt idx="21">
                  <c:v>2.4801818181818183</c:v>
                </c:pt>
                <c:pt idx="22">
                  <c:v>2.7301818181818183</c:v>
                </c:pt>
                <c:pt idx="24">
                  <c:v>1</c:v>
                </c:pt>
                <c:pt idx="25">
                  <c:v>1.8390236163365217</c:v>
                </c:pt>
                <c:pt idx="26">
                  <c:v>2.6780472326730433</c:v>
                </c:pt>
                <c:pt idx="27">
                  <c:v>2.9280472326730433</c:v>
                </c:pt>
                <c:pt idx="28">
                  <c:v>3.1780472326730433</c:v>
                </c:pt>
                <c:pt idx="29">
                  <c:v>3.4280472326730433</c:v>
                </c:pt>
                <c:pt idx="30">
                  <c:v>3.6780472326730433</c:v>
                </c:pt>
                <c:pt idx="32">
                  <c:v>1</c:v>
                </c:pt>
                <c:pt idx="33">
                  <c:v>2.2002272081794945</c:v>
                </c:pt>
                <c:pt idx="34">
                  <c:v>3.4004544163589889</c:v>
                </c:pt>
                <c:pt idx="35">
                  <c:v>3.9004544163589889</c:v>
                </c:pt>
                <c:pt idx="36">
                  <c:v>4.4004544163589889</c:v>
                </c:pt>
                <c:pt idx="38">
                  <c:v>1</c:v>
                </c:pt>
                <c:pt idx="39">
                  <c:v>2.2960569228520473</c:v>
                </c:pt>
                <c:pt idx="40">
                  <c:v>3.5921138457040946</c:v>
                </c:pt>
                <c:pt idx="41">
                  <c:v>3.8421138457040946</c:v>
                </c:pt>
                <c:pt idx="42">
                  <c:v>4.0921138457040946</c:v>
                </c:pt>
                <c:pt idx="43">
                  <c:v>4.3421138457040946</c:v>
                </c:pt>
                <c:pt idx="44">
                  <c:v>4.5921138457040946</c:v>
                </c:pt>
                <c:pt idx="46">
                  <c:v>1</c:v>
                </c:pt>
                <c:pt idx="47">
                  <c:v>1.8217911530094271</c:v>
                </c:pt>
                <c:pt idx="48">
                  <c:v>2.6435823060188541</c:v>
                </c:pt>
                <c:pt idx="49">
                  <c:v>3.6435823060188541</c:v>
                </c:pt>
                <c:pt idx="51">
                  <c:v>1</c:v>
                </c:pt>
                <c:pt idx="52">
                  <c:v>2.2402250192135451</c:v>
                </c:pt>
                <c:pt idx="53">
                  <c:v>3.4804500384270902</c:v>
                </c:pt>
                <c:pt idx="54">
                  <c:v>3.7304500384270902</c:v>
                </c:pt>
                <c:pt idx="55">
                  <c:v>3.9804500384270902</c:v>
                </c:pt>
                <c:pt idx="56">
                  <c:v>4.2304500384270902</c:v>
                </c:pt>
                <c:pt idx="57">
                  <c:v>4.4804500384270902</c:v>
                </c:pt>
                <c:pt idx="59">
                  <c:v>1</c:v>
                </c:pt>
                <c:pt idx="60">
                  <c:v>1.890522243713733</c:v>
                </c:pt>
                <c:pt idx="61">
                  <c:v>2.781044487427466</c:v>
                </c:pt>
                <c:pt idx="62">
                  <c:v>3.031044487427466</c:v>
                </c:pt>
                <c:pt idx="63">
                  <c:v>3.281044487427466</c:v>
                </c:pt>
                <c:pt idx="64">
                  <c:v>3.531044487427466</c:v>
                </c:pt>
                <c:pt idx="65">
                  <c:v>3.781044487427466</c:v>
                </c:pt>
                <c:pt idx="67">
                  <c:v>1</c:v>
                </c:pt>
                <c:pt idx="68">
                  <c:v>1.7943604454976725</c:v>
                </c:pt>
                <c:pt idx="69">
                  <c:v>2.588720890995345</c:v>
                </c:pt>
                <c:pt idx="70">
                  <c:v>2.838720890995345</c:v>
                </c:pt>
                <c:pt idx="71">
                  <c:v>3.088720890995345</c:v>
                </c:pt>
                <c:pt idx="72">
                  <c:v>3.338720890995345</c:v>
                </c:pt>
                <c:pt idx="73">
                  <c:v>3.588720890995345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Sheet5!$U$2</c:f>
              <c:strCache>
                <c:ptCount val="1"/>
                <c:pt idx="0">
                  <c:v>BIGOMPSS</c:v>
                </c:pt>
              </c:strCache>
            </c:strRef>
          </c:tx>
          <c:marker>
            <c:symbol val="star"/>
            <c:size val="4"/>
            <c:spPr>
              <a:solidFill>
                <a:schemeClr val="accent5"/>
              </a:solidFill>
            </c:spPr>
          </c:marker>
          <c:val>
            <c:numRef>
              <c:f>Sheet5!$U$3:$U$76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1.5530865144454444</c:v>
                </c:pt>
                <c:pt idx="2">
                  <c:v>2.0968092100536393</c:v>
                </c:pt>
                <c:pt idx="3">
                  <c:v>2.3390711859540021</c:v>
                </c:pt>
                <c:pt idx="4">
                  <c:v>2.5865303231912975</c:v>
                </c:pt>
                <c:pt idx="5">
                  <c:v>2.8507134210358207</c:v>
                </c:pt>
                <c:pt idx="6">
                  <c:v>3.0558850697614917</c:v>
                </c:pt>
                <c:pt idx="14">
                  <c:v>4.2467345872518276</c:v>
                </c:pt>
                <c:pt idx="16">
                  <c:v>0.99152542372881347</c:v>
                </c:pt>
                <c:pt idx="17">
                  <c:v>1.0100719424460431</c:v>
                </c:pt>
                <c:pt idx="18">
                  <c:v>1.5140186915887848</c:v>
                </c:pt>
                <c:pt idx="19">
                  <c:v>1.2454169130691897</c:v>
                </c:pt>
                <c:pt idx="20">
                  <c:v>1.4789325842696628</c:v>
                </c:pt>
                <c:pt idx="21">
                  <c:v>1.7052631578947368</c:v>
                </c:pt>
                <c:pt idx="22">
                  <c:v>1.9145454545454546</c:v>
                </c:pt>
                <c:pt idx="30">
                  <c:v>2.1631741322049334</c:v>
                </c:pt>
                <c:pt idx="32">
                  <c:v>1.0078076479460563</c:v>
                </c:pt>
                <c:pt idx="33">
                  <c:v>1.9806451612903226</c:v>
                </c:pt>
                <c:pt idx="34">
                  <c:v>2.4617662994401304</c:v>
                </c:pt>
                <c:pt idx="35">
                  <c:v>2.4432335544004302</c:v>
                </c:pt>
                <c:pt idx="36">
                  <c:v>2.7997140885339644</c:v>
                </c:pt>
                <c:pt idx="49">
                  <c:v>2.6573399014778327</c:v>
                </c:pt>
                <c:pt idx="51">
                  <c:v>0.96380022779525409</c:v>
                </c:pt>
                <c:pt idx="52">
                  <c:v>1.8268885630898062</c:v>
                </c:pt>
                <c:pt idx="53">
                  <c:v>2.1669536934084399</c:v>
                </c:pt>
                <c:pt idx="54">
                  <c:v>2.5476758085978011</c:v>
                </c:pt>
                <c:pt idx="55">
                  <c:v>2.5332036691865989</c:v>
                </c:pt>
                <c:pt idx="56">
                  <c:v>2.5126088318209656</c:v>
                </c:pt>
                <c:pt idx="57">
                  <c:v>3.1580379889096655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8416"/>
        <c:axId val="111230336"/>
      </c:lineChart>
      <c:catAx>
        <c:axId val="111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30336"/>
        <c:crosses val="autoZero"/>
        <c:auto val="1"/>
        <c:lblAlgn val="ctr"/>
        <c:lblOffset val="100"/>
        <c:noMultiLvlLbl val="0"/>
      </c:catAx>
      <c:valAx>
        <c:axId val="111230336"/>
        <c:scaling>
          <c:orientation val="minMax"/>
          <c:max val="5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284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average power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Sheet5!$AV$2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Sheet5!$AV$3:$AV$76</c:f>
              <c:numCache>
                <c:formatCode>General</c:formatCode>
                <c:ptCount val="74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3.4646133333333329</c:v>
                </c:pt>
                <c:pt idx="4">
                  <c:v>3.5446366666666669</c:v>
                </c:pt>
                <c:pt idx="5">
                  <c:v>3.6485766666666666</c:v>
                </c:pt>
                <c:pt idx="6">
                  <c:v>3.60168</c:v>
                </c:pt>
                <c:pt idx="8">
                  <c:v>0.72719033333333327</c:v>
                </c:pt>
                <c:pt idx="9">
                  <c:v>2.2221633333333335</c:v>
                </c:pt>
                <c:pt idx="10">
                  <c:v>3.7336633333333329</c:v>
                </c:pt>
                <c:pt idx="11">
                  <c:v>3.7179199999999999</c:v>
                </c:pt>
                <c:pt idx="12">
                  <c:v>3.6908400000000001</c:v>
                </c:pt>
                <c:pt idx="13">
                  <c:v>3.6983166666666665</c:v>
                </c:pt>
                <c:pt idx="14">
                  <c:v>3.7050000000000001</c:v>
                </c:pt>
                <c:pt idx="16">
                  <c:v>0.70423033333333329</c:v>
                </c:pt>
                <c:pt idx="17">
                  <c:v>1.7014266666666666</c:v>
                </c:pt>
                <c:pt idx="18">
                  <c:v>2.7982266666666669</c:v>
                </c:pt>
                <c:pt idx="19">
                  <c:v>2.6785299999999999</c:v>
                </c:pt>
                <c:pt idx="20">
                  <c:v>2.7242133333333332</c:v>
                </c:pt>
                <c:pt idx="21">
                  <c:v>2.7656733333333334</c:v>
                </c:pt>
                <c:pt idx="22">
                  <c:v>2.798436666666666</c:v>
                </c:pt>
                <c:pt idx="24">
                  <c:v>0.80411333333333335</c:v>
                </c:pt>
                <c:pt idx="25">
                  <c:v>1.9996833333333335</c:v>
                </c:pt>
                <c:pt idx="26">
                  <c:v>3.1811166666666666</c:v>
                </c:pt>
                <c:pt idx="27">
                  <c:v>3.0824066666666661</c:v>
                </c:pt>
                <c:pt idx="28">
                  <c:v>3.0205733333333331</c:v>
                </c:pt>
                <c:pt idx="29">
                  <c:v>2.9564566666666665</c:v>
                </c:pt>
                <c:pt idx="30">
                  <c:v>2.8855599999999999</c:v>
                </c:pt>
                <c:pt idx="32">
                  <c:v>0.75399700000000003</c:v>
                </c:pt>
                <c:pt idx="33">
                  <c:v>2.0008533333333332</c:v>
                </c:pt>
                <c:pt idx="34">
                  <c:v>3.2634600000000002</c:v>
                </c:pt>
                <c:pt idx="35">
                  <c:v>3.0212325</c:v>
                </c:pt>
                <c:pt idx="36">
                  <c:v>3.2668024999999998</c:v>
                </c:pt>
                <c:pt idx="38">
                  <c:v>0.72963333333333324</c:v>
                </c:pt>
                <c:pt idx="39">
                  <c:v>2.4110533333333337</c:v>
                </c:pt>
                <c:pt idx="40">
                  <c:v>4.1578166666666663</c:v>
                </c:pt>
                <c:pt idx="41">
                  <c:v>4.2058299999999997</c:v>
                </c:pt>
                <c:pt idx="42">
                  <c:v>4.2530900000000003</c:v>
                </c:pt>
                <c:pt idx="43">
                  <c:v>4.312803333333334</c:v>
                </c:pt>
                <c:pt idx="44">
                  <c:v>4.324533333333334</c:v>
                </c:pt>
                <c:pt idx="46">
                  <c:v>0.7456839999999999</c:v>
                </c:pt>
                <c:pt idx="47">
                  <c:v>2.1215733333333335</c:v>
                </c:pt>
                <c:pt idx="48">
                  <c:v>3.3722633333333332</c:v>
                </c:pt>
                <c:pt idx="49">
                  <c:v>3.4529099999999997</c:v>
                </c:pt>
                <c:pt idx="51">
                  <c:v>0.77491900000000002</c:v>
                </c:pt>
                <c:pt idx="52">
                  <c:v>2.1586266666666667</c:v>
                </c:pt>
                <c:pt idx="53">
                  <c:v>3.34857</c:v>
                </c:pt>
                <c:pt idx="54">
                  <c:v>3.2271066666666663</c:v>
                </c:pt>
                <c:pt idx="55">
                  <c:v>3.19726</c:v>
                </c:pt>
                <c:pt idx="56">
                  <c:v>3.1976400000000003</c:v>
                </c:pt>
                <c:pt idx="57">
                  <c:v>3.4066333333333336</c:v>
                </c:pt>
                <c:pt idx="59">
                  <c:v>0.78815299999999999</c:v>
                </c:pt>
                <c:pt idx="60">
                  <c:v>2.4220899999999999</c:v>
                </c:pt>
                <c:pt idx="61">
                  <c:v>4.1871866666666664</c:v>
                </c:pt>
                <c:pt idx="62">
                  <c:v>4.2010666666666667</c:v>
                </c:pt>
                <c:pt idx="63">
                  <c:v>4.2894366666666661</c:v>
                </c:pt>
                <c:pt idx="64">
                  <c:v>4.2306766666666666</c:v>
                </c:pt>
                <c:pt idx="65">
                  <c:v>4.3128099999999998</c:v>
                </c:pt>
                <c:pt idx="67">
                  <c:v>0.74933177777777782</c:v>
                </c:pt>
                <c:pt idx="68">
                  <c:v>2.1248611111111111</c:v>
                </c:pt>
                <c:pt idx="69">
                  <c:v>3.5194881481481479</c:v>
                </c:pt>
                <c:pt idx="70">
                  <c:v>3.5110676190476187</c:v>
                </c:pt>
                <c:pt idx="71">
                  <c:v>3.4676603125000001</c:v>
                </c:pt>
                <c:pt idx="72">
                  <c:v>3.544306190476191</c:v>
                </c:pt>
                <c:pt idx="73">
                  <c:v>3.5282628703703711</c:v>
                </c:pt>
              </c:numCache>
            </c:numRef>
          </c:val>
        </c:ser>
        <c:ser>
          <c:idx val="1"/>
          <c:order val="1"/>
          <c:tx>
            <c:strRef>
              <c:f>Sheet5!$AW$2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Sheet5!$AW$3:$AW$76</c:f>
              <c:numCache>
                <c:formatCode>General</c:formatCode>
                <c:ptCount val="74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2.884746666666667</c:v>
                </c:pt>
                <c:pt idx="4">
                  <c:v>3.2349999999999999</c:v>
                </c:pt>
                <c:pt idx="5">
                  <c:v>3.4799566666666668</c:v>
                </c:pt>
                <c:pt idx="6">
                  <c:v>3.2227066666666668</c:v>
                </c:pt>
                <c:pt idx="8">
                  <c:v>0.69943466666666676</c:v>
                </c:pt>
                <c:pt idx="9">
                  <c:v>1.8259433333333333</c:v>
                </c:pt>
                <c:pt idx="10">
                  <c:v>3.2051833333333328</c:v>
                </c:pt>
                <c:pt idx="11">
                  <c:v>2.4895433333333332</c:v>
                </c:pt>
                <c:pt idx="12">
                  <c:v>2.5018600000000002</c:v>
                </c:pt>
                <c:pt idx="13">
                  <c:v>2.4789633333333332</c:v>
                </c:pt>
                <c:pt idx="14">
                  <c:v>2.4459666666666666</c:v>
                </c:pt>
                <c:pt idx="16">
                  <c:v>0.6963879999999999</c:v>
                </c:pt>
                <c:pt idx="17">
                  <c:v>1.7387266666666665</c:v>
                </c:pt>
                <c:pt idx="18">
                  <c:v>2.789436666666667</c:v>
                </c:pt>
                <c:pt idx="19">
                  <c:v>2.3489733333333334</c:v>
                </c:pt>
                <c:pt idx="20">
                  <c:v>2.5590566666666668</c:v>
                </c:pt>
                <c:pt idx="21">
                  <c:v>2.680063333333333</c:v>
                </c:pt>
                <c:pt idx="22">
                  <c:v>2.70228</c:v>
                </c:pt>
                <c:pt idx="24">
                  <c:v>0.68103733333333327</c:v>
                </c:pt>
                <c:pt idx="25">
                  <c:v>1.7712199999999998</c:v>
                </c:pt>
                <c:pt idx="26">
                  <c:v>2.2820166666666668</c:v>
                </c:pt>
                <c:pt idx="27">
                  <c:v>1.9171450000000001</c:v>
                </c:pt>
                <c:pt idx="28">
                  <c:v>1.7076900000000002</c:v>
                </c:pt>
                <c:pt idx="29">
                  <c:v>1.9237466666666669</c:v>
                </c:pt>
                <c:pt idx="30">
                  <c:v>2.0044433333333336</c:v>
                </c:pt>
                <c:pt idx="32">
                  <c:v>0.73860999999999999</c:v>
                </c:pt>
                <c:pt idx="33">
                  <c:v>1.8869750000000001</c:v>
                </c:pt>
                <c:pt idx="34">
                  <c:v>3.1357433333333335</c:v>
                </c:pt>
                <c:pt idx="35">
                  <c:v>2.3946499999999999</c:v>
                </c:pt>
                <c:pt idx="36">
                  <c:v>2.6987099999999997</c:v>
                </c:pt>
                <c:pt idx="38">
                  <c:v>0.73893933333333328</c:v>
                </c:pt>
                <c:pt idx="39">
                  <c:v>2.3999533333333329</c:v>
                </c:pt>
                <c:pt idx="40">
                  <c:v>4.1047399999999996</c:v>
                </c:pt>
                <c:pt idx="41">
                  <c:v>4.1980433333333336</c:v>
                </c:pt>
                <c:pt idx="42">
                  <c:v>4.2986099999999992</c:v>
                </c:pt>
                <c:pt idx="43">
                  <c:v>4.3679066666666673</c:v>
                </c:pt>
                <c:pt idx="44">
                  <c:v>4.4020566666666667</c:v>
                </c:pt>
                <c:pt idx="46">
                  <c:v>0.75637066666666675</c:v>
                </c:pt>
                <c:pt idx="47">
                  <c:v>2.20661</c:v>
                </c:pt>
                <c:pt idx="48">
                  <c:v>3.7888400000000004</c:v>
                </c:pt>
                <c:pt idx="49">
                  <c:v>3.6166300000000002</c:v>
                </c:pt>
                <c:pt idx="51">
                  <c:v>1.235957</c:v>
                </c:pt>
                <c:pt idx="52">
                  <c:v>2.1510500000000001</c:v>
                </c:pt>
                <c:pt idx="53">
                  <c:v>3.3761066666666664</c:v>
                </c:pt>
                <c:pt idx="54">
                  <c:v>2.900503333333333</c:v>
                </c:pt>
                <c:pt idx="55">
                  <c:v>3.0269366666666664</c:v>
                </c:pt>
                <c:pt idx="56">
                  <c:v>3.1773399999999996</c:v>
                </c:pt>
                <c:pt idx="57">
                  <c:v>3.2493433333333335</c:v>
                </c:pt>
                <c:pt idx="59">
                  <c:v>0.78882733333333332</c:v>
                </c:pt>
                <c:pt idx="60">
                  <c:v>2.3936833333333332</c:v>
                </c:pt>
                <c:pt idx="61">
                  <c:v>4.1861466666666667</c:v>
                </c:pt>
                <c:pt idx="62">
                  <c:v>3.7674133333333333</c:v>
                </c:pt>
                <c:pt idx="63">
                  <c:v>4.1118099999999993</c:v>
                </c:pt>
                <c:pt idx="64">
                  <c:v>4.186936666666667</c:v>
                </c:pt>
                <c:pt idx="65">
                  <c:v>4.2274599999999998</c:v>
                </c:pt>
                <c:pt idx="67">
                  <c:v>0.78147918518518511</c:v>
                </c:pt>
                <c:pt idx="68">
                  <c:v>2.0444698148148146</c:v>
                </c:pt>
                <c:pt idx="69">
                  <c:v>3.3713477777777778</c:v>
                </c:pt>
                <c:pt idx="70">
                  <c:v>2.9294811904761908</c:v>
                </c:pt>
                <c:pt idx="71">
                  <c:v>2.9794516666666668</c:v>
                </c:pt>
                <c:pt idx="72">
                  <c:v>3.184987619047619</c:v>
                </c:pt>
                <c:pt idx="73">
                  <c:v>3.1743996296296295</c:v>
                </c:pt>
              </c:numCache>
            </c:numRef>
          </c:val>
        </c:ser>
        <c:ser>
          <c:idx val="2"/>
          <c:order val="2"/>
          <c:tx>
            <c:strRef>
              <c:f>Sheet5!$AX$2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Sheet5!$AX$3:$AX$76</c:f>
              <c:numCache>
                <c:formatCode>General</c:formatCode>
                <c:ptCount val="74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2.0421400000000003</c:v>
                </c:pt>
                <c:pt idx="4">
                  <c:v>2.1156733333333331</c:v>
                </c:pt>
                <c:pt idx="5">
                  <c:v>2.1102166666666666</c:v>
                </c:pt>
                <c:pt idx="6">
                  <c:v>2.1719666666666666</c:v>
                </c:pt>
                <c:pt idx="8">
                  <c:v>0.69707200000000002</c:v>
                </c:pt>
                <c:pt idx="9">
                  <c:v>1.8892133333333334</c:v>
                </c:pt>
                <c:pt idx="10">
                  <c:v>3.1579466666666662</c:v>
                </c:pt>
                <c:pt idx="11">
                  <c:v>3.007963333333334</c:v>
                </c:pt>
                <c:pt idx="12">
                  <c:v>2.9963433333333334</c:v>
                </c:pt>
                <c:pt idx="13">
                  <c:v>2.9869800000000004</c:v>
                </c:pt>
                <c:pt idx="14">
                  <c:v>2.9605266666666665</c:v>
                </c:pt>
                <c:pt idx="16">
                  <c:v>0.69454666666666665</c:v>
                </c:pt>
                <c:pt idx="17">
                  <c:v>1.3569866666666666</c:v>
                </c:pt>
                <c:pt idx="18">
                  <c:v>2.7812699999999997</c:v>
                </c:pt>
                <c:pt idx="19">
                  <c:v>2.0896133333333333</c:v>
                </c:pt>
                <c:pt idx="20">
                  <c:v>2.1243099999999999</c:v>
                </c:pt>
                <c:pt idx="21">
                  <c:v>2.1684399999999999</c:v>
                </c:pt>
                <c:pt idx="22">
                  <c:v>2.1871799999999997</c:v>
                </c:pt>
                <c:pt idx="24">
                  <c:v>0.67508299999999999</c:v>
                </c:pt>
                <c:pt idx="25">
                  <c:v>1.7100833333333332</c:v>
                </c:pt>
                <c:pt idx="26">
                  <c:v>2.2551266666666665</c:v>
                </c:pt>
                <c:pt idx="27">
                  <c:v>1.4736400000000003</c:v>
                </c:pt>
                <c:pt idx="28">
                  <c:v>1.5623166666666666</c:v>
                </c:pt>
                <c:pt idx="29">
                  <c:v>1.3840933333333334</c:v>
                </c:pt>
                <c:pt idx="30">
                  <c:v>2.1031833333333334</c:v>
                </c:pt>
                <c:pt idx="32">
                  <c:v>0.74111949999999993</c:v>
                </c:pt>
                <c:pt idx="33">
                  <c:v>1.0971225</c:v>
                </c:pt>
                <c:pt idx="34">
                  <c:v>1.9249099999999999</c:v>
                </c:pt>
                <c:pt idx="35">
                  <c:v>1.4990125000000001</c:v>
                </c:pt>
                <c:pt idx="36">
                  <c:v>1.5598725</c:v>
                </c:pt>
                <c:pt idx="38">
                  <c:v>0.72604900000000006</c:v>
                </c:pt>
                <c:pt idx="39">
                  <c:v>2.3946333333333332</c:v>
                </c:pt>
                <c:pt idx="40">
                  <c:v>4.1207133333333337</c:v>
                </c:pt>
                <c:pt idx="41">
                  <c:v>4.194633333333333</c:v>
                </c:pt>
                <c:pt idx="42">
                  <c:v>4.2493100000000004</c:v>
                </c:pt>
                <c:pt idx="43">
                  <c:v>4.3159299999999998</c:v>
                </c:pt>
                <c:pt idx="44">
                  <c:v>4.3276900000000005</c:v>
                </c:pt>
                <c:pt idx="46">
                  <c:v>0.7684806666666667</c:v>
                </c:pt>
                <c:pt idx="47">
                  <c:v>1.1793833333333332</c:v>
                </c:pt>
                <c:pt idx="48">
                  <c:v>3.7741066666666665</c:v>
                </c:pt>
                <c:pt idx="49">
                  <c:v>1.83979</c:v>
                </c:pt>
                <c:pt idx="51">
                  <c:v>1.19082</c:v>
                </c:pt>
                <c:pt idx="52">
                  <c:v>1.1901233333333332</c:v>
                </c:pt>
                <c:pt idx="53">
                  <c:v>3.3777333333333335</c:v>
                </c:pt>
                <c:pt idx="54">
                  <c:v>1.6787599999999998</c:v>
                </c:pt>
                <c:pt idx="55">
                  <c:v>1.7374000000000001</c:v>
                </c:pt>
                <c:pt idx="56">
                  <c:v>1.7885933333333333</c:v>
                </c:pt>
                <c:pt idx="57">
                  <c:v>1.8245100000000001</c:v>
                </c:pt>
                <c:pt idx="59">
                  <c:v>0.77445849999999994</c:v>
                </c:pt>
                <c:pt idx="60">
                  <c:v>2.31073</c:v>
                </c:pt>
                <c:pt idx="61">
                  <c:v>4.1820149999999998</c:v>
                </c:pt>
                <c:pt idx="62">
                  <c:v>3.1802799999999998</c:v>
                </c:pt>
                <c:pt idx="63">
                  <c:v>3.5913250000000003</c:v>
                </c:pt>
                <c:pt idx="64">
                  <c:v>3.8872400000000003</c:v>
                </c:pt>
                <c:pt idx="65">
                  <c:v>4.3082700000000003</c:v>
                </c:pt>
                <c:pt idx="67">
                  <c:v>0.77472525925925928</c:v>
                </c:pt>
                <c:pt idx="68">
                  <c:v>1.6012139814814814</c:v>
                </c:pt>
                <c:pt idx="69">
                  <c:v>3.1988987037037035</c:v>
                </c:pt>
                <c:pt idx="70">
                  <c:v>2.5238614285714283</c:v>
                </c:pt>
                <c:pt idx="71">
                  <c:v>2.4844613541666662</c:v>
                </c:pt>
                <c:pt idx="72">
                  <c:v>2.6630704761904762</c:v>
                </c:pt>
                <c:pt idx="73">
                  <c:v>2.5869987962962968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17152"/>
        <c:axId val="111618688"/>
      </c:barChart>
      <c:catAx>
        <c:axId val="1116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18688"/>
        <c:crosses val="autoZero"/>
        <c:auto val="1"/>
        <c:lblAlgn val="ctr"/>
        <c:lblOffset val="100"/>
        <c:noMultiLvlLbl val="0"/>
      </c:catAx>
      <c:valAx>
        <c:axId val="111618688"/>
        <c:scaling>
          <c:orientation val="minMax"/>
          <c:max val="4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17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consumption w.r.t. 4LITTLE (PTHREADS PINNING)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Sheet5!$BS$2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Sheet5!$BS$3:$BS$76</c:f>
              <c:numCache>
                <c:formatCode>General</c:formatCode>
                <c:ptCount val="74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2.2936929251544984</c:v>
                </c:pt>
                <c:pt idx="4">
                  <c:v>2.0114323869079875</c:v>
                </c:pt>
                <c:pt idx="5">
                  <c:v>1.8403679733858003</c:v>
                </c:pt>
                <c:pt idx="6">
                  <c:v>1.7031684016694615</c:v>
                </c:pt>
                <c:pt idx="8">
                  <c:v>0.90753240890429154</c:v>
                </c:pt>
                <c:pt idx="9">
                  <c:v>1.1947565692841404</c:v>
                </c:pt>
                <c:pt idx="10">
                  <c:v>1.2913828847851931</c:v>
                </c:pt>
                <c:pt idx="11">
                  <c:v>1.2643740267391312</c:v>
                </c:pt>
                <c:pt idx="12">
                  <c:v>1.2526741359763549</c:v>
                </c:pt>
                <c:pt idx="13">
                  <c:v>1.2313176360459945</c:v>
                </c:pt>
                <c:pt idx="14">
                  <c:v>1.2195001743540617</c:v>
                </c:pt>
                <c:pt idx="16">
                  <c:v>1.0221120622754269</c:v>
                </c:pt>
                <c:pt idx="17">
                  <c:v>2.4058317852854674</c:v>
                </c:pt>
                <c:pt idx="18">
                  <c:v>2.6438222986503876</c:v>
                </c:pt>
                <c:pt idx="19">
                  <c:v>3.069330616019446</c:v>
                </c:pt>
                <c:pt idx="20">
                  <c:v>2.6300761766901042</c:v>
                </c:pt>
                <c:pt idx="21">
                  <c:v>2.2993548133958193</c:v>
                </c:pt>
                <c:pt idx="22">
                  <c:v>2.117380842220419</c:v>
                </c:pt>
                <c:pt idx="24">
                  <c:v>0.78176837860288217</c:v>
                </c:pt>
                <c:pt idx="25">
                  <c:v>1.1836027401560703</c:v>
                </c:pt>
                <c:pt idx="26">
                  <c:v>1.4864987751411667</c:v>
                </c:pt>
                <c:pt idx="27">
                  <c:v>1.4030573261375747</c:v>
                </c:pt>
                <c:pt idx="28">
                  <c:v>1.374861839058632</c:v>
                </c:pt>
                <c:pt idx="29">
                  <c:v>1.3815177732425001</c:v>
                </c:pt>
                <c:pt idx="30">
                  <c:v>1.3782024142826705</c:v>
                </c:pt>
                <c:pt idx="32">
                  <c:v>0.68814664250816127</c:v>
                </c:pt>
                <c:pt idx="33">
                  <c:v>1.4168886839379125</c:v>
                </c:pt>
                <c:pt idx="34">
                  <c:v>1.5386695142873119</c:v>
                </c:pt>
                <c:pt idx="35">
                  <c:v>1.7969210015523718</c:v>
                </c:pt>
                <c:pt idx="36">
                  <c:v>1.4541220298182955</c:v>
                </c:pt>
                <c:pt idx="38">
                  <c:v>1.0046538377708865</c:v>
                </c:pt>
                <c:pt idx="39">
                  <c:v>1.4235204912469419</c:v>
                </c:pt>
                <c:pt idx="40">
                  <c:v>1.5735873565386957</c:v>
                </c:pt>
                <c:pt idx="41">
                  <c:v>1.4945434171965606</c:v>
                </c:pt>
                <c:pt idx="42">
                  <c:v>1.4276685982667232</c:v>
                </c:pt>
                <c:pt idx="43">
                  <c:v>1.3696102752418369</c:v>
                </c:pt>
                <c:pt idx="44">
                  <c:v>1.3209616491070042</c:v>
                </c:pt>
                <c:pt idx="46">
                  <c:v>0.94781260126106193</c:v>
                </c:pt>
                <c:pt idx="47">
                  <c:v>1.5364496631567051</c:v>
                </c:pt>
                <c:pt idx="48">
                  <c:v>1.9405811331006435</c:v>
                </c:pt>
                <c:pt idx="49">
                  <c:v>1.5633483811188886</c:v>
                </c:pt>
                <c:pt idx="51">
                  <c:v>0.59140408166288327</c:v>
                </c:pt>
                <c:pt idx="52">
                  <c:v>0.86331757028078726</c:v>
                </c:pt>
                <c:pt idx="53">
                  <c:v>0.9554350660239207</c:v>
                </c:pt>
                <c:pt idx="54">
                  <c:v>1.0102432369194796</c:v>
                </c:pt>
                <c:pt idx="55">
                  <c:v>1.0041614775054133</c:v>
                </c:pt>
                <c:pt idx="56">
                  <c:v>0.99471984048993456</c:v>
                </c:pt>
                <c:pt idx="57">
                  <c:v>0.86410027853262472</c:v>
                </c:pt>
                <c:pt idx="59">
                  <c:v>1.0045326474486844</c:v>
                </c:pt>
                <c:pt idx="60">
                  <c:v>1.650346862188482</c:v>
                </c:pt>
                <c:pt idx="61">
                  <c:v>1.9192598416518118</c:v>
                </c:pt>
                <c:pt idx="62">
                  <c:v>1.8155844656355957</c:v>
                </c:pt>
                <c:pt idx="63">
                  <c:v>1.6957502146076613</c:v>
                </c:pt>
                <c:pt idx="64">
                  <c:v>1.6680637682757073</c:v>
                </c:pt>
                <c:pt idx="65">
                  <c:v>1.5513712174413952</c:v>
                </c:pt>
                <c:pt idx="67">
                  <c:v>0.83335291812857781</c:v>
                </c:pt>
                <c:pt idx="68">
                  <c:v>1.3617892498506556</c:v>
                </c:pt>
                <c:pt idx="69">
                  <c:v>1.5420139111598217</c:v>
                </c:pt>
                <c:pt idx="70">
                  <c:v>1.2385552814829237</c:v>
                </c:pt>
                <c:pt idx="71">
                  <c:v>1.4519136955555916</c:v>
                </c:pt>
                <c:pt idx="72">
                  <c:v>1.1378465178481356</c:v>
                </c:pt>
                <c:pt idx="73">
                  <c:v>1.3328492374257019</c:v>
                </c:pt>
              </c:numCache>
            </c:numRef>
          </c:val>
        </c:ser>
        <c:ser>
          <c:idx val="1"/>
          <c:order val="1"/>
          <c:tx>
            <c:strRef>
              <c:f>Sheet5!$BT$2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Sheet5!$BT$3:$BT$76</c:f>
              <c:numCache>
                <c:formatCode>General</c:formatCode>
                <c:ptCount val="74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2.0808185224171649</c:v>
                </c:pt>
                <c:pt idx="3">
                  <c:v>2.182630047972268</c:v>
                </c:pt>
                <c:pt idx="4">
                  <c:v>2.0396962082142065</c:v>
                </c:pt>
                <c:pt idx="5">
                  <c:v>1.9747292043198688</c:v>
                </c:pt>
                <c:pt idx="6">
                  <c:v>1.9303478948306996</c:v>
                </c:pt>
                <c:pt idx="8">
                  <c:v>0.98997812372113692</c:v>
                </c:pt>
                <c:pt idx="9">
                  <c:v>1.3734469830133946</c:v>
                </c:pt>
                <c:pt idx="10">
                  <c:v>1.2651590103822123</c:v>
                </c:pt>
                <c:pt idx="11">
                  <c:v>1.2058341650265298</c:v>
                </c:pt>
                <c:pt idx="12">
                  <c:v>1.1705134780343247</c:v>
                </c:pt>
                <c:pt idx="13">
                  <c:v>1.1371347451482368</c:v>
                </c:pt>
                <c:pt idx="14">
                  <c:v>1.1040005491799156</c:v>
                </c:pt>
                <c:pt idx="16">
                  <c:v>1.0026511297537004</c:v>
                </c:pt>
                <c:pt idx="17">
                  <c:v>2.9314632524409334</c:v>
                </c:pt>
                <c:pt idx="18">
                  <c:v>2.603157630953215</c:v>
                </c:pt>
                <c:pt idx="19">
                  <c:v>2.6523301872023533</c:v>
                </c:pt>
                <c:pt idx="20">
                  <c:v>2.5398965229345998</c:v>
                </c:pt>
                <c:pt idx="21">
                  <c:v>2.3387248018398763</c:v>
                </c:pt>
                <c:pt idx="22">
                  <c:v>2.2605829062964622</c:v>
                </c:pt>
                <c:pt idx="24">
                  <c:v>0.88760881897528954</c:v>
                </c:pt>
                <c:pt idx="25">
                  <c:v>1.5078324269413219</c:v>
                </c:pt>
                <c:pt idx="26">
                  <c:v>1.5514009913231699</c:v>
                </c:pt>
                <c:pt idx="27">
                  <c:v>1.7269707106272258</c:v>
                </c:pt>
                <c:pt idx="28">
                  <c:v>1.3440879240631223</c:v>
                </c:pt>
                <c:pt idx="29">
                  <c:v>1.6003161998383018</c:v>
                </c:pt>
                <c:pt idx="30">
                  <c:v>1.567243970334756</c:v>
                </c:pt>
                <c:pt idx="32">
                  <c:v>1.004856593533844</c:v>
                </c:pt>
                <c:pt idx="33">
                  <c:v>1.6616735934415958</c:v>
                </c:pt>
                <c:pt idx="34">
                  <c:v>1.5213068502191058</c:v>
                </c:pt>
                <c:pt idx="35">
                  <c:v>1.4788942157714675</c:v>
                </c:pt>
                <c:pt idx="36">
                  <c:v>1.3964222880341044</c:v>
                </c:pt>
                <c:pt idx="38">
                  <c:v>1.0174691650535577</c:v>
                </c:pt>
                <c:pt idx="39">
                  <c:v>1.4568677426650753</c:v>
                </c:pt>
                <c:pt idx="40">
                  <c:v>1.5490109082081025</c:v>
                </c:pt>
                <c:pt idx="41">
                  <c:v>1.4714826595195456</c:v>
                </c:pt>
                <c:pt idx="42">
                  <c:v>1.4097546663965819</c:v>
                </c:pt>
                <c:pt idx="43">
                  <c:v>1.3499613270384117</c:v>
                </c:pt>
                <c:pt idx="44">
                  <c:v>1.2938396094286166</c:v>
                </c:pt>
                <c:pt idx="46">
                  <c:v>0.97855083442730062</c:v>
                </c:pt>
                <c:pt idx="47">
                  <c:v>1.8160560249616231</c:v>
                </c:pt>
                <c:pt idx="48">
                  <c:v>1.6605942420353796</c:v>
                </c:pt>
                <c:pt idx="49">
                  <c:v>1.6217674768603449</c:v>
                </c:pt>
                <c:pt idx="51">
                  <c:v>0.92128145652138749</c:v>
                </c:pt>
                <c:pt idx="52">
                  <c:v>1.0723572105933017</c:v>
                </c:pt>
                <c:pt idx="53">
                  <c:v>0.94061210450041699</c:v>
                </c:pt>
                <c:pt idx="54">
                  <c:v>1.0116882327284511</c:v>
                </c:pt>
                <c:pt idx="55">
                  <c:v>0.99351199382663291</c:v>
                </c:pt>
                <c:pt idx="56">
                  <c:v>0.98400067255011259</c:v>
                </c:pt>
                <c:pt idx="57">
                  <c:v>0.97453394855865638</c:v>
                </c:pt>
                <c:pt idx="59">
                  <c:v>0.99433307593262521</c:v>
                </c:pt>
                <c:pt idx="60">
                  <c:v>1.8961281817412305</c:v>
                </c:pt>
                <c:pt idx="61">
                  <c:v>1.9290047901613108</c:v>
                </c:pt>
                <c:pt idx="62">
                  <c:v>1.8928130779942587</c:v>
                </c:pt>
                <c:pt idx="63">
                  <c:v>1.7809499300718996</c:v>
                </c:pt>
                <c:pt idx="64">
                  <c:v>1.707001269173986</c:v>
                </c:pt>
                <c:pt idx="65">
                  <c:v>1.6438233266875815</c:v>
                </c:pt>
                <c:pt idx="67">
                  <c:v>0.98232664685244875</c:v>
                </c:pt>
                <c:pt idx="68">
                  <c:v>1.5674443423498032</c:v>
                </c:pt>
                <c:pt idx="69">
                  <c:v>1.4919319773331601</c:v>
                </c:pt>
                <c:pt idx="70">
                  <c:v>1.223609713856997</c:v>
                </c:pt>
                <c:pt idx="71">
                  <c:v>1.3718334002393806</c:v>
                </c:pt>
                <c:pt idx="72">
                  <c:v>1.1319686847182213</c:v>
                </c:pt>
                <c:pt idx="73">
                  <c:v>1.3574066517730117</c:v>
                </c:pt>
              </c:numCache>
            </c:numRef>
          </c:val>
        </c:ser>
        <c:ser>
          <c:idx val="2"/>
          <c:order val="2"/>
          <c:tx>
            <c:strRef>
              <c:f>Sheet5!$BU$2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Sheet5!$BU$3:$BU$76</c:f>
              <c:numCache>
                <c:formatCode>General</c:formatCode>
                <c:ptCount val="74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2.1888985672001087</c:v>
                </c:pt>
                <c:pt idx="4">
                  <c:v>1.8008335957826527</c:v>
                </c:pt>
                <c:pt idx="5">
                  <c:v>1.5966124019204042</c:v>
                </c:pt>
                <c:pt idx="6">
                  <c:v>1.437916470814848</c:v>
                </c:pt>
                <c:pt idx="8">
                  <c:v>1</c:v>
                </c:pt>
                <c:pt idx="9">
                  <c:v>1.1792122282208271</c:v>
                </c:pt>
                <c:pt idx="10">
                  <c:v>1.264078438053958</c:v>
                </c:pt>
                <c:pt idx="11">
                  <c:v>1.1932874344233937</c:v>
                </c:pt>
                <c:pt idx="12">
                  <c:v>1.1539613345407171</c:v>
                </c:pt>
                <c:pt idx="13">
                  <c:v>1.1170181165437665</c:v>
                </c:pt>
                <c:pt idx="14">
                  <c:v>1.0833581272884587</c:v>
                </c:pt>
                <c:pt idx="16">
                  <c:v>1</c:v>
                </c:pt>
                <c:pt idx="17">
                  <c:v>1.894302936942508</c:v>
                </c:pt>
                <c:pt idx="18">
                  <c:v>2.5955363356189896</c:v>
                </c:pt>
                <c:pt idx="19">
                  <c:v>2.3540883544699609</c:v>
                </c:pt>
                <c:pt idx="20">
                  <c:v>2.0016155487623952</c:v>
                </c:pt>
                <c:pt idx="21">
                  <c:v>1.7720748555051731</c:v>
                </c:pt>
                <c:pt idx="22">
                  <c:v>1.6041397030439486</c:v>
                </c:pt>
                <c:pt idx="24">
                  <c:v>1</c:v>
                </c:pt>
                <c:pt idx="25">
                  <c:v>1.5739444526751614</c:v>
                </c:pt>
                <c:pt idx="26">
                  <c:v>1.5880665644370124</c:v>
                </c:pt>
                <c:pt idx="27">
                  <c:v>1.4968562561500447</c:v>
                </c:pt>
                <c:pt idx="28">
                  <c:v>1.5497709856980737</c:v>
                </c:pt>
                <c:pt idx="29">
                  <c:v>1.5400210314719969</c:v>
                </c:pt>
                <c:pt idx="30">
                  <c:v>1.5290863628094598</c:v>
                </c:pt>
                <c:pt idx="32">
                  <c:v>1</c:v>
                </c:pt>
                <c:pt idx="33">
                  <c:v>1.4508648302864335</c:v>
                </c:pt>
                <c:pt idx="34">
                  <c:v>1.4861372018405761</c:v>
                </c:pt>
                <c:pt idx="35">
                  <c:v>1.4182174977300055</c:v>
                </c:pt>
                <c:pt idx="36">
                  <c:v>1.1723774377401721</c:v>
                </c:pt>
                <c:pt idx="38">
                  <c:v>1</c:v>
                </c:pt>
                <c:pt idx="39">
                  <c:v>1.4024252280933729</c:v>
                </c:pt>
                <c:pt idx="40">
                  <c:v>1.5518214556002039</c:v>
                </c:pt>
                <c:pt idx="41">
                  <c:v>1.4712669194117658</c:v>
                </c:pt>
                <c:pt idx="42">
                  <c:v>1.4008798091218122</c:v>
                </c:pt>
                <c:pt idx="43">
                  <c:v>1.3453505321341632</c:v>
                </c:pt>
                <c:pt idx="44">
                  <c:v>1.2804294189793184</c:v>
                </c:pt>
                <c:pt idx="46">
                  <c:v>1</c:v>
                </c:pt>
                <c:pt idx="47">
                  <c:v>1.5071827110732643</c:v>
                </c:pt>
                <c:pt idx="48">
                  <c:v>1.6391119492748405</c:v>
                </c:pt>
                <c:pt idx="49">
                  <c:v>1.3190641875125295</c:v>
                </c:pt>
                <c:pt idx="51">
                  <c:v>1</c:v>
                </c:pt>
                <c:pt idx="52">
                  <c:v>0.85418670039623135</c:v>
                </c:pt>
                <c:pt idx="53">
                  <c:v>0.93982810202996803</c:v>
                </c:pt>
                <c:pt idx="54">
                  <c:v>0.97905432587091912</c:v>
                </c:pt>
                <c:pt idx="55">
                  <c:v>0.861660144609801</c:v>
                </c:pt>
                <c:pt idx="56">
                  <c:v>0.76804338561046104</c:v>
                </c:pt>
                <c:pt idx="57">
                  <c:v>0.7073380156898138</c:v>
                </c:pt>
                <c:pt idx="59">
                  <c:v>1</c:v>
                </c:pt>
                <c:pt idx="60">
                  <c:v>1.6509778194198181</c:v>
                </c:pt>
                <c:pt idx="61">
                  <c:v>1.9267530130173987</c:v>
                </c:pt>
                <c:pt idx="62">
                  <c:v>1.9442973984627403</c:v>
                </c:pt>
                <c:pt idx="63">
                  <c:v>1.672480278868727</c:v>
                </c:pt>
                <c:pt idx="64">
                  <c:v>1.4830952976142313</c:v>
                </c:pt>
                <c:pt idx="65">
                  <c:v>1.3517574689991758</c:v>
                </c:pt>
                <c:pt idx="67">
                  <c:v>1</c:v>
                </c:pt>
                <c:pt idx="68">
                  <c:v>1.3423096587883647</c:v>
                </c:pt>
                <c:pt idx="69">
                  <c:v>1.4816540014056687</c:v>
                </c:pt>
                <c:pt idx="70">
                  <c:v>1.2045964213111817</c:v>
                </c:pt>
                <c:pt idx="71">
                  <c:v>1.2865615836590272</c:v>
                </c:pt>
                <c:pt idx="72">
                  <c:v>1.0051994998974298</c:v>
                </c:pt>
                <c:pt idx="73">
                  <c:v>1.1478573616989924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73728"/>
        <c:axId val="111675264"/>
      </c:barChart>
      <c:catAx>
        <c:axId val="1116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75264"/>
        <c:crosses val="autoZero"/>
        <c:auto val="1"/>
        <c:lblAlgn val="ctr"/>
        <c:lblOffset val="100"/>
        <c:noMultiLvlLbl val="0"/>
      </c:catAx>
      <c:valAx>
        <c:axId val="1116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3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1.4GHz-LITTLE 2.0GHz-BIG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'BLACKSCHOLES NATIVE_EMILIO'!$A$187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NATIVE_EMILIO'!$M$189:$M$200</c:f>
              <c:numCache>
                <c:formatCode>General</c:formatCode>
                <c:ptCount val="12"/>
                <c:pt idx="0">
                  <c:v>16748281</c:v>
                </c:pt>
                <c:pt idx="1">
                  <c:v>16582671.666666666</c:v>
                </c:pt>
                <c:pt idx="2">
                  <c:v>6597778.222222222</c:v>
                </c:pt>
                <c:pt idx="3">
                  <c:v>16712778.111111112</c:v>
                </c:pt>
                <c:pt idx="4">
                  <c:v>8381505</c:v>
                </c:pt>
                <c:pt idx="5">
                  <c:v>4239026.555555556</c:v>
                </c:pt>
                <c:pt idx="6">
                  <c:v>16829977.111111112</c:v>
                </c:pt>
                <c:pt idx="7">
                  <c:v>8392449.444444444</c:v>
                </c:pt>
                <c:pt idx="8">
                  <c:v>8192905.222222222</c:v>
                </c:pt>
                <c:pt idx="9">
                  <c:v>5669800.777777778</c:v>
                </c:pt>
                <c:pt idx="10">
                  <c:v>5679342.555555556</c:v>
                </c:pt>
                <c:pt idx="11">
                  <c:v>2899811.777777778</c:v>
                </c:pt>
              </c:numCache>
            </c:numRef>
          </c:val>
        </c:ser>
        <c:ser>
          <c:idx val="2"/>
          <c:order val="1"/>
          <c:tx>
            <c:strRef>
              <c:f>'BLACKSCHOLES NATIVE_EMILIO'!$A$202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NATIVE_EMILIO'!$M$204:$M$215</c:f>
              <c:numCache>
                <c:formatCode>General</c:formatCode>
                <c:ptCount val="12"/>
                <c:pt idx="0">
                  <c:v>10624234.777777778</c:v>
                </c:pt>
                <c:pt idx="1">
                  <c:v>7623571.333333333</c:v>
                </c:pt>
                <c:pt idx="2">
                  <c:v>6831508.222222222</c:v>
                </c:pt>
                <c:pt idx="3">
                  <c:v>5974145.666666667</c:v>
                </c:pt>
                <c:pt idx="4">
                  <c:v>5320216</c:v>
                </c:pt>
                <c:pt idx="5">
                  <c:v>4372559.333333333</c:v>
                </c:pt>
                <c:pt idx="6">
                  <c:v>4940213.444444444</c:v>
                </c:pt>
                <c:pt idx="7">
                  <c:v>4474736.222222222</c:v>
                </c:pt>
                <c:pt idx="8">
                  <c:v>3885324.3333333335</c:v>
                </c:pt>
                <c:pt idx="9">
                  <c:v>3589572.888888889</c:v>
                </c:pt>
                <c:pt idx="10">
                  <c:v>3212845.777777778</c:v>
                </c:pt>
                <c:pt idx="11">
                  <c:v>2713546.777777778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7440"/>
        <c:axId val="91118976"/>
      </c:barChart>
      <c:catAx>
        <c:axId val="911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1118976"/>
        <c:crosses val="autoZero"/>
        <c:auto val="1"/>
        <c:lblAlgn val="ctr"/>
        <c:lblOffset val="100"/>
        <c:noMultiLvlLbl val="0"/>
      </c:catAx>
      <c:valAx>
        <c:axId val="9111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Execution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174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 OVER 1 LITTLE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3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97280"/>
        <c:axId val="111707648"/>
      </c:barChart>
      <c:lineChart>
        <c:grouping val="standard"/>
        <c:varyColors val="0"/>
        <c:ser>
          <c:idx val="1"/>
          <c:order val="2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7.9244318300679941</c:v>
                </c:pt>
                <c:pt idx="69">
                  <c:v>11.84886366013599</c:v>
                </c:pt>
                <c:pt idx="70">
                  <c:v>12.780518007387503</c:v>
                </c:pt>
                <c:pt idx="71">
                  <c:v>14.008180464643562</c:v>
                </c:pt>
                <c:pt idx="72">
                  <c:v>14.780518007387503</c:v>
                </c:pt>
                <c:pt idx="73">
                  <c:v>15.848863660135988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280"/>
        <c:axId val="111707648"/>
      </c:lineChart>
      <c:catAx>
        <c:axId val="1116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07648"/>
        <c:crosses val="autoZero"/>
        <c:auto val="1"/>
        <c:lblAlgn val="ctr"/>
        <c:lblOffset val="100"/>
        <c:noMultiLvlLbl val="0"/>
      </c:catAx>
      <c:valAx>
        <c:axId val="111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97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4 LITTLE (PTHREADS PINNING)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Sheet5!$R$3:$R$76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1.5370903759005536</c:v>
                </c:pt>
                <c:pt idx="2">
                  <c:v>2.0968092100536393</c:v>
                </c:pt>
                <c:pt idx="3">
                  <c:v>2.3219363889815496</c:v>
                </c:pt>
                <c:pt idx="4">
                  <c:v>2.553717949197571</c:v>
                </c:pt>
                <c:pt idx="5">
                  <c:v>2.7845906457058809</c:v>
                </c:pt>
                <c:pt idx="6">
                  <c:v>2.9987689453766837</c:v>
                </c:pt>
                <c:pt idx="8">
                  <c:v>1.1457922187764307</c:v>
                </c:pt>
                <c:pt idx="9">
                  <c:v>2.6632536041939709</c:v>
                </c:pt>
                <c:pt idx="10">
                  <c:v>4.147066326530612</c:v>
                </c:pt>
                <c:pt idx="11">
                  <c:v>4.2071687370600408</c:v>
                </c:pt>
                <c:pt idx="12">
                  <c:v>4.2556282722513092</c:v>
                </c:pt>
                <c:pt idx="13">
                  <c:v>4.3097826086956514</c:v>
                </c:pt>
                <c:pt idx="14">
                  <c:v>4.3373799359658483</c:v>
                </c:pt>
                <c:pt idx="16">
                  <c:v>0.99152542372881347</c:v>
                </c:pt>
                <c:pt idx="17">
                  <c:v>1.0110417666826692</c:v>
                </c:pt>
                <c:pt idx="18">
                  <c:v>1.5140186915887848</c:v>
                </c:pt>
                <c:pt idx="19">
                  <c:v>1.2491103202846974</c:v>
                </c:pt>
                <c:pt idx="20">
                  <c:v>1.481012658227848</c:v>
                </c:pt>
                <c:pt idx="21">
                  <c:v>1.7038834951456308</c:v>
                </c:pt>
                <c:pt idx="22">
                  <c:v>1.8990081154192966</c:v>
                </c:pt>
                <c:pt idx="24">
                  <c:v>1.0961926187492879</c:v>
                </c:pt>
                <c:pt idx="25">
                  <c:v>1.7991923384326316</c:v>
                </c:pt>
                <c:pt idx="26">
                  <c:v>2.3389740909974721</c:v>
                </c:pt>
                <c:pt idx="27">
                  <c:v>2.3558078335373311</c:v>
                </c:pt>
                <c:pt idx="28">
                  <c:v>2.3071515049806406</c:v>
                </c:pt>
                <c:pt idx="29">
                  <c:v>2.2649199503403801</c:v>
                </c:pt>
                <c:pt idx="30">
                  <c:v>2.0838489646772227</c:v>
                </c:pt>
                <c:pt idx="32">
                  <c:v>1.0078076479460563</c:v>
                </c:pt>
                <c:pt idx="33">
                  <c:v>1.914868509777478</c:v>
                </c:pt>
                <c:pt idx="34">
                  <c:v>2.4617662994401304</c:v>
                </c:pt>
                <c:pt idx="35">
                  <c:v>2.3406140531629918</c:v>
                </c:pt>
                <c:pt idx="36">
                  <c:v>2.6016949152542375</c:v>
                </c:pt>
                <c:pt idx="38">
                  <c:v>0.99922454118312398</c:v>
                </c:pt>
                <c:pt idx="39">
                  <c:v>2.3266531037467164</c:v>
                </c:pt>
                <c:pt idx="40">
                  <c:v>2.7667094949446711</c:v>
                </c:pt>
                <c:pt idx="41">
                  <c:v>2.963542515837875</c:v>
                </c:pt>
                <c:pt idx="42">
                  <c:v>3.1798658320522351</c:v>
                </c:pt>
                <c:pt idx="43">
                  <c:v>3.3860680949634197</c:v>
                </c:pt>
                <c:pt idx="44">
                  <c:v>3.556357889944743</c:v>
                </c:pt>
                <c:pt idx="46">
                  <c:v>1.0205842288481912</c:v>
                </c:pt>
                <c:pt idx="47">
                  <c:v>1.7815059445178338</c:v>
                </c:pt>
                <c:pt idx="48">
                  <c:v>2.2409438351611835</c:v>
                </c:pt>
                <c:pt idx="49">
                  <c:v>2.8403538331929234</c:v>
                </c:pt>
                <c:pt idx="51">
                  <c:v>0.96380022779525409</c:v>
                </c:pt>
                <c:pt idx="52">
                  <c:v>1.8277046623510018</c:v>
                </c:pt>
                <c:pt idx="53">
                  <c:v>2.1669536934084399</c:v>
                </c:pt>
                <c:pt idx="54">
                  <c:v>2.022200016637496</c:v>
                </c:pt>
                <c:pt idx="55">
                  <c:v>2.1472545247886057</c:v>
                </c:pt>
                <c:pt idx="56">
                  <c:v>2.223999947739618</c:v>
                </c:pt>
                <c:pt idx="57">
                  <c:v>2.3924641099856823</c:v>
                </c:pt>
                <c:pt idx="59">
                  <c:v>0.99824533418408046</c:v>
                </c:pt>
                <c:pt idx="60">
                  <c:v>1.8775877587758776</c:v>
                </c:pt>
                <c:pt idx="61">
                  <c:v>2.7653557224922669</c:v>
                </c:pt>
                <c:pt idx="62">
                  <c:v>2.9256661991584854</c:v>
                </c:pt>
                <c:pt idx="63">
                  <c:v>3.1912289648138703</c:v>
                </c:pt>
                <c:pt idx="64">
                  <c:v>3.2026612077789149</c:v>
                </c:pt>
                <c:pt idx="65">
                  <c:v>3.5335968379446641</c:v>
                </c:pt>
                <c:pt idx="67">
                  <c:v>1.0212909831724102</c:v>
                </c:pt>
                <c:pt idx="68">
                  <c:v>1.8598775627087483</c:v>
                </c:pt>
                <c:pt idx="69">
                  <c:v>2.4998441516241332</c:v>
                </c:pt>
                <c:pt idx="70">
                  <c:v>2.5779188587853534</c:v>
                </c:pt>
                <c:pt idx="71">
                  <c:v>2.6820592199343833</c:v>
                </c:pt>
                <c:pt idx="72">
                  <c:v>2.8394151357670707</c:v>
                </c:pt>
                <c:pt idx="73">
                  <c:v>2.9159415053068107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(Sheet5!$S$3:$S$69,Sheet5!$S$70:$S$76)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1.0778989463632296</c:v>
                </c:pt>
                <c:pt idx="2">
                  <c:v>2.157680467768083</c:v>
                </c:pt>
                <c:pt idx="3">
                  <c:v>1.76634269816546</c:v>
                </c:pt>
                <c:pt idx="4">
                  <c:v>2.0805125120202339</c:v>
                </c:pt>
                <c:pt idx="5">
                  <c:v>2.3860887771648489</c:v>
                </c:pt>
                <c:pt idx="6">
                  <c:v>2.578797840379675</c:v>
                </c:pt>
                <c:pt idx="8">
                  <c:v>1.0154280857170839</c:v>
                </c:pt>
                <c:pt idx="9">
                  <c:v>1.9026054218841582</c:v>
                </c:pt>
                <c:pt idx="10">
                  <c:v>3.6469339866025958</c:v>
                </c:pt>
                <c:pt idx="11">
                  <c:v>2.9511213771088904</c:v>
                </c:pt>
                <c:pt idx="12">
                  <c:v>3.0561398020638837</c:v>
                </c:pt>
                <c:pt idx="13">
                  <c:v>3.1193825593194053</c:v>
                </c:pt>
                <c:pt idx="14">
                  <c:v>3.1680018271574522</c:v>
                </c:pt>
                <c:pt idx="16">
                  <c:v>1.0004750593824228</c:v>
                </c:pt>
                <c:pt idx="17">
                  <c:v>0.84714400643604171</c:v>
                </c:pt>
                <c:pt idx="18">
                  <c:v>1.5394736842105263</c:v>
                </c:pt>
                <c:pt idx="19">
                  <c:v>1.2543180464562238</c:v>
                </c:pt>
                <c:pt idx="20">
                  <c:v>1.429735234215886</c:v>
                </c:pt>
                <c:pt idx="21">
                  <c:v>1.6125574272588052</c:v>
                </c:pt>
                <c:pt idx="22">
                  <c:v>1.7121951219512193</c:v>
                </c:pt>
                <c:pt idx="24">
                  <c:v>1.1862526964560862</c:v>
                </c:pt>
                <c:pt idx="25">
                  <c:v>1.90699805802156</c:v>
                </c:pt>
                <c:pt idx="26">
                  <c:v>2.957542929583957</c:v>
                </c:pt>
                <c:pt idx="27">
                  <c:v>1.5140891605503504</c:v>
                </c:pt>
                <c:pt idx="28">
                  <c:v>2.5863646747382987</c:v>
                </c:pt>
                <c:pt idx="29">
                  <c:v>2.0443834277793416</c:v>
                </c:pt>
                <c:pt idx="30">
                  <c:v>2.176518149949112</c:v>
                </c:pt>
                <c:pt idx="32">
                  <c:v>0.99797926550694083</c:v>
                </c:pt>
                <c:pt idx="33">
                  <c:v>1.6930988224772694</c:v>
                </c:pt>
                <c:pt idx="34">
                  <c:v>2.5106461357106018</c:v>
                </c:pt>
                <c:pt idx="35">
                  <c:v>2.2338249754178956</c:v>
                </c:pt>
                <c:pt idx="36">
                  <c:v>2.5343596608656846</c:v>
                </c:pt>
                <c:pt idx="38">
                  <c:v>1.0004303310644349</c:v>
                </c:pt>
                <c:pt idx="39">
                  <c:v>2.2371137710991387</c:v>
                </c:pt>
                <c:pt idx="40">
                  <c:v>2.784907252214643</c:v>
                </c:pt>
                <c:pt idx="41">
                  <c:v>2.972470236902339</c:v>
                </c:pt>
                <c:pt idx="42">
                  <c:v>3.1810079135361669</c:v>
                </c:pt>
                <c:pt idx="43">
                  <c:v>3.3908417260046813</c:v>
                </c:pt>
                <c:pt idx="44">
                  <c:v>3.5737056874065938</c:v>
                </c:pt>
                <c:pt idx="46">
                  <c:v>1.0013365013365014</c:v>
                </c:pt>
                <c:pt idx="47">
                  <c:v>1.5728947982271986</c:v>
                </c:pt>
                <c:pt idx="48">
                  <c:v>2.9783568904593638</c:v>
                </c:pt>
                <c:pt idx="49">
                  <c:v>2.8779342723004695</c:v>
                </c:pt>
                <c:pt idx="51">
                  <c:v>0.89368248118338489</c:v>
                </c:pt>
                <c:pt idx="52">
                  <c:v>1.3745628068129361</c:v>
                </c:pt>
                <c:pt idx="53">
                  <c:v>1.9949606218416349</c:v>
                </c:pt>
                <c:pt idx="54">
                  <c:v>2.0095572488187483</c:v>
                </c:pt>
                <c:pt idx="55">
                  <c:v>2.0726917722453209</c:v>
                </c:pt>
                <c:pt idx="56">
                  <c:v>2.0901803672448249</c:v>
                </c:pt>
                <c:pt idx="57">
                  <c:v>2.1061377704578961</c:v>
                </c:pt>
                <c:pt idx="59">
                  <c:v>0.99952084331576418</c:v>
                </c:pt>
                <c:pt idx="60">
                  <c:v>1.4811834319526627</c:v>
                </c:pt>
                <c:pt idx="61">
                  <c:v>2.7279860505666957</c:v>
                </c:pt>
                <c:pt idx="62">
                  <c:v>2.1431506849315065</c:v>
                </c:pt>
                <c:pt idx="63">
                  <c:v>2.5162846803377565</c:v>
                </c:pt>
                <c:pt idx="64">
                  <c:v>2.9174825174825174</c:v>
                </c:pt>
                <c:pt idx="65">
                  <c:v>3.3058637083993658</c:v>
                </c:pt>
                <c:pt idx="67">
                  <c:v>1.0108184175474058</c:v>
                </c:pt>
                <c:pt idx="68">
                  <c:v>1.5659444514749106</c:v>
                </c:pt>
                <c:pt idx="69">
                  <c:v>2.588720890995345</c:v>
                </c:pt>
                <c:pt idx="70">
                  <c:v>2.0872927789905025</c:v>
                </c:pt>
                <c:pt idx="71">
                  <c:v>2.3945701955719301</c:v>
                </c:pt>
                <c:pt idx="72">
                  <c:v>2.5087024003220604</c:v>
                </c:pt>
                <c:pt idx="73">
                  <c:v>2.6703904487630519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(Sheet5!$T$3:$T$69,Sheet5!$T$70:$T$76)</c:f>
              <c:numCache>
                <c:formatCode>General</c:formatCode>
                <c:ptCount val="74"/>
                <c:pt idx="0">
                  <c:v>1</c:v>
                </c:pt>
                <c:pt idx="1">
                  <c:v>1.0068540624566802</c:v>
                </c:pt>
                <c:pt idx="2">
                  <c:v>2.1481273071636551</c:v>
                </c:pt>
                <c:pt idx="3">
                  <c:v>1.2638397956493905</c:v>
                </c:pt>
                <c:pt idx="4">
                  <c:v>1.5100647788793182</c:v>
                </c:pt>
                <c:pt idx="5">
                  <c:v>1.7598708495348578</c:v>
                </c:pt>
                <c:pt idx="6">
                  <c:v>2.0000481705615294</c:v>
                </c:pt>
                <c:pt idx="8">
                  <c:v>1</c:v>
                </c:pt>
                <c:pt idx="9">
                  <c:v>2.2958019299056285</c:v>
                </c:pt>
                <c:pt idx="10">
                  <c:v>3.5938070634176014</c:v>
                </c:pt>
                <c:pt idx="11">
                  <c:v>3.6060870367642748</c:v>
                </c:pt>
                <c:pt idx="12">
                  <c:v>3.7122755256763909</c:v>
                </c:pt>
                <c:pt idx="13">
                  <c:v>3.8198243160431447</c:v>
                </c:pt>
                <c:pt idx="14">
                  <c:v>3.9313780874975568</c:v>
                </c:pt>
                <c:pt idx="16">
                  <c:v>1</c:v>
                </c:pt>
                <c:pt idx="17">
                  <c:v>1.0228266148615832</c:v>
                </c:pt>
                <c:pt idx="18">
                  <c:v>1.5417276720351389</c:v>
                </c:pt>
                <c:pt idx="19">
                  <c:v>1.2763636363636361</c:v>
                </c:pt>
                <c:pt idx="20">
                  <c:v>1.5183850036049025</c:v>
                </c:pt>
                <c:pt idx="21">
                  <c:v>1.7549999999999999</c:v>
                </c:pt>
                <c:pt idx="22">
                  <c:v>1.9811853245531512</c:v>
                </c:pt>
                <c:pt idx="24">
                  <c:v>1</c:v>
                </c:pt>
                <c:pt idx="25">
                  <c:v>1.7253482618283518</c:v>
                </c:pt>
                <c:pt idx="26">
                  <c:v>2.4614513994129945</c:v>
                </c:pt>
                <c:pt idx="27">
                  <c:v>1.6039124999999999</c:v>
                </c:pt>
                <c:pt idx="28">
                  <c:v>2.0807513513513514</c:v>
                </c:pt>
                <c:pt idx="29">
                  <c:v>1.6664025974025973</c:v>
                </c:pt>
                <c:pt idx="30">
                  <c:v>1.7894817583398415</c:v>
                </c:pt>
                <c:pt idx="32">
                  <c:v>1</c:v>
                </c:pt>
                <c:pt idx="33">
                  <c:v>1.0283360492485969</c:v>
                </c:pt>
                <c:pt idx="34">
                  <c:v>2.5541148253635138</c:v>
                </c:pt>
                <c:pt idx="35">
                  <c:v>1.4442466624284804</c:v>
                </c:pt>
                <c:pt idx="36">
                  <c:v>1.8238599871547849</c:v>
                </c:pt>
                <c:pt idx="38">
                  <c:v>1</c:v>
                </c:pt>
                <c:pt idx="39">
                  <c:v>2.3445655049007876</c:v>
                </c:pt>
                <c:pt idx="40">
                  <c:v>2.7651641641529672</c:v>
                </c:pt>
                <c:pt idx="41">
                  <c:v>2.974875647169569</c:v>
                </c:pt>
                <c:pt idx="42">
                  <c:v>3.1865060904975402</c:v>
                </c:pt>
                <c:pt idx="43">
                  <c:v>3.3941617687756045</c:v>
                </c:pt>
                <c:pt idx="44">
                  <c:v>3.5736758376226141</c:v>
                </c:pt>
                <c:pt idx="46">
                  <c:v>1</c:v>
                </c:pt>
                <c:pt idx="47">
                  <c:v>1.0062677212356366</c:v>
                </c:pt>
                <c:pt idx="48">
                  <c:v>2.995557529986673</c:v>
                </c:pt>
                <c:pt idx="49">
                  <c:v>1.8034233752340201</c:v>
                </c:pt>
                <c:pt idx="51">
                  <c:v>1</c:v>
                </c:pt>
                <c:pt idx="52">
                  <c:v>1.018760662865958</c:v>
                </c:pt>
                <c:pt idx="53">
                  <c:v>2.2565009247797878</c:v>
                </c:pt>
                <c:pt idx="54">
                  <c:v>1.2536351460150696</c:v>
                </c:pt>
                <c:pt idx="55">
                  <c:v>1.4746690582680271</c:v>
                </c:pt>
                <c:pt idx="56">
                  <c:v>1.701895462041684</c:v>
                </c:pt>
                <c:pt idx="57">
                  <c:v>1.9090063089211236</c:v>
                </c:pt>
                <c:pt idx="59">
                  <c:v>1</c:v>
                </c:pt>
                <c:pt idx="60">
                  <c:v>1.0044943820224719</c:v>
                </c:pt>
                <c:pt idx="61">
                  <c:v>2.7665782493368698</c:v>
                </c:pt>
                <c:pt idx="62">
                  <c:v>1.2343195266272189</c:v>
                </c:pt>
                <c:pt idx="63">
                  <c:v>1.4621495327102803</c:v>
                </c:pt>
                <c:pt idx="64">
                  <c:v>1.6913513513513514</c:v>
                </c:pt>
                <c:pt idx="65">
                  <c:v>1.9993610223642171</c:v>
                </c:pt>
                <c:pt idx="67">
                  <c:v>1</c:v>
                </c:pt>
                <c:pt idx="68">
                  <c:v>1.3836950210361885</c:v>
                </c:pt>
                <c:pt idx="69">
                  <c:v>2.5647810150721337</c:v>
                </c:pt>
                <c:pt idx="70">
                  <c:v>1.8875761840841656</c:v>
                </c:pt>
                <c:pt idx="71">
                  <c:v>2.0486310004270361</c:v>
                </c:pt>
                <c:pt idx="72">
                  <c:v>2.2555009064498912</c:v>
                </c:pt>
                <c:pt idx="73">
                  <c:v>2.3123799858054266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06816"/>
        <c:axId val="111908736"/>
      </c:barChart>
      <c:lineChart>
        <c:grouping val="standard"/>
        <c:varyColors val="0"/>
        <c:ser>
          <c:idx val="3"/>
          <c:order val="3"/>
          <c:tx>
            <c:strRef>
              <c:f>Sheet5!$BI$1</c:f>
              <c:strCache>
                <c:ptCount val="1"/>
                <c:pt idx="0">
                  <c:v>IDEAL SPEEDUP OF APP 4L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Sheet5!$BI$3:$BI$76</c:f>
              <c:numCache>
                <c:formatCode>General</c:formatCode>
                <c:ptCount val="74"/>
                <c:pt idx="0">
                  <c:v>1</c:v>
                </c:pt>
                <c:pt idx="1">
                  <c:v>1.593167023889789</c:v>
                </c:pt>
                <c:pt idx="2">
                  <c:v>2.1863340477795781</c:v>
                </c:pt>
                <c:pt idx="3">
                  <c:v>2.4363340477795781</c:v>
                </c:pt>
                <c:pt idx="4">
                  <c:v>2.6863340477795781</c:v>
                </c:pt>
                <c:pt idx="5">
                  <c:v>2.9363340477795781</c:v>
                </c:pt>
                <c:pt idx="6">
                  <c:v>3.1863340477795781</c:v>
                </c:pt>
                <c:pt idx="8">
                  <c:v>1</c:v>
                </c:pt>
                <c:pt idx="9">
                  <c:v>2.5838675213675213</c:v>
                </c:pt>
                <c:pt idx="10">
                  <c:v>4.1677350427350426</c:v>
                </c:pt>
                <c:pt idx="11">
                  <c:v>4.4177350427350426</c:v>
                </c:pt>
                <c:pt idx="12">
                  <c:v>4.6677350427350426</c:v>
                </c:pt>
                <c:pt idx="13">
                  <c:v>4.9177350427350426</c:v>
                </c:pt>
                <c:pt idx="14">
                  <c:v>5.1677350427350426</c:v>
                </c:pt>
                <c:pt idx="16">
                  <c:v>1</c:v>
                </c:pt>
                <c:pt idx="17">
                  <c:v>1.3650909090909091</c:v>
                </c:pt>
                <c:pt idx="18">
                  <c:v>1.7301818181818183</c:v>
                </c:pt>
                <c:pt idx="19">
                  <c:v>1.9801818181818183</c:v>
                </c:pt>
                <c:pt idx="20">
                  <c:v>2.2301818181818183</c:v>
                </c:pt>
                <c:pt idx="21">
                  <c:v>2.4801818181818183</c:v>
                </c:pt>
                <c:pt idx="22">
                  <c:v>2.7301818181818183</c:v>
                </c:pt>
                <c:pt idx="24">
                  <c:v>1</c:v>
                </c:pt>
                <c:pt idx="25">
                  <c:v>1.8390236163365217</c:v>
                </c:pt>
                <c:pt idx="26">
                  <c:v>2.6780472326730433</c:v>
                </c:pt>
                <c:pt idx="27">
                  <c:v>2.9280472326730433</c:v>
                </c:pt>
                <c:pt idx="28">
                  <c:v>3.1780472326730433</c:v>
                </c:pt>
                <c:pt idx="29">
                  <c:v>3.4280472326730433</c:v>
                </c:pt>
                <c:pt idx="30">
                  <c:v>3.6780472326730433</c:v>
                </c:pt>
                <c:pt idx="32">
                  <c:v>1</c:v>
                </c:pt>
                <c:pt idx="33">
                  <c:v>2.2002272081794945</c:v>
                </c:pt>
                <c:pt idx="34">
                  <c:v>3.4004544163589889</c:v>
                </c:pt>
                <c:pt idx="35">
                  <c:v>3.9004544163589889</c:v>
                </c:pt>
                <c:pt idx="36">
                  <c:v>4.4004544163589889</c:v>
                </c:pt>
                <c:pt idx="38">
                  <c:v>1</c:v>
                </c:pt>
                <c:pt idx="39">
                  <c:v>2.2960569228520473</c:v>
                </c:pt>
                <c:pt idx="40">
                  <c:v>3.5921138457040946</c:v>
                </c:pt>
                <c:pt idx="41">
                  <c:v>3.8421138457040946</c:v>
                </c:pt>
                <c:pt idx="42">
                  <c:v>4.0921138457040946</c:v>
                </c:pt>
                <c:pt idx="43">
                  <c:v>4.3421138457040946</c:v>
                </c:pt>
                <c:pt idx="44">
                  <c:v>4.5921138457040946</c:v>
                </c:pt>
                <c:pt idx="46">
                  <c:v>1</c:v>
                </c:pt>
                <c:pt idx="47">
                  <c:v>1.8217911530094271</c:v>
                </c:pt>
                <c:pt idx="48">
                  <c:v>2.6435823060188541</c:v>
                </c:pt>
                <c:pt idx="49">
                  <c:v>3.6435823060188541</c:v>
                </c:pt>
                <c:pt idx="51">
                  <c:v>1</c:v>
                </c:pt>
                <c:pt idx="52">
                  <c:v>2.2402250192135451</c:v>
                </c:pt>
                <c:pt idx="53">
                  <c:v>3.4804500384270902</c:v>
                </c:pt>
                <c:pt idx="54">
                  <c:v>3.7304500384270902</c:v>
                </c:pt>
                <c:pt idx="55">
                  <c:v>3.9804500384270902</c:v>
                </c:pt>
                <c:pt idx="56">
                  <c:v>4.2304500384270902</c:v>
                </c:pt>
                <c:pt idx="57">
                  <c:v>4.4804500384270902</c:v>
                </c:pt>
                <c:pt idx="59">
                  <c:v>1</c:v>
                </c:pt>
                <c:pt idx="60">
                  <c:v>1.890522243713733</c:v>
                </c:pt>
                <c:pt idx="61">
                  <c:v>2.781044487427466</c:v>
                </c:pt>
                <c:pt idx="62">
                  <c:v>3.031044487427466</c:v>
                </c:pt>
                <c:pt idx="63">
                  <c:v>3.281044487427466</c:v>
                </c:pt>
                <c:pt idx="64">
                  <c:v>3.531044487427466</c:v>
                </c:pt>
                <c:pt idx="65">
                  <c:v>3.781044487427466</c:v>
                </c:pt>
                <c:pt idx="67">
                  <c:v>1</c:v>
                </c:pt>
                <c:pt idx="68">
                  <c:v>1.7943604454976725</c:v>
                </c:pt>
                <c:pt idx="69">
                  <c:v>2.588720890995345</c:v>
                </c:pt>
                <c:pt idx="70">
                  <c:v>2.838720890995345</c:v>
                </c:pt>
                <c:pt idx="71">
                  <c:v>3.088720890995345</c:v>
                </c:pt>
                <c:pt idx="72">
                  <c:v>3.338720890995345</c:v>
                </c:pt>
                <c:pt idx="73">
                  <c:v>3.588720890995345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06816"/>
        <c:axId val="111908736"/>
      </c:lineChart>
      <c:catAx>
        <c:axId val="1119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08736"/>
        <c:crosses val="autoZero"/>
        <c:auto val="1"/>
        <c:lblAlgn val="ctr"/>
        <c:lblOffset val="100"/>
        <c:noMultiLvlLbl val="0"/>
      </c:catAx>
      <c:valAx>
        <c:axId val="111908736"/>
        <c:scaling>
          <c:orientation val="minMax"/>
          <c:max val="5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06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NORMALIZED</a:t>
            </a:r>
            <a:r>
              <a:rPr lang="es-ES" baseline="0"/>
              <a:t> </a:t>
            </a:r>
            <a:r>
              <a:rPr lang="es-ES"/>
              <a:t>ENERGY-DELAY PRODUCT [W.R.T.</a:t>
            </a:r>
            <a:r>
              <a:rPr lang="es-ES" baseline="0"/>
              <a:t> PINNING 4LITTLE]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Sheet5!$CE$2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Sheet5!$CE$3:$CE$76</c:f>
              <c:numCache>
                <c:formatCode>General</c:formatCode>
                <c:ptCount val="74"/>
                <c:pt idx="0">
                  <c:v>1.0722503792247693</c:v>
                </c:pt>
                <c:pt idx="1">
                  <c:v>1.2836766869445577</c:v>
                </c:pt>
                <c:pt idx="2">
                  <c:v>0.98322056555489967</c:v>
                </c:pt>
                <c:pt idx="3">
                  <c:v>0.98783624566070061</c:v>
                </c:pt>
                <c:pt idx="4">
                  <c:v>0.78764860760759403</c:v>
                </c:pt>
                <c:pt idx="5">
                  <c:v>0.66091149743098965</c:v>
                </c:pt>
                <c:pt idx="6">
                  <c:v>0.56795586211978788</c:v>
                </c:pt>
                <c:pt idx="8">
                  <c:v>0.7920567045510466</c:v>
                </c:pt>
                <c:pt idx="9">
                  <c:v>0.44860788600931284</c:v>
                </c:pt>
                <c:pt idx="10">
                  <c:v>0.31139672797699119</c:v>
                </c:pt>
                <c:pt idx="11">
                  <c:v>0.30052848025835838</c:v>
                </c:pt>
                <c:pt idx="12">
                  <c:v>0.29435703868788948</c:v>
                </c:pt>
                <c:pt idx="13">
                  <c:v>0.28570295716577937</c:v>
                </c:pt>
                <c:pt idx="14">
                  <c:v>0.28116056060523631</c:v>
                </c:pt>
                <c:pt idx="16">
                  <c:v>1.0308480628076959</c:v>
                </c:pt>
                <c:pt idx="17">
                  <c:v>2.3795572691118845</c:v>
                </c:pt>
                <c:pt idx="18">
                  <c:v>1.7462283083678489</c:v>
                </c:pt>
                <c:pt idx="19">
                  <c:v>2.4572133991494716</c:v>
                </c:pt>
                <c:pt idx="20">
                  <c:v>1.7758634013548569</c:v>
                </c:pt>
                <c:pt idx="21">
                  <c:v>1.3494788933320196</c:v>
                </c:pt>
                <c:pt idx="22">
                  <c:v>1.1149930455947032</c:v>
                </c:pt>
                <c:pt idx="24">
                  <c:v>0.71316697926213801</c:v>
                </c:pt>
                <c:pt idx="25">
                  <c:v>0.65785225674491654</c:v>
                </c:pt>
                <c:pt idx="26">
                  <c:v>0.63553451954110318</c:v>
                </c:pt>
                <c:pt idx="27">
                  <c:v>0.5955737586757377</c:v>
                </c:pt>
                <c:pt idx="28">
                  <c:v>0.5959131145443215</c:v>
                </c:pt>
                <c:pt idx="29">
                  <c:v>0.60996317906726938</c:v>
                </c:pt>
                <c:pt idx="30">
                  <c:v>0.66137346690869547</c:v>
                </c:pt>
                <c:pt idx="32">
                  <c:v>0.68281545978602742</c:v>
                </c:pt>
                <c:pt idx="33">
                  <c:v>0.73994045894178151</c:v>
                </c:pt>
                <c:pt idx="34">
                  <c:v>0.62502663824638638</c:v>
                </c:pt>
                <c:pt idx="35">
                  <c:v>0.76771349771402941</c:v>
                </c:pt>
                <c:pt idx="36">
                  <c:v>0.55891335348064775</c:v>
                </c:pt>
                <c:pt idx="38">
                  <c:v>1.0054335100510381</c:v>
                </c:pt>
                <c:pt idx="39">
                  <c:v>0.61183185793988004</c:v>
                </c:pt>
                <c:pt idx="40">
                  <c:v>0.56875770998507547</c:v>
                </c:pt>
                <c:pt idx="41">
                  <c:v>0.50430976077089007</c:v>
                </c:pt>
                <c:pt idx="42">
                  <c:v>0.44897133202168105</c:v>
                </c:pt>
                <c:pt idx="43">
                  <c:v>0.40448397280581944</c:v>
                </c:pt>
                <c:pt idx="44">
                  <c:v>0.37143664670023646</c:v>
                </c:pt>
                <c:pt idx="46">
                  <c:v>0.92869610804268665</c:v>
                </c:pt>
                <c:pt idx="47">
                  <c:v>0.86244430892008417</c:v>
                </c:pt>
                <c:pt idx="48">
                  <c:v>0.86596598390921486</c:v>
                </c:pt>
                <c:pt idx="49">
                  <c:v>0.55040620744123414</c:v>
                </c:pt>
                <c:pt idx="51">
                  <c:v>0.61361687267469589</c:v>
                </c:pt>
                <c:pt idx="52">
                  <c:v>0.47235069651258094</c:v>
                </c:pt>
                <c:pt idx="53">
                  <c:v>0.44091162119902061</c:v>
                </c:pt>
                <c:pt idx="54">
                  <c:v>0.49957631718315731</c:v>
                </c:pt>
                <c:pt idx="55">
                  <c:v>0.46764902153566151</c:v>
                </c:pt>
                <c:pt idx="56">
                  <c:v>0.44726612583823439</c:v>
                </c:pt>
                <c:pt idx="57">
                  <c:v>0.36117585836545568</c:v>
                </c:pt>
                <c:pt idx="59">
                  <c:v>1.0062983647899972</c:v>
                </c:pt>
                <c:pt idx="60">
                  <c:v>0.87897189064784442</c:v>
                </c:pt>
                <c:pt idx="61">
                  <c:v>0.69403723580345955</c:v>
                </c:pt>
                <c:pt idx="62">
                  <c:v>0.62057129625991347</c:v>
                </c:pt>
                <c:pt idx="63">
                  <c:v>0.53137842295391879</c:v>
                </c:pt>
                <c:pt idx="64">
                  <c:v>0.52083678542836886</c:v>
                </c:pt>
                <c:pt idx="65">
                  <c:v>0.43903458390679301</c:v>
                </c:pt>
                <c:pt idx="67">
                  <c:v>0.8604833041242318</c:v>
                </c:pt>
                <c:pt idx="68">
                  <c:v>0.88584529115206001</c:v>
                </c:pt>
                <c:pt idx="69">
                  <c:v>0.73533885871659788</c:v>
                </c:pt>
                <c:pt idx="70">
                  <c:v>0.68564139375945721</c:v>
                </c:pt>
                <c:pt idx="71">
                  <c:v>0.63955404538813643</c:v>
                </c:pt>
                <c:pt idx="72">
                  <c:v>0.52524597934713224</c:v>
                </c:pt>
                <c:pt idx="73">
                  <c:v>0.44447187166392049</c:v>
                </c:pt>
              </c:numCache>
            </c:numRef>
          </c:val>
        </c:ser>
        <c:ser>
          <c:idx val="1"/>
          <c:order val="1"/>
          <c:tx>
            <c:strRef>
              <c:f>Sheet5!$CF$2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Sheet5!$CF$3:$CF$76</c:f>
              <c:numCache>
                <c:formatCode>General</c:formatCode>
                <c:ptCount val="74"/>
                <c:pt idx="0">
                  <c:v>0.99453317899965854</c:v>
                </c:pt>
                <c:pt idx="1">
                  <c:v>2.3110082666622973</c:v>
                </c:pt>
                <c:pt idx="2">
                  <c:v>0.96437751256541504</c:v>
                </c:pt>
                <c:pt idx="3">
                  <c:v>1.235677567121696</c:v>
                </c:pt>
                <c:pt idx="4">
                  <c:v>0.98038161098757648</c:v>
                </c:pt>
                <c:pt idx="5">
                  <c:v>0.82760089365419254</c:v>
                </c:pt>
                <c:pt idx="6">
                  <c:v>0.74854564580622396</c:v>
                </c:pt>
                <c:pt idx="8">
                  <c:v>0.97493671649039082</c:v>
                </c:pt>
                <c:pt idx="9">
                  <c:v>0.72187694159583771</c:v>
                </c:pt>
                <c:pt idx="10">
                  <c:v>0.3469103128902003</c:v>
                </c:pt>
                <c:pt idx="11">
                  <c:v>0.40860202307498555</c:v>
                </c:pt>
                <c:pt idx="12">
                  <c:v>0.38300390487498287</c:v>
                </c:pt>
                <c:pt idx="13">
                  <c:v>0.36453840576589602</c:v>
                </c:pt>
                <c:pt idx="14">
                  <c:v>0.34848482084699434</c:v>
                </c:pt>
                <c:pt idx="16">
                  <c:v>1.0021750370994966</c:v>
                </c:pt>
                <c:pt idx="17">
                  <c:v>3.4604072391111882</c:v>
                </c:pt>
                <c:pt idx="18">
                  <c:v>1.6909399995935415</c:v>
                </c:pt>
                <c:pt idx="19">
                  <c:v>2.1145595367107082</c:v>
                </c:pt>
                <c:pt idx="20">
                  <c:v>1.7764803315682172</c:v>
                </c:pt>
                <c:pt idx="21">
                  <c:v>1.450320318709819</c:v>
                </c:pt>
                <c:pt idx="22">
                  <c:v>1.3202834637913814</c:v>
                </c:pt>
                <c:pt idx="24">
                  <c:v>0.74824598639649786</c:v>
                </c:pt>
                <c:pt idx="25">
                  <c:v>0.79068377683910307</c:v>
                </c:pt>
                <c:pt idx="26">
                  <c:v>0.52455738708124455</c:v>
                </c:pt>
                <c:pt idx="27">
                  <c:v>1.1406004055926904</c:v>
                </c:pt>
                <c:pt idx="28">
                  <c:v>0.51968229275290578</c:v>
                </c:pt>
                <c:pt idx="29">
                  <c:v>0.78278672097073476</c:v>
                </c:pt>
                <c:pt idx="30">
                  <c:v>0.72006933200690237</c:v>
                </c:pt>
                <c:pt idx="32">
                  <c:v>1.0068912534203902</c:v>
                </c:pt>
                <c:pt idx="33">
                  <c:v>0.9814392233823106</c:v>
                </c:pt>
                <c:pt idx="34">
                  <c:v>0.60594236223916198</c:v>
                </c:pt>
                <c:pt idx="35">
                  <c:v>0.66204569831833016</c:v>
                </c:pt>
                <c:pt idx="36">
                  <c:v>0.55099609956588214</c:v>
                </c:pt>
                <c:pt idx="38">
                  <c:v>1.0170315048035317</c:v>
                </c:pt>
                <c:pt idx="39">
                  <c:v>0.65122648722031107</c:v>
                </c:pt>
                <c:pt idx="40">
                  <c:v>0.55621633610106114</c:v>
                </c:pt>
                <c:pt idx="41">
                  <c:v>0.49503697000949703</c:v>
                </c:pt>
                <c:pt idx="42">
                  <c:v>0.44317861027558031</c:v>
                </c:pt>
                <c:pt idx="43">
                  <c:v>0.39811982868012757</c:v>
                </c:pt>
                <c:pt idx="44">
                  <c:v>0.36204425394849588</c:v>
                </c:pt>
                <c:pt idx="46">
                  <c:v>0.97724474551882567</c:v>
                </c:pt>
                <c:pt idx="47">
                  <c:v>1.1545947173380511</c:v>
                </c:pt>
                <c:pt idx="48">
                  <c:v>0.55755381343142507</c:v>
                </c:pt>
                <c:pt idx="49">
                  <c:v>0.56351789978997302</c:v>
                </c:pt>
                <c:pt idx="51">
                  <c:v>1.0308823054262597</c:v>
                </c:pt>
                <c:pt idx="52">
                  <c:v>0.78014420678213414</c:v>
                </c:pt>
                <c:pt idx="53">
                  <c:v>0.47149407071107857</c:v>
                </c:pt>
                <c:pt idx="54">
                  <c:v>0.50343837346417408</c:v>
                </c:pt>
                <c:pt idx="55">
                  <c:v>0.47933417169421871</c:v>
                </c:pt>
                <c:pt idx="56">
                  <c:v>0.47077309115058569</c:v>
                </c:pt>
                <c:pt idx="57">
                  <c:v>0.46271139629521135</c:v>
                </c:pt>
                <c:pt idx="59">
                  <c:v>0.99480974567180669</c:v>
                </c:pt>
                <c:pt idx="60">
                  <c:v>1.2801440664520132</c:v>
                </c:pt>
                <c:pt idx="61">
                  <c:v>0.70711680866571536</c:v>
                </c:pt>
                <c:pt idx="62">
                  <c:v>0.88319178455468761</c:v>
                </c:pt>
                <c:pt idx="63">
                  <c:v>0.7077696510209035</c:v>
                </c:pt>
                <c:pt idx="64">
                  <c:v>0.58509391536883981</c:v>
                </c:pt>
                <c:pt idx="65">
                  <c:v>0.49724473592515051</c:v>
                </c:pt>
                <c:pt idx="67">
                  <c:v>0.98012029370412812</c:v>
                </c:pt>
                <c:pt idx="68">
                  <c:v>1.4538696488495777</c:v>
                </c:pt>
                <c:pt idx="69">
                  <c:v>0.69138597759926246</c:v>
                </c:pt>
                <c:pt idx="70">
                  <c:v>0.89038257139981103</c:v>
                </c:pt>
                <c:pt idx="71">
                  <c:v>0.74167620007284596</c:v>
                </c:pt>
                <c:pt idx="72">
                  <c:v>0.60978439795383177</c:v>
                </c:pt>
                <c:pt idx="73">
                  <c:v>0.52635117685360655</c:v>
                </c:pt>
              </c:numCache>
            </c:numRef>
          </c:val>
        </c:ser>
        <c:ser>
          <c:idx val="2"/>
          <c:order val="2"/>
          <c:tx>
            <c:strRef>
              <c:f>Sheet5!$CG$2</c:f>
              <c:strCache>
                <c:ptCount val="1"/>
                <c:pt idx="0">
                  <c:v>PINNING</c:v>
                </c:pt>
              </c:strCache>
            </c:strRef>
          </c:tx>
          <c:invertIfNegative val="0"/>
          <c:val>
            <c:numRef>
              <c:f>Sheet5!$CG$3:$CG$76</c:f>
              <c:numCache>
                <c:formatCode>General</c:formatCode>
                <c:ptCount val="74"/>
                <c:pt idx="0">
                  <c:v>1</c:v>
                </c:pt>
                <c:pt idx="1">
                  <c:v>1.84739889002005</c:v>
                </c:pt>
                <c:pt idx="2">
                  <c:v>0.89682321672159582</c:v>
                </c:pt>
                <c:pt idx="3">
                  <c:v>1.7319430633021025</c:v>
                </c:pt>
                <c:pt idx="4">
                  <c:v>1.1925538698539317</c:v>
                </c:pt>
                <c:pt idx="5">
                  <c:v>0.9072327110494478</c:v>
                </c:pt>
                <c:pt idx="6">
                  <c:v>0.71894091951352423</c:v>
                </c:pt>
                <c:pt idx="8">
                  <c:v>1</c:v>
                </c:pt>
                <c:pt idx="9">
                  <c:v>0.51363848634333187</c:v>
                </c:pt>
                <c:pt idx="10">
                  <c:v>0.35173798029431713</c:v>
                </c:pt>
                <c:pt idx="11">
                  <c:v>0.3309092160720904</c:v>
                </c:pt>
                <c:pt idx="12">
                  <c:v>0.31085013128988076</c:v>
                </c:pt>
                <c:pt idx="13">
                  <c:v>0.29242656837706504</c:v>
                </c:pt>
                <c:pt idx="14">
                  <c:v>0.27556701573265607</c:v>
                </c:pt>
                <c:pt idx="16">
                  <c:v>1</c:v>
                </c:pt>
                <c:pt idx="17">
                  <c:v>1.8520274203060896</c:v>
                </c:pt>
                <c:pt idx="18">
                  <c:v>1.6835245177851568</c:v>
                </c:pt>
                <c:pt idx="19">
                  <c:v>1.8443712178895708</c:v>
                </c:pt>
                <c:pt idx="20">
                  <c:v>1.3182529753720049</c:v>
                </c:pt>
                <c:pt idx="21">
                  <c:v>1.00972926239611</c:v>
                </c:pt>
                <c:pt idx="22">
                  <c:v>0.80968684916225908</c:v>
                </c:pt>
                <c:pt idx="24">
                  <c:v>1</c:v>
                </c:pt>
                <c:pt idx="25">
                  <c:v>0.91224739230748253</c:v>
                </c:pt>
                <c:pt idx="26">
                  <c:v>0.64517486098475629</c:v>
                </c:pt>
                <c:pt idx="27">
                  <c:v>0.93325306470898184</c:v>
                </c:pt>
                <c:pt idx="28">
                  <c:v>0.74481315832935524</c:v>
                </c:pt>
                <c:pt idx="29">
                  <c:v>0.92415904408239058</c:v>
                </c:pt>
                <c:pt idx="30">
                  <c:v>0.85448558259014684</c:v>
                </c:pt>
                <c:pt idx="32">
                  <c:v>1</c:v>
                </c:pt>
                <c:pt idx="33">
                  <c:v>1.4108858979966497</c:v>
                </c:pt>
                <c:pt idx="34">
                  <c:v>0.58185998024934604</c:v>
                </c:pt>
                <c:pt idx="35">
                  <c:v>0.98197734128413539</c:v>
                </c:pt>
                <c:pt idx="36">
                  <c:v>0.64280013049086981</c:v>
                </c:pt>
                <c:pt idx="38">
                  <c:v>1</c:v>
                </c:pt>
                <c:pt idx="39">
                  <c:v>0.59815996830198082</c:v>
                </c:pt>
                <c:pt idx="40">
                  <c:v>0.56120409620437928</c:v>
                </c:pt>
                <c:pt idx="41">
                  <c:v>0.49456417474511766</c:v>
                </c:pt>
                <c:pt idx="42">
                  <c:v>0.43962878756119972</c:v>
                </c:pt>
                <c:pt idx="43">
                  <c:v>0.39637195389761259</c:v>
                </c:pt>
                <c:pt idx="44">
                  <c:v>0.35829478586147401</c:v>
                </c:pt>
                <c:pt idx="46">
                  <c:v>1</c:v>
                </c:pt>
                <c:pt idx="47">
                  <c:v>1.4977949498594014</c:v>
                </c:pt>
                <c:pt idx="48">
                  <c:v>0.54718092804651719</c:v>
                </c:pt>
                <c:pt idx="49">
                  <c:v>0.73142236350427814</c:v>
                </c:pt>
                <c:pt idx="51">
                  <c:v>1</c:v>
                </c:pt>
                <c:pt idx="52">
                  <c:v>0.83845669697654956</c:v>
                </c:pt>
                <c:pt idx="53">
                  <c:v>0.41649799107513596</c:v>
                </c:pt>
                <c:pt idx="54">
                  <c:v>0.78097230201549428</c:v>
                </c:pt>
                <c:pt idx="55">
                  <c:v>0.58430746870203265</c:v>
                </c:pt>
                <c:pt idx="56">
                  <c:v>0.45128705184340501</c:v>
                </c:pt>
                <c:pt idx="57">
                  <c:v>0.37052680883467931</c:v>
                </c:pt>
                <c:pt idx="59">
                  <c:v>1</c:v>
                </c:pt>
                <c:pt idx="60">
                  <c:v>1.6435908940532864</c:v>
                </c:pt>
                <c:pt idx="61">
                  <c:v>0.69643900854032537</c:v>
                </c:pt>
                <c:pt idx="62">
                  <c:v>1.5751977964535144</c:v>
                </c:pt>
                <c:pt idx="63">
                  <c:v>1.1438503665001838</c:v>
                </c:pt>
                <c:pt idx="64">
                  <c:v>0.87687002255874968</c:v>
                </c:pt>
                <c:pt idx="65">
                  <c:v>0.6760947392086003</c:v>
                </c:pt>
                <c:pt idx="67">
                  <c:v>1</c:v>
                </c:pt>
                <c:pt idx="68">
                  <c:v>1.333021246238093</c:v>
                </c:pt>
                <c:pt idx="69">
                  <c:v>0.68966725285366515</c:v>
                </c:pt>
                <c:pt idx="70">
                  <c:v>1.2250343858392314</c:v>
                </c:pt>
                <c:pt idx="71">
                  <c:v>0.95832041539972668</c:v>
                </c:pt>
                <c:pt idx="72">
                  <c:v>0.7341425234199872</c:v>
                </c:pt>
                <c:pt idx="73">
                  <c:v>0.57388144590247758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22560"/>
        <c:axId val="111813760"/>
      </c:barChart>
      <c:catAx>
        <c:axId val="1119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13760"/>
        <c:crosses val="autoZero"/>
        <c:auto val="1"/>
        <c:lblAlgn val="ctr"/>
        <c:lblOffset val="100"/>
        <c:noMultiLvlLbl val="0"/>
      </c:catAx>
      <c:valAx>
        <c:axId val="111813760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22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 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Sheet5!$X$3:$X$76</c:f>
              <c:numCache>
                <c:formatCode>General</c:formatCode>
                <c:ptCount val="74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7.301436433836372</c:v>
                </c:pt>
                <c:pt idx="4">
                  <c:v>8.6001034069403417</c:v>
                </c:pt>
                <c:pt idx="5">
                  <c:v>9.8632476869035823</c:v>
                </c:pt>
                <c:pt idx="6">
                  <c:v>10.659838844864371</c:v>
                </c:pt>
                <c:pt idx="8">
                  <c:v>3.4113486588966153</c:v>
                </c:pt>
                <c:pt idx="9">
                  <c:v>6.3918366506186093</c:v>
                </c:pt>
                <c:pt idx="10">
                  <c:v>12.251939393123624</c:v>
                </c:pt>
                <c:pt idx="11">
                  <c:v>9.9143445938193917</c:v>
                </c:pt>
                <c:pt idx="12">
                  <c:v>10.267155854576137</c:v>
                </c:pt>
                <c:pt idx="13">
                  <c:v>10.479621018956726</c:v>
                </c:pt>
                <c:pt idx="14">
                  <c:v>10.642958311344822</c:v>
                </c:pt>
                <c:pt idx="16">
                  <c:v>3.9555819477434677</c:v>
                </c:pt>
                <c:pt idx="17">
                  <c:v>3.3493563958165726</c:v>
                </c:pt>
                <c:pt idx="18">
                  <c:v>6.0866228070175445</c:v>
                </c:pt>
                <c:pt idx="19">
                  <c:v>4.959201905896367</c:v>
                </c:pt>
                <c:pt idx="20">
                  <c:v>5.6527494908350313</c:v>
                </c:pt>
                <c:pt idx="21">
                  <c:v>6.3755742725880546</c:v>
                </c:pt>
                <c:pt idx="22">
                  <c:v>6.7695121951219512</c:v>
                </c:pt>
                <c:pt idx="24">
                  <c:v>3.1861540832049315</c:v>
                </c:pt>
                <c:pt idx="25">
                  <c:v>5.1220028138871285</c:v>
                </c:pt>
                <c:pt idx="26">
                  <c:v>7.9436594829242066</c:v>
                </c:pt>
                <c:pt idx="27">
                  <c:v>4.066689479936124</c:v>
                </c:pt>
                <c:pt idx="28">
                  <c:v>6.9467124447370905</c:v>
                </c:pt>
                <c:pt idx="29">
                  <c:v>5.4910059429287656</c:v>
                </c:pt>
                <c:pt idx="30">
                  <c:v>5.8459063666176645</c:v>
                </c:pt>
                <c:pt idx="32">
                  <c:v>3.6817343173431736</c:v>
                </c:pt>
                <c:pt idx="33">
                  <c:v>6.2461618721120882</c:v>
                </c:pt>
                <c:pt idx="34">
                  <c:v>9.2622485817431652</c:v>
                </c:pt>
                <c:pt idx="35">
                  <c:v>8.2410029498525077</c:v>
                </c:pt>
                <c:pt idx="36">
                  <c:v>9.3497322623828634</c:v>
                </c:pt>
                <c:pt idx="38">
                  <c:v>3.9141105511061536</c:v>
                </c:pt>
                <c:pt idx="39">
                  <c:v>8.7525441238546833</c:v>
                </c:pt>
                <c:pt idx="40">
                  <c:v>10.895746081736215</c:v>
                </c:pt>
                <c:pt idx="41">
                  <c:v>11.629572550773755</c:v>
                </c:pt>
                <c:pt idx="42">
                  <c:v>12.445460969057885</c:v>
                </c:pt>
                <c:pt idx="43">
                  <c:v>13.266420424063597</c:v>
                </c:pt>
                <c:pt idx="44">
                  <c:v>13.981862307936462</c:v>
                </c:pt>
                <c:pt idx="46">
                  <c:v>3.7895010395010393</c:v>
                </c:pt>
                <c:pt idx="47">
                  <c:v>5.9525309073944479</c:v>
                </c:pt>
                <c:pt idx="48">
                  <c:v>11.271422261484098</c:v>
                </c:pt>
                <c:pt idx="49">
                  <c:v>10.891378574477166</c:v>
                </c:pt>
                <c:pt idx="51">
                  <c:v>3.478465123678423</c:v>
                </c:pt>
                <c:pt idx="52">
                  <c:v>5.3501874373468628</c:v>
                </c:pt>
                <c:pt idx="53">
                  <c:v>7.7649513023898828</c:v>
                </c:pt>
                <c:pt idx="54">
                  <c:v>7.8217655053448283</c:v>
                </c:pt>
                <c:pt idx="55">
                  <c:v>8.0675029372217395</c:v>
                </c:pt>
                <c:pt idx="56">
                  <c:v>8.1355734981298582</c:v>
                </c:pt>
                <c:pt idx="57">
                  <c:v>8.1976842272868637</c:v>
                </c:pt>
                <c:pt idx="59">
                  <c:v>4.0187669701325666</c:v>
                </c:pt>
                <c:pt idx="60">
                  <c:v>5.9553846153846157</c:v>
                </c:pt>
                <c:pt idx="61">
                  <c:v>10.968395815170009</c:v>
                </c:pt>
                <c:pt idx="62">
                  <c:v>8.6169520547945204</c:v>
                </c:pt>
                <c:pt idx="63">
                  <c:v>10.117209489344592</c:v>
                </c:pt>
                <c:pt idx="64">
                  <c:v>11.73030303030303</c:v>
                </c:pt>
                <c:pt idx="65">
                  <c:v>13.291864764923401</c:v>
                </c:pt>
                <c:pt idx="67">
                  <c:v>3.730961482628961</c:v>
                </c:pt>
                <c:pt idx="68">
                  <c:v>5.7306286775232032</c:v>
                </c:pt>
                <c:pt idx="69">
                  <c:v>9.4848971320042175</c:v>
                </c:pt>
                <c:pt idx="70">
                  <c:v>7.7585660749144791</c:v>
                </c:pt>
                <c:pt idx="71">
                  <c:v>8.7922371928206662</c:v>
                </c:pt>
                <c:pt idx="72">
                  <c:v>9.3345351248390891</c:v>
                </c:pt>
                <c:pt idx="73">
                  <c:v>9.9589708727728414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Sheet5!$Y$3:$Y$76</c:f>
              <c:numCache>
                <c:formatCode>General</c:formatCode>
                <c:ptCount val="74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8">
                  <c:v>3.359517731368991</c:v>
                </c:pt>
                <c:pt idx="9">
                  <c:v>7.7127872912291089</c:v>
                </c:pt>
                <c:pt idx="10">
                  <c:v>12.073458552670555</c:v>
                </c:pt>
                <c:pt idx="11">
                  <c:v>12.114713340869445</c:v>
                </c:pt>
                <c:pt idx="12">
                  <c:v>12.471455452236977</c:v>
                </c:pt>
                <c:pt idx="13">
                  <c:v>12.832767520461374</c:v>
                </c:pt>
                <c:pt idx="14">
                  <c:v>13.207534393663556</c:v>
                </c:pt>
                <c:pt idx="16">
                  <c:v>3.9537037037037042</c:v>
                </c:pt>
                <c:pt idx="17">
                  <c:v>4.0439533754249632</c:v>
                </c:pt>
                <c:pt idx="18">
                  <c:v>6.0955344070278183</c:v>
                </c:pt>
                <c:pt idx="19">
                  <c:v>5.0463636363636359</c:v>
                </c:pt>
                <c:pt idx="20">
                  <c:v>6.003244412400865</c:v>
                </c:pt>
                <c:pt idx="21">
                  <c:v>6.9387500000000006</c:v>
                </c:pt>
                <c:pt idx="22">
                  <c:v>7.8330197554092189</c:v>
                </c:pt>
                <c:pt idx="24">
                  <c:v>2.6858982851828479</c:v>
                </c:pt>
                <c:pt idx="25">
                  <c:v>4.6341099377879775</c:v>
                </c:pt>
                <c:pt idx="26">
                  <c:v>6.6112080927442829</c:v>
                </c:pt>
                <c:pt idx="27">
                  <c:v>4.307945833333334</c:v>
                </c:pt>
                <c:pt idx="28">
                  <c:v>5.5886864864864876</c:v>
                </c:pt>
                <c:pt idx="29">
                  <c:v>4.4757878787878793</c:v>
                </c:pt>
                <c:pt idx="30">
                  <c:v>4.8063659860909675</c:v>
                </c:pt>
                <c:pt idx="32">
                  <c:v>3.689189189189189</c:v>
                </c:pt>
                <c:pt idx="33">
                  <c:v>3.793726235741445</c:v>
                </c:pt>
                <c:pt idx="34">
                  <c:v>9.422612801678909</c:v>
                </c:pt>
                <c:pt idx="35">
                  <c:v>5.3280991735537189</c:v>
                </c:pt>
                <c:pt idx="36">
                  <c:v>6.7285645472061661</c:v>
                </c:pt>
                <c:pt idx="38">
                  <c:v>3.9124269122684736</c:v>
                </c:pt>
                <c:pt idx="39">
                  <c:v>9.1729411789501629</c:v>
                </c:pt>
                <c:pt idx="40">
                  <c:v>10.818502692672428</c:v>
                </c:pt>
                <c:pt idx="41">
                  <c:v>11.638983542638313</c:v>
                </c:pt>
                <c:pt idx="42">
                  <c:v>12.466972184569975</c:v>
                </c:pt>
                <c:pt idx="43">
                  <c:v>13.279409848750438</c:v>
                </c:pt>
                <c:pt idx="44">
                  <c:v>13.981745522838295</c:v>
                </c:pt>
                <c:pt idx="46">
                  <c:v>3.7844431262049532</c:v>
                </c:pt>
                <c:pt idx="47">
                  <c:v>3.8081629607521266</c:v>
                </c:pt>
                <c:pt idx="48">
                  <c:v>11.336517103509552</c:v>
                </c:pt>
                <c:pt idx="49">
                  <c:v>6.8249531960417231</c:v>
                </c:pt>
                <c:pt idx="51">
                  <c:v>3.8922829941483852</c:v>
                </c:pt>
                <c:pt idx="52">
                  <c:v>3.9653048031805049</c:v>
                </c:pt>
                <c:pt idx="53">
                  <c:v>8.782940175800471</c:v>
                </c:pt>
                <c:pt idx="54">
                  <c:v>4.8795027597011833</c:v>
                </c:pt>
                <c:pt idx="55">
                  <c:v>5.7398292974934551</c:v>
                </c:pt>
                <c:pt idx="56">
                  <c:v>6.6242587647231543</c:v>
                </c:pt>
                <c:pt idx="57">
                  <c:v>7.4303927919356676</c:v>
                </c:pt>
                <c:pt idx="59">
                  <c:v>4.0206935123042502</c:v>
                </c:pt>
                <c:pt idx="60">
                  <c:v>4.0387640449438198</c:v>
                </c:pt>
                <c:pt idx="61">
                  <c:v>11.123563218390803</c:v>
                </c:pt>
                <c:pt idx="62">
                  <c:v>4.9628205128205121</c:v>
                </c:pt>
                <c:pt idx="63">
                  <c:v>5.878855140186916</c:v>
                </c:pt>
                <c:pt idx="64">
                  <c:v>6.8004054054054057</c:v>
                </c:pt>
                <c:pt idx="65">
                  <c:v>8.0388178913738013</c:v>
                </c:pt>
                <c:pt idx="67">
                  <c:v>3.7146446692562827</c:v>
                </c:pt>
                <c:pt idx="68">
                  <c:v>5.0368587409670216</c:v>
                </c:pt>
                <c:pt idx="69">
                  <c:v>9.4604373463765619</c:v>
                </c:pt>
                <c:pt idx="70">
                  <c:v>6.8820852372424275</c:v>
                </c:pt>
                <c:pt idx="71">
                  <c:v>7.4649020298767024</c:v>
                </c:pt>
                <c:pt idx="72">
                  <c:v>8.3180090738682946</c:v>
                </c:pt>
                <c:pt idx="73">
                  <c:v>8.5687651491674757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2928"/>
        <c:axId val="111859200"/>
      </c:barChart>
      <c:lineChart>
        <c:grouping val="standard"/>
        <c:varyColors val="0"/>
        <c:ser>
          <c:idx val="3"/>
          <c:order val="3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7.9244318300679941</c:v>
                </c:pt>
                <c:pt idx="69">
                  <c:v>11.84886366013599</c:v>
                </c:pt>
                <c:pt idx="70">
                  <c:v>12.780518007387503</c:v>
                </c:pt>
                <c:pt idx="71">
                  <c:v>14.008180464643562</c:v>
                </c:pt>
                <c:pt idx="72">
                  <c:v>14.780518007387503</c:v>
                </c:pt>
                <c:pt idx="73">
                  <c:v>15.848863660135988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52928"/>
        <c:axId val="111859200"/>
      </c:lineChart>
      <c:catAx>
        <c:axId val="1118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59200"/>
        <c:crosses val="autoZero"/>
        <c:auto val="1"/>
        <c:lblAlgn val="ctr"/>
        <c:lblOffset val="100"/>
        <c:noMultiLvlLbl val="0"/>
      </c:catAx>
      <c:valAx>
        <c:axId val="111859200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52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1"/>
          <c:order val="1"/>
          <c:tx>
            <c:strRef>
              <c:f>Sheet5!$X$2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Sheet5!$X$3:$X$76</c:f>
              <c:numCache>
                <c:formatCode>General</c:formatCode>
                <c:ptCount val="74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7.301436433836372</c:v>
                </c:pt>
                <c:pt idx="4">
                  <c:v>8.6001034069403417</c:v>
                </c:pt>
                <c:pt idx="5">
                  <c:v>9.8632476869035823</c:v>
                </c:pt>
                <c:pt idx="6">
                  <c:v>10.659838844864371</c:v>
                </c:pt>
                <c:pt idx="8">
                  <c:v>3.4113486588966153</c:v>
                </c:pt>
                <c:pt idx="9">
                  <c:v>6.3918366506186093</c:v>
                </c:pt>
                <c:pt idx="10">
                  <c:v>12.251939393123624</c:v>
                </c:pt>
                <c:pt idx="11">
                  <c:v>9.9143445938193917</c:v>
                </c:pt>
                <c:pt idx="12">
                  <c:v>10.267155854576137</c:v>
                </c:pt>
                <c:pt idx="13">
                  <c:v>10.479621018956726</c:v>
                </c:pt>
                <c:pt idx="14">
                  <c:v>10.642958311344822</c:v>
                </c:pt>
                <c:pt idx="16">
                  <c:v>3.9555819477434677</c:v>
                </c:pt>
                <c:pt idx="17">
                  <c:v>3.3493563958165726</c:v>
                </c:pt>
                <c:pt idx="18">
                  <c:v>6.0866228070175445</c:v>
                </c:pt>
                <c:pt idx="19">
                  <c:v>4.959201905896367</c:v>
                </c:pt>
                <c:pt idx="20">
                  <c:v>5.6527494908350313</c:v>
                </c:pt>
                <c:pt idx="21">
                  <c:v>6.3755742725880546</c:v>
                </c:pt>
                <c:pt idx="22">
                  <c:v>6.7695121951219512</c:v>
                </c:pt>
                <c:pt idx="24">
                  <c:v>3.1861540832049315</c:v>
                </c:pt>
                <c:pt idx="25">
                  <c:v>5.1220028138871285</c:v>
                </c:pt>
                <c:pt idx="26">
                  <c:v>7.9436594829242066</c:v>
                </c:pt>
                <c:pt idx="27">
                  <c:v>4.066689479936124</c:v>
                </c:pt>
                <c:pt idx="28">
                  <c:v>6.9467124447370905</c:v>
                </c:pt>
                <c:pt idx="29">
                  <c:v>5.4910059429287656</c:v>
                </c:pt>
                <c:pt idx="30">
                  <c:v>5.8459063666176645</c:v>
                </c:pt>
                <c:pt idx="32">
                  <c:v>3.6817343173431736</c:v>
                </c:pt>
                <c:pt idx="33">
                  <c:v>6.2461618721120882</c:v>
                </c:pt>
                <c:pt idx="34">
                  <c:v>9.2622485817431652</c:v>
                </c:pt>
                <c:pt idx="35">
                  <c:v>8.2410029498525077</c:v>
                </c:pt>
                <c:pt idx="36">
                  <c:v>9.3497322623828634</c:v>
                </c:pt>
                <c:pt idx="38">
                  <c:v>3.9141105511061536</c:v>
                </c:pt>
                <c:pt idx="39">
                  <c:v>8.7525441238546833</c:v>
                </c:pt>
                <c:pt idx="40">
                  <c:v>10.895746081736215</c:v>
                </c:pt>
                <c:pt idx="41">
                  <c:v>11.629572550773755</c:v>
                </c:pt>
                <c:pt idx="42">
                  <c:v>12.445460969057885</c:v>
                </c:pt>
                <c:pt idx="43">
                  <c:v>13.266420424063597</c:v>
                </c:pt>
                <c:pt idx="44">
                  <c:v>13.981862307936462</c:v>
                </c:pt>
                <c:pt idx="46">
                  <c:v>3.7895010395010393</c:v>
                </c:pt>
                <c:pt idx="47">
                  <c:v>5.9525309073944479</c:v>
                </c:pt>
                <c:pt idx="48">
                  <c:v>11.271422261484098</c:v>
                </c:pt>
                <c:pt idx="49">
                  <c:v>10.891378574477166</c:v>
                </c:pt>
                <c:pt idx="51">
                  <c:v>3.478465123678423</c:v>
                </c:pt>
                <c:pt idx="52">
                  <c:v>5.3501874373468628</c:v>
                </c:pt>
                <c:pt idx="53">
                  <c:v>7.7649513023898828</c:v>
                </c:pt>
                <c:pt idx="54">
                  <c:v>7.8217655053448283</c:v>
                </c:pt>
                <c:pt idx="55">
                  <c:v>8.0675029372217395</c:v>
                </c:pt>
                <c:pt idx="56">
                  <c:v>8.1355734981298582</c:v>
                </c:pt>
                <c:pt idx="57">
                  <c:v>8.1976842272868637</c:v>
                </c:pt>
                <c:pt idx="59">
                  <c:v>4.0187669701325666</c:v>
                </c:pt>
                <c:pt idx="60">
                  <c:v>5.9553846153846157</c:v>
                </c:pt>
                <c:pt idx="61">
                  <c:v>10.968395815170009</c:v>
                </c:pt>
                <c:pt idx="62">
                  <c:v>8.6169520547945204</c:v>
                </c:pt>
                <c:pt idx="63">
                  <c:v>10.117209489344592</c:v>
                </c:pt>
                <c:pt idx="64">
                  <c:v>11.73030303030303</c:v>
                </c:pt>
                <c:pt idx="65">
                  <c:v>13.291864764923401</c:v>
                </c:pt>
                <c:pt idx="67">
                  <c:v>3.730961482628961</c:v>
                </c:pt>
                <c:pt idx="68">
                  <c:v>5.7306286775232032</c:v>
                </c:pt>
                <c:pt idx="69">
                  <c:v>9.4848971320042175</c:v>
                </c:pt>
                <c:pt idx="70">
                  <c:v>7.7585660749144791</c:v>
                </c:pt>
                <c:pt idx="71">
                  <c:v>8.7922371928206662</c:v>
                </c:pt>
                <c:pt idx="72">
                  <c:v>9.3345351248390891</c:v>
                </c:pt>
                <c:pt idx="73">
                  <c:v>9.9589708727728414</c:v>
                </c:pt>
              </c:numCache>
            </c:numRef>
          </c:val>
        </c:ser>
        <c:ser>
          <c:idx val="2"/>
          <c:order val="2"/>
          <c:tx>
            <c:strRef>
              <c:f>Sheet5!$Y$2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Sheet5!$Y$3:$Y$76</c:f>
              <c:numCache>
                <c:formatCode>General</c:formatCode>
                <c:ptCount val="74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8">
                  <c:v>3.359517731368991</c:v>
                </c:pt>
                <c:pt idx="9">
                  <c:v>7.7127872912291089</c:v>
                </c:pt>
                <c:pt idx="10">
                  <c:v>12.073458552670555</c:v>
                </c:pt>
                <c:pt idx="11">
                  <c:v>12.114713340869445</c:v>
                </c:pt>
                <c:pt idx="12">
                  <c:v>12.471455452236977</c:v>
                </c:pt>
                <c:pt idx="13">
                  <c:v>12.832767520461374</c:v>
                </c:pt>
                <c:pt idx="14">
                  <c:v>13.207534393663556</c:v>
                </c:pt>
                <c:pt idx="16">
                  <c:v>3.9537037037037042</c:v>
                </c:pt>
                <c:pt idx="17">
                  <c:v>4.0439533754249632</c:v>
                </c:pt>
                <c:pt idx="18">
                  <c:v>6.0955344070278183</c:v>
                </c:pt>
                <c:pt idx="19">
                  <c:v>5.0463636363636359</c:v>
                </c:pt>
                <c:pt idx="20">
                  <c:v>6.003244412400865</c:v>
                </c:pt>
                <c:pt idx="21">
                  <c:v>6.9387500000000006</c:v>
                </c:pt>
                <c:pt idx="22">
                  <c:v>7.8330197554092189</c:v>
                </c:pt>
                <c:pt idx="24">
                  <c:v>2.6858982851828479</c:v>
                </c:pt>
                <c:pt idx="25">
                  <c:v>4.6341099377879775</c:v>
                </c:pt>
                <c:pt idx="26">
                  <c:v>6.6112080927442829</c:v>
                </c:pt>
                <c:pt idx="27">
                  <c:v>4.307945833333334</c:v>
                </c:pt>
                <c:pt idx="28">
                  <c:v>5.5886864864864876</c:v>
                </c:pt>
                <c:pt idx="29">
                  <c:v>4.4757878787878793</c:v>
                </c:pt>
                <c:pt idx="30">
                  <c:v>4.8063659860909675</c:v>
                </c:pt>
                <c:pt idx="32">
                  <c:v>3.689189189189189</c:v>
                </c:pt>
                <c:pt idx="33">
                  <c:v>3.793726235741445</c:v>
                </c:pt>
                <c:pt idx="34">
                  <c:v>9.422612801678909</c:v>
                </c:pt>
                <c:pt idx="35">
                  <c:v>5.3280991735537189</c:v>
                </c:pt>
                <c:pt idx="36">
                  <c:v>6.7285645472061661</c:v>
                </c:pt>
                <c:pt idx="38">
                  <c:v>3.9124269122684736</c:v>
                </c:pt>
                <c:pt idx="39">
                  <c:v>9.1729411789501629</c:v>
                </c:pt>
                <c:pt idx="40">
                  <c:v>10.818502692672428</c:v>
                </c:pt>
                <c:pt idx="41">
                  <c:v>11.638983542638313</c:v>
                </c:pt>
                <c:pt idx="42">
                  <c:v>12.466972184569975</c:v>
                </c:pt>
                <c:pt idx="43">
                  <c:v>13.279409848750438</c:v>
                </c:pt>
                <c:pt idx="44">
                  <c:v>13.981745522838295</c:v>
                </c:pt>
                <c:pt idx="46">
                  <c:v>3.7844431262049532</c:v>
                </c:pt>
                <c:pt idx="47">
                  <c:v>3.8081629607521266</c:v>
                </c:pt>
                <c:pt idx="48">
                  <c:v>11.336517103509552</c:v>
                </c:pt>
                <c:pt idx="49">
                  <c:v>6.8249531960417231</c:v>
                </c:pt>
                <c:pt idx="51">
                  <c:v>3.8922829941483852</c:v>
                </c:pt>
                <c:pt idx="52">
                  <c:v>3.9653048031805049</c:v>
                </c:pt>
                <c:pt idx="53">
                  <c:v>8.782940175800471</c:v>
                </c:pt>
                <c:pt idx="54">
                  <c:v>4.8795027597011833</c:v>
                </c:pt>
                <c:pt idx="55">
                  <c:v>5.7398292974934551</c:v>
                </c:pt>
                <c:pt idx="56">
                  <c:v>6.6242587647231543</c:v>
                </c:pt>
                <c:pt idx="57">
                  <c:v>7.4303927919356676</c:v>
                </c:pt>
                <c:pt idx="59">
                  <c:v>4.0206935123042502</c:v>
                </c:pt>
                <c:pt idx="60">
                  <c:v>4.0387640449438198</c:v>
                </c:pt>
                <c:pt idx="61">
                  <c:v>11.123563218390803</c:v>
                </c:pt>
                <c:pt idx="62">
                  <c:v>4.9628205128205121</c:v>
                </c:pt>
                <c:pt idx="63">
                  <c:v>5.878855140186916</c:v>
                </c:pt>
                <c:pt idx="64">
                  <c:v>6.8004054054054057</c:v>
                </c:pt>
                <c:pt idx="65">
                  <c:v>8.0388178913738013</c:v>
                </c:pt>
                <c:pt idx="67">
                  <c:v>3.7146446692562827</c:v>
                </c:pt>
                <c:pt idx="68">
                  <c:v>5.0368587409670216</c:v>
                </c:pt>
                <c:pt idx="69">
                  <c:v>9.4604373463765619</c:v>
                </c:pt>
                <c:pt idx="70">
                  <c:v>6.8820852372424275</c:v>
                </c:pt>
                <c:pt idx="71">
                  <c:v>7.4649020298767024</c:v>
                </c:pt>
                <c:pt idx="72">
                  <c:v>8.3180090738682946</c:v>
                </c:pt>
                <c:pt idx="73">
                  <c:v>8.5687651491674757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99232"/>
        <c:axId val="112083328"/>
      </c:barChart>
      <c:lineChart>
        <c:grouping val="standard"/>
        <c:varyColors val="0"/>
        <c:ser>
          <c:idx val="3"/>
          <c:order val="3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7.9244318300679941</c:v>
                </c:pt>
                <c:pt idx="69">
                  <c:v>11.84886366013599</c:v>
                </c:pt>
                <c:pt idx="70">
                  <c:v>12.780518007387503</c:v>
                </c:pt>
                <c:pt idx="71">
                  <c:v>14.008180464643562</c:v>
                </c:pt>
                <c:pt idx="72">
                  <c:v>14.780518007387503</c:v>
                </c:pt>
                <c:pt idx="73">
                  <c:v>15.848863660135988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4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Sheet5!$AA$3:$AA$76</c:f>
              <c:numCache>
                <c:formatCode>General</c:formatCode>
                <c:ptCount val="74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  <c:pt idx="39">
                  <c:v>9.0147970775572457</c:v>
                </c:pt>
                <c:pt idx="42">
                  <c:v>12.374400220862022</c:v>
                </c:pt>
                <c:pt idx="43">
                  <c:v>13.187092224368444</c:v>
                </c:pt>
                <c:pt idx="44">
                  <c:v>13.813987653145434</c:v>
                </c:pt>
                <c:pt idx="49">
                  <c:v>10.690615835777127</c:v>
                </c:pt>
                <c:pt idx="52">
                  <c:v>7.1171158367848699</c:v>
                </c:pt>
                <c:pt idx="55">
                  <c:v>8.8673861446340201</c:v>
                </c:pt>
                <c:pt idx="56">
                  <c:v>9.2206507987123913</c:v>
                </c:pt>
                <c:pt idx="57">
                  <c:v>9.8945154391272805</c:v>
                </c:pt>
                <c:pt idx="60">
                  <c:v>7.5288749251944944</c:v>
                </c:pt>
                <c:pt idx="62">
                  <c:v>11.763207106124359</c:v>
                </c:pt>
                <c:pt idx="63">
                  <c:v>12.863752556237218</c:v>
                </c:pt>
                <c:pt idx="64">
                  <c:v>12.876919140225178</c:v>
                </c:pt>
                <c:pt idx="65">
                  <c:v>14.1994920993228</c:v>
                </c:pt>
                <c:pt idx="68">
                  <c:v>6.5024791140414537</c:v>
                </c:pt>
                <c:pt idx="70">
                  <c:v>8.3421531984522499</c:v>
                </c:pt>
                <c:pt idx="71">
                  <c:v>9.255622227131866</c:v>
                </c:pt>
                <c:pt idx="72">
                  <c:v>9.6828925471661034</c:v>
                </c:pt>
                <c:pt idx="73">
                  <c:v>10.33880518332742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Sheet5!$AB$3:$AB$76</c:f>
              <c:numCache>
                <c:formatCode>General</c:formatCode>
                <c:ptCount val="74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  <c:pt idx="39">
                  <c:v>9.0954239655663169</c:v>
                </c:pt>
                <c:pt idx="42">
                  <c:v>12.347725610444614</c:v>
                </c:pt>
                <c:pt idx="43">
                  <c:v>13.019639239050347</c:v>
                </c:pt>
                <c:pt idx="44">
                  <c:v>13.653847686249513</c:v>
                </c:pt>
                <c:pt idx="49">
                  <c:v>10.690615835777127</c:v>
                </c:pt>
                <c:pt idx="52">
                  <c:v>7.1129831493207396</c:v>
                </c:pt>
                <c:pt idx="55">
                  <c:v>8.3695755550638307</c:v>
                </c:pt>
                <c:pt idx="56">
                  <c:v>8.6172270715914312</c:v>
                </c:pt>
                <c:pt idx="57">
                  <c:v>9.1887136561499343</c:v>
                </c:pt>
                <c:pt idx="60">
                  <c:v>7.5288749251944944</c:v>
                </c:pt>
                <c:pt idx="62">
                  <c:v>11.724836905871388</c:v>
                </c:pt>
                <c:pt idx="63">
                  <c:v>12.804834605597964</c:v>
                </c:pt>
                <c:pt idx="64">
                  <c:v>12.876919140225178</c:v>
                </c:pt>
                <c:pt idx="65">
                  <c:v>14.080302182428651</c:v>
                </c:pt>
                <c:pt idx="68">
                  <c:v>6.507851744181262</c:v>
                </c:pt>
                <c:pt idx="70">
                  <c:v>8.3346571702753618</c:v>
                </c:pt>
                <c:pt idx="71">
                  <c:v>9.1421766444729684</c:v>
                </c:pt>
                <c:pt idx="72">
                  <c:v>9.5730940669075739</c:v>
                </c:pt>
                <c:pt idx="73">
                  <c:v>10.079066090426325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99232"/>
        <c:axId val="112083328"/>
      </c:lineChart>
      <c:catAx>
        <c:axId val="111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83328"/>
        <c:crosses val="autoZero"/>
        <c:auto val="1"/>
        <c:lblAlgn val="ctr"/>
        <c:lblOffset val="100"/>
        <c:noMultiLvlLbl val="0"/>
      </c:catAx>
      <c:valAx>
        <c:axId val="112083328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99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performance improvement over pthreads_pinning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856467921205145E-2"/>
          <c:y val="0.15352070574511523"/>
          <c:w val="0.97119328403129068"/>
          <c:h val="0.5552526246719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OMPSS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Sheet5!$N$3:$N$76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  <c:pt idx="8">
                  <c:v>1.1457922187764307</c:v>
                </c:pt>
                <c:pt idx="9">
                  <c:v>1.16005373525557</c:v>
                </c:pt>
                <c:pt idx="10">
                  <c:v>1.1539479591836737</c:v>
                </c:pt>
                <c:pt idx="11">
                  <c:v>1.1666853002070394</c:v>
                </c:pt>
                <c:pt idx="12">
                  <c:v>1.1463664921465972</c:v>
                </c:pt>
                <c:pt idx="13">
                  <c:v>1.1282672322375396</c:v>
                </c:pt>
                <c:pt idx="14">
                  <c:v>1.1032721451440768</c:v>
                </c:pt>
                <c:pt idx="16">
                  <c:v>0.99152542372881347</c:v>
                </c:pt>
                <c:pt idx="17">
                  <c:v>0.98847815650504089</c:v>
                </c:pt>
                <c:pt idx="18">
                  <c:v>0.98202731847591651</c:v>
                </c:pt>
                <c:pt idx="19">
                  <c:v>0.97864768683274028</c:v>
                </c:pt>
                <c:pt idx="20">
                  <c:v>0.97538677918424754</c:v>
                </c:pt>
                <c:pt idx="21">
                  <c:v>0.97087378640776689</c:v>
                </c:pt>
                <c:pt idx="22">
                  <c:v>0.95852119026149696</c:v>
                </c:pt>
                <c:pt idx="24">
                  <c:v>1.0961926187492879</c:v>
                </c:pt>
                <c:pt idx="25">
                  <c:v>1.042799519516151</c:v>
                </c:pt>
                <c:pt idx="26">
                  <c:v>0.95024183356017888</c:v>
                </c:pt>
                <c:pt idx="27">
                  <c:v>1.4687882496940023</c:v>
                </c:pt>
                <c:pt idx="28">
                  <c:v>1.1088069237500449</c:v>
                </c:pt>
                <c:pt idx="29">
                  <c:v>1.3591673187924005</c:v>
                </c:pt>
                <c:pt idx="30">
                  <c:v>1.1644985789687374</c:v>
                </c:pt>
                <c:pt idx="32">
                  <c:v>1.0078076479460563</c:v>
                </c:pt>
                <c:pt idx="33">
                  <c:v>1.8621038435603505</c:v>
                </c:pt>
                <c:pt idx="34">
                  <c:v>0.96384323640960823</c:v>
                </c:pt>
                <c:pt idx="35">
                  <c:v>1.6206470224603338</c:v>
                </c:pt>
                <c:pt idx="36">
                  <c:v>1.4264773247824096</c:v>
                </c:pt>
                <c:pt idx="38">
                  <c:v>0.99922454118312398</c:v>
                </c:pt>
                <c:pt idx="39">
                  <c:v>0.9923600338243358</c:v>
                </c:pt>
                <c:pt idx="40">
                  <c:v>1.0005588567983548</c:v>
                </c:pt>
                <c:pt idx="41">
                  <c:v>0.99619038485105194</c:v>
                </c:pt>
                <c:pt idx="42">
                  <c:v>0.99791613188341088</c:v>
                </c:pt>
                <c:pt idx="43">
                  <c:v>0.99761541306409074</c:v>
                </c:pt>
                <c:pt idx="44">
                  <c:v>0.99515402390570717</c:v>
                </c:pt>
                <c:pt idx="46">
                  <c:v>1.0205842288481912</c:v>
                </c:pt>
                <c:pt idx="47">
                  <c:v>1.7704095112285338</c:v>
                </c:pt>
                <c:pt idx="48">
                  <c:v>0.74808906613492854</c:v>
                </c:pt>
                <c:pt idx="49">
                  <c:v>1.5749789385004209</c:v>
                </c:pt>
                <c:pt idx="51">
                  <c:v>0.96380022779525409</c:v>
                </c:pt>
                <c:pt idx="52">
                  <c:v>1.7940471486299223</c:v>
                </c:pt>
                <c:pt idx="53">
                  <c:v>0.96031588979734783</c:v>
                </c:pt>
                <c:pt idx="54">
                  <c:v>1.6130690201734244</c:v>
                </c:pt>
                <c:pt idx="55">
                  <c:v>1.4560924790206955</c:v>
                </c:pt>
                <c:pt idx="56">
                  <c:v>1.3067782348227133</c:v>
                </c:pt>
                <c:pt idx="57">
                  <c:v>1.2532510232183494</c:v>
                </c:pt>
                <c:pt idx="59">
                  <c:v>0.99824533418408046</c:v>
                </c:pt>
                <c:pt idx="60">
                  <c:v>1.869186918691869</c:v>
                </c:pt>
                <c:pt idx="61">
                  <c:v>0.99955810870525863</c:v>
                </c:pt>
                <c:pt idx="62">
                  <c:v>2.3702664796633943</c:v>
                </c:pt>
                <c:pt idx="63">
                  <c:v>2.182559918408975</c:v>
                </c:pt>
                <c:pt idx="64">
                  <c:v>1.8935516888433979</c:v>
                </c:pt>
                <c:pt idx="65">
                  <c:v>1.7673630717108979</c:v>
                </c:pt>
                <c:pt idx="67">
                  <c:v>1.0212909831724102</c:v>
                </c:pt>
                <c:pt idx="68">
                  <c:v>1.4451184053122295</c:v>
                </c:pt>
                <c:pt idx="69">
                  <c:v>0.97052139758798639</c:v>
                </c:pt>
                <c:pt idx="70">
                  <c:v>1.4901221382401066</c:v>
                </c:pt>
                <c:pt idx="71">
                  <c:v>1.3973633921648443</c:v>
                </c:pt>
                <c:pt idx="72">
                  <c:v>1.3197890797997529</c:v>
                </c:pt>
                <c:pt idx="73">
                  <c:v>1.3047627396615793</c:v>
                </c:pt>
              </c:numCache>
            </c:numRef>
          </c:val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Sheet5!$O$3:$O$76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1.0705612526737023</c:v>
                </c:pt>
                <c:pt idx="2">
                  <c:v>1.0044472041170789</c:v>
                </c:pt>
                <c:pt idx="3">
                  <c:v>1.3976001580626536</c:v>
                </c:pt>
                <c:pt idx="4">
                  <c:v>1.3777637496877906</c:v>
                </c:pt>
                <c:pt idx="5">
                  <c:v>1.3558317519694718</c:v>
                </c:pt>
                <c:pt idx="6">
                  <c:v>1.2893678654027902</c:v>
                </c:pt>
                <c:pt idx="8">
                  <c:v>1.0154280857170839</c:v>
                </c:pt>
                <c:pt idx="9">
                  <c:v>0.82873239067377502</c:v>
                </c:pt>
                <c:pt idx="10">
                  <c:v>1.0147829091121192</c:v>
                </c:pt>
                <c:pt idx="11">
                  <c:v>0.81837219873564604</c:v>
                </c:pt>
                <c:pt idx="12">
                  <c:v>0.82325241780297098</c:v>
                </c:pt>
                <c:pt idx="13">
                  <c:v>0.8166298502834527</c:v>
                </c:pt>
                <c:pt idx="14">
                  <c:v>0.80582476593442653</c:v>
                </c:pt>
                <c:pt idx="16">
                  <c:v>1.0004750593824228</c:v>
                </c:pt>
                <c:pt idx="17">
                  <c:v>0.82823813354786813</c:v>
                </c:pt>
                <c:pt idx="18">
                  <c:v>0.9985380116959065</c:v>
                </c:pt>
                <c:pt idx="19">
                  <c:v>0.98272781417510424</c:v>
                </c:pt>
                <c:pt idx="20">
                  <c:v>0.94161575016972165</c:v>
                </c:pt>
                <c:pt idx="21">
                  <c:v>0.9188361408882082</c:v>
                </c:pt>
                <c:pt idx="22">
                  <c:v>0.86422764227642279</c:v>
                </c:pt>
                <c:pt idx="24">
                  <c:v>1.1862526964560862</c:v>
                </c:pt>
                <c:pt idx="25">
                  <c:v>1.1052829740012686</c:v>
                </c:pt>
                <c:pt idx="26">
                  <c:v>1.2015443125504206</c:v>
                </c:pt>
                <c:pt idx="27">
                  <c:v>0.94399735680740093</c:v>
                </c:pt>
                <c:pt idx="28">
                  <c:v>1.2429955520915918</c:v>
                </c:pt>
                <c:pt idx="29">
                  <c:v>1.226824436643281</c:v>
                </c:pt>
                <c:pt idx="30">
                  <c:v>1.2162840664932715</c:v>
                </c:pt>
                <c:pt idx="32">
                  <c:v>0.99797926550694083</c:v>
                </c:pt>
                <c:pt idx="33">
                  <c:v>1.6464450737814875</c:v>
                </c:pt>
                <c:pt idx="34">
                  <c:v>0.98298091799896858</c:v>
                </c:pt>
                <c:pt idx="35">
                  <c:v>1.5467059980334317</c:v>
                </c:pt>
                <c:pt idx="36">
                  <c:v>1.3895582329317266</c:v>
                </c:pt>
                <c:pt idx="38">
                  <c:v>1.0004303310644349</c:v>
                </c:pt>
                <c:pt idx="39">
                  <c:v>0.95416987344689452</c:v>
                </c:pt>
                <c:pt idx="40">
                  <c:v>1.0071399334323876</c:v>
                </c:pt>
                <c:pt idx="41">
                  <c:v>0.99919142493585622</c:v>
                </c:pt>
                <c:pt idx="42">
                  <c:v>0.99827454371489532</c:v>
                </c:pt>
                <c:pt idx="43">
                  <c:v>0.99902183720249693</c:v>
                </c:pt>
                <c:pt idx="44">
                  <c:v>1.0000083526837171</c:v>
                </c:pt>
                <c:pt idx="46">
                  <c:v>1.0013365013365014</c:v>
                </c:pt>
                <c:pt idx="47">
                  <c:v>1.5630977373454631</c:v>
                </c:pt>
                <c:pt idx="48">
                  <c:v>0.99425795053003518</c:v>
                </c:pt>
                <c:pt idx="49">
                  <c:v>1.5958173282116943</c:v>
                </c:pt>
                <c:pt idx="51">
                  <c:v>0.89368248118338489</c:v>
                </c:pt>
                <c:pt idx="52">
                  <c:v>1.3492499827643933</c:v>
                </c:pt>
                <c:pt idx="53">
                  <c:v>0.88409475038718344</c:v>
                </c:pt>
                <c:pt idx="54">
                  <c:v>1.6029841339456128</c:v>
                </c:pt>
                <c:pt idx="55">
                  <c:v>1.4055301158075839</c:v>
                </c:pt>
                <c:pt idx="56">
                  <c:v>1.2281485049248173</c:v>
                </c:pt>
                <c:pt idx="57">
                  <c:v>1.1032639130711839</c:v>
                </c:pt>
                <c:pt idx="59">
                  <c:v>0.99952084331576418</c:v>
                </c:pt>
                <c:pt idx="60">
                  <c:v>1.4745562130177514</c:v>
                </c:pt>
                <c:pt idx="61">
                  <c:v>0.98605056669572799</c:v>
                </c:pt>
                <c:pt idx="62">
                  <c:v>1.7363013698630136</c:v>
                </c:pt>
                <c:pt idx="63">
                  <c:v>1.720948934459188</c:v>
                </c:pt>
                <c:pt idx="64">
                  <c:v>1.7249417249417247</c:v>
                </c:pt>
                <c:pt idx="65">
                  <c:v>1.6534601162176439</c:v>
                </c:pt>
                <c:pt idx="67">
                  <c:v>1.0108184175474058</c:v>
                </c:pt>
                <c:pt idx="68">
                  <c:v>1.2022592923614004</c:v>
                </c:pt>
                <c:pt idx="69">
                  <c:v>1.0082040618355363</c:v>
                </c:pt>
                <c:pt idx="70">
                  <c:v>1.2115963509321837</c:v>
                </c:pt>
                <c:pt idx="71">
                  <c:v>1.2571358827208967</c:v>
                </c:pt>
                <c:pt idx="72">
                  <c:v>1.1814620352647791</c:v>
                </c:pt>
                <c:pt idx="73">
                  <c:v>1.2130902536914308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09824"/>
        <c:axId val="112115712"/>
      </c:barChart>
      <c:lineChart>
        <c:grouping val="standard"/>
        <c:varyColors val="0"/>
        <c:ser>
          <c:idx val="2"/>
          <c:order val="2"/>
          <c:tx>
            <c:strRef>
              <c:f>Sheet5!$AT$2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Sheet5!$AT$3:$AT$76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9824"/>
        <c:axId val="112115712"/>
      </c:lineChart>
      <c:catAx>
        <c:axId val="1121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15712"/>
        <c:crosses val="autoZero"/>
        <c:auto val="1"/>
        <c:lblAlgn val="ctr"/>
        <c:lblOffset val="100"/>
        <c:noMultiLvlLbl val="0"/>
      </c:catAx>
      <c:valAx>
        <c:axId val="112115712"/>
        <c:scaling>
          <c:orientation val="minMax"/>
          <c:max val="2.7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098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ENERGY-DELAY PRODUCT NORMALIZED TO PINNING (lower better)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5385865104607986E-2"/>
          <c:y val="0.17244151984956005"/>
          <c:w val="0.97866338377173512"/>
          <c:h val="0.78780522874711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Sheet5!$CE$2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Sheet5!$CA$3:$CA$76</c:f>
              <c:numCache>
                <c:formatCode>General</c:formatCode>
                <c:ptCount val="74"/>
                <c:pt idx="0">
                  <c:v>1.0722503792247693</c:v>
                </c:pt>
                <c:pt idx="1">
                  <c:v>0.69485626189297212</c:v>
                </c:pt>
                <c:pt idx="2">
                  <c:v>1.0963371010277096</c:v>
                </c:pt>
                <c:pt idx="3">
                  <c:v>0.57036300245188409</c:v>
                </c:pt>
                <c:pt idx="4">
                  <c:v>0.66047214093906559</c:v>
                </c:pt>
                <c:pt idx="5">
                  <c:v>0.72849169720354945</c:v>
                </c:pt>
                <c:pt idx="6">
                  <c:v>0.78998961765049991</c:v>
                </c:pt>
                <c:pt idx="8">
                  <c:v>0.7920567045510466</c:v>
                </c:pt>
                <c:pt idx="9">
                  <c:v>0.87339227479431791</c:v>
                </c:pt>
                <c:pt idx="10">
                  <c:v>0.8853087963842563</c:v>
                </c:pt>
                <c:pt idx="11">
                  <c:v>0.90819011880553557</c:v>
                </c:pt>
                <c:pt idx="12">
                  <c:v>0.94694197961714632</c:v>
                </c:pt>
                <c:pt idx="13">
                  <c:v>0.97700752278221159</c:v>
                </c:pt>
                <c:pt idx="14">
                  <c:v>1.0202983105859333</c:v>
                </c:pt>
                <c:pt idx="16">
                  <c:v>1.0308480628076959</c:v>
                </c:pt>
                <c:pt idx="17">
                  <c:v>1.2848391136231712</c:v>
                </c:pt>
                <c:pt idx="18">
                  <c:v>1.0372455464237522</c:v>
                </c:pt>
                <c:pt idx="19">
                  <c:v>1.3322770249912854</c:v>
                </c:pt>
                <c:pt idx="20">
                  <c:v>1.3471339982022164</c:v>
                </c:pt>
                <c:pt idx="21">
                  <c:v>1.3364759679537026</c:v>
                </c:pt>
                <c:pt idx="22">
                  <c:v>1.3770670065202724</c:v>
                </c:pt>
                <c:pt idx="24">
                  <c:v>0.71316697926213801</c:v>
                </c:pt>
                <c:pt idx="25">
                  <c:v>0.72113361166307455</c:v>
                </c:pt>
                <c:pt idx="26">
                  <c:v>0.98505778506475183</c:v>
                </c:pt>
                <c:pt idx="27">
                  <c:v>0.63816962536464494</c:v>
                </c:pt>
                <c:pt idx="28">
                  <c:v>0.80008403165295539</c:v>
                </c:pt>
                <c:pt idx="29">
                  <c:v>0.66001970437124236</c:v>
                </c:pt>
                <c:pt idx="30">
                  <c:v>0.774001902880464</c:v>
                </c:pt>
                <c:pt idx="32">
                  <c:v>0.68281545978602742</c:v>
                </c:pt>
                <c:pt idx="33">
                  <c:v>0.5244509566595289</c:v>
                </c:pt>
                <c:pt idx="34">
                  <c:v>1.0741873637340413</c:v>
                </c:pt>
                <c:pt idx="35">
                  <c:v>0.78180367859617583</c:v>
                </c:pt>
                <c:pt idx="36">
                  <c:v>0.86949788428611163</c:v>
                </c:pt>
                <c:pt idx="38">
                  <c:v>1.0054335100510381</c:v>
                </c:pt>
                <c:pt idx="39">
                  <c:v>1.0228565774414997</c:v>
                </c:pt>
                <c:pt idx="40">
                  <c:v>1.0134596554654249</c:v>
                </c:pt>
                <c:pt idx="41">
                  <c:v>1.0197054022984882</c:v>
                </c:pt>
                <c:pt idx="42">
                  <c:v>1.0212509842958835</c:v>
                </c:pt>
                <c:pt idx="43">
                  <c:v>1.0204656732860122</c:v>
                </c:pt>
                <c:pt idx="44">
                  <c:v>1.0366789061893953</c:v>
                </c:pt>
                <c:pt idx="46">
                  <c:v>0.92869610804268665</c:v>
                </c:pt>
                <c:pt idx="47">
                  <c:v>0.57580933157842606</c:v>
                </c:pt>
                <c:pt idx="48">
                  <c:v>1.5825953346012764</c:v>
                </c:pt>
                <c:pt idx="49">
                  <c:v>0.75251487362816283</c:v>
                </c:pt>
                <c:pt idx="51">
                  <c:v>0.61361687267469589</c:v>
                </c:pt>
                <c:pt idx="52">
                  <c:v>0.56335729467707019</c:v>
                </c:pt>
                <c:pt idx="53">
                  <c:v>1.0586164414883825</c:v>
                </c:pt>
                <c:pt idx="54">
                  <c:v>0.63968506423835481</c:v>
                </c:pt>
                <c:pt idx="55">
                  <c:v>0.80034749953562367</c:v>
                </c:pt>
                <c:pt idx="56">
                  <c:v>0.99109009224008071</c:v>
                </c:pt>
                <c:pt idx="57">
                  <c:v>0.97476309339496192</c:v>
                </c:pt>
                <c:pt idx="59">
                  <c:v>1.0062983647899972</c:v>
                </c:pt>
                <c:pt idx="60">
                  <c:v>0.53478751545051306</c:v>
                </c:pt>
                <c:pt idx="61">
                  <c:v>0.99655135236910453</c:v>
                </c:pt>
                <c:pt idx="62">
                  <c:v>0.39396404544057978</c:v>
                </c:pt>
                <c:pt idx="63">
                  <c:v>0.4645523912185881</c:v>
                </c:pt>
                <c:pt idx="64">
                  <c:v>0.59397262083215208</c:v>
                </c:pt>
                <c:pt idx="65">
                  <c:v>0.64936843676775691</c:v>
                </c:pt>
                <c:pt idx="67">
                  <c:v>0.8604833041242318</c:v>
                </c:pt>
                <c:pt idx="68">
                  <c:v>0.66453951401899691</c:v>
                </c:pt>
                <c:pt idx="69">
                  <c:v>1.0662226685027532</c:v>
                </c:pt>
                <c:pt idx="70">
                  <c:v>0.55969154962923473</c:v>
                </c:pt>
                <c:pt idx="71">
                  <c:v>0.66736973887942364</c:v>
                </c:pt>
                <c:pt idx="72">
                  <c:v>0.71545505483088645</c:v>
                </c:pt>
                <c:pt idx="73">
                  <c:v>0.77450120549715729</c:v>
                </c:pt>
              </c:numCache>
            </c:numRef>
          </c:val>
        </c:ser>
        <c:ser>
          <c:idx val="1"/>
          <c:order val="1"/>
          <c:tx>
            <c:strRef>
              <c:f>Sheet5!$CF$2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STREAMCLUSTER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Sheet5!$CB$3:$CB$76</c:f>
              <c:numCache>
                <c:formatCode>General</c:formatCode>
                <c:ptCount val="74"/>
                <c:pt idx="0">
                  <c:v>0.99453317899965854</c:v>
                </c:pt>
                <c:pt idx="1">
                  <c:v>1.2509525036237388</c:v>
                </c:pt>
                <c:pt idx="2">
                  <c:v>1.0753262121054012</c:v>
                </c:pt>
                <c:pt idx="3">
                  <c:v>0.71346315782792979</c:v>
                </c:pt>
                <c:pt idx="4">
                  <c:v>0.82208580741736814</c:v>
                </c:pt>
                <c:pt idx="5">
                  <c:v>0.91222558840152423</c:v>
                </c:pt>
                <c:pt idx="6">
                  <c:v>1.041178246347046</c:v>
                </c:pt>
                <c:pt idx="8">
                  <c:v>0.97493671649039082</c:v>
                </c:pt>
                <c:pt idx="9">
                  <c:v>1.4054183259026911</c:v>
                </c:pt>
                <c:pt idx="10">
                  <c:v>0.98627481911371273</c:v>
                </c:pt>
                <c:pt idx="11">
                  <c:v>1.2347858664231623</c:v>
                </c:pt>
                <c:pt idx="12">
                  <c:v>1.2321175586630706</c:v>
                </c:pt>
                <c:pt idx="13">
                  <c:v>1.2465981042319227</c:v>
                </c:pt>
                <c:pt idx="14">
                  <c:v>1.2646100619860838</c:v>
                </c:pt>
                <c:pt idx="16">
                  <c:v>1.0021750370994966</c:v>
                </c:pt>
                <c:pt idx="17">
                  <c:v>1.8684427677314179</c:v>
                </c:pt>
                <c:pt idx="18">
                  <c:v>1.0044047364502542</c:v>
                </c:pt>
                <c:pt idx="19">
                  <c:v>1.1464934586922808</c:v>
                </c:pt>
                <c:pt idx="20">
                  <c:v>1.3476019889633875</c:v>
                </c:pt>
                <c:pt idx="21">
                  <c:v>1.4363457341705406</c:v>
                </c:pt>
                <c:pt idx="22">
                  <c:v>1.6306099884880312</c:v>
                </c:pt>
                <c:pt idx="24">
                  <c:v>0.74824598639649786</c:v>
                </c:pt>
                <c:pt idx="25">
                  <c:v>0.86674270982469936</c:v>
                </c:pt>
                <c:pt idx="26">
                  <c:v>0.81304684792056459</c:v>
                </c:pt>
                <c:pt idx="27">
                  <c:v>1.2221769729182366</c:v>
                </c:pt>
                <c:pt idx="28">
                  <c:v>0.69773511241204877</c:v>
                </c:pt>
                <c:pt idx="29">
                  <c:v>0.84702598106148907</c:v>
                </c:pt>
                <c:pt idx="30">
                  <c:v>0.842693366252246</c:v>
                </c:pt>
                <c:pt idx="32">
                  <c:v>1.0068912534203902</c:v>
                </c:pt>
                <c:pt idx="33">
                  <c:v>0.69561913176386514</c:v>
                </c:pt>
                <c:pt idx="34">
                  <c:v>1.0413886206428835</c:v>
                </c:pt>
                <c:pt idx="35">
                  <c:v>0.67419651196082642</c:v>
                </c:pt>
                <c:pt idx="36">
                  <c:v>0.8571810636458923</c:v>
                </c:pt>
                <c:pt idx="38">
                  <c:v>1.0170315048035317</c:v>
                </c:pt>
                <c:pt idx="39">
                  <c:v>1.0887162661001408</c:v>
                </c:pt>
                <c:pt idx="40">
                  <c:v>0.99111239540649809</c:v>
                </c:pt>
                <c:pt idx="41">
                  <c:v>1.0009559836488824</c:v>
                </c:pt>
                <c:pt idx="42">
                  <c:v>1.0080745911432982</c:v>
                </c:pt>
                <c:pt idx="43">
                  <c:v>1.004409683291988</c:v>
                </c:pt>
                <c:pt idx="44">
                  <c:v>1.0104647576101526</c:v>
                </c:pt>
                <c:pt idx="46">
                  <c:v>0.97724474551882567</c:v>
                </c:pt>
                <c:pt idx="47">
                  <c:v>0.77086300594512835</c:v>
                </c:pt>
                <c:pt idx="48">
                  <c:v>1.0189569571109505</c:v>
                </c:pt>
                <c:pt idx="49">
                  <c:v>0.77044116765876935</c:v>
                </c:pt>
                <c:pt idx="51">
                  <c:v>1.0308823054262597</c:v>
                </c:pt>
                <c:pt idx="52">
                  <c:v>0.93045259176211648</c:v>
                </c:pt>
                <c:pt idx="53">
                  <c:v>1.132044045384174</c:v>
                </c:pt>
                <c:pt idx="54">
                  <c:v>0.6446302540626927</c:v>
                </c:pt>
                <c:pt idx="55">
                  <c:v>0.82034578945054515</c:v>
                </c:pt>
                <c:pt idx="56">
                  <c:v>1.0431788131912596</c:v>
                </c:pt>
                <c:pt idx="57">
                  <c:v>1.2487932998706788</c:v>
                </c:pt>
                <c:pt idx="59">
                  <c:v>0.99480974567180669</c:v>
                </c:pt>
                <c:pt idx="60">
                  <c:v>0.77887025967576939</c:v>
                </c:pt>
                <c:pt idx="61">
                  <c:v>1.0153319960462435</c:v>
                </c:pt>
                <c:pt idx="62">
                  <c:v>0.56068627479238053</c:v>
                </c:pt>
                <c:pt idx="63">
                  <c:v>0.6187606978581055</c:v>
                </c:pt>
                <c:pt idx="64">
                  <c:v>0.66725272881550579</c:v>
                </c:pt>
                <c:pt idx="65">
                  <c:v>0.73546606279942095</c:v>
                </c:pt>
                <c:pt idx="67">
                  <c:v>0.98012029370412812</c:v>
                </c:pt>
                <c:pt idx="68">
                  <c:v>1.0906575217405796</c:v>
                </c:pt>
                <c:pt idx="69">
                  <c:v>1.0024921072277764</c:v>
                </c:pt>
                <c:pt idx="70">
                  <c:v>0.72682251346752103</c:v>
                </c:pt>
                <c:pt idx="71">
                  <c:v>0.77393342368009987</c:v>
                </c:pt>
                <c:pt idx="72">
                  <c:v>0.83060765246666857</c:v>
                </c:pt>
                <c:pt idx="73">
                  <c:v>0.9171775470556891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5632"/>
        <c:axId val="112167168"/>
      </c:barChart>
      <c:catAx>
        <c:axId val="1121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67168"/>
        <c:crossesAt val="1"/>
        <c:auto val="1"/>
        <c:lblAlgn val="ctr"/>
        <c:lblOffset val="100"/>
        <c:noMultiLvlLbl val="0"/>
      </c:catAx>
      <c:valAx>
        <c:axId val="112167168"/>
        <c:scaling>
          <c:orientation val="minMax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5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(Sheet5!$Y$3:$Y$5,Sheet5!$Y$11:$Y$13,Sheet5!$Y$19:$Y$21,Sheet5!$Y$27:$Y$29,Sheet5!$Y$35:$Y$37,Sheet5!$Y$41:$Y$43,Sheet5!$Y$49:$Y$51,Sheet5!$Y$54:$Y$56,Sheet5!$Y$62:$Y$64,Sheet5!$Y$70:$Y$72)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(Sheet5!$X$3:$X$5,Sheet5!$X$11:$X$13,Sheet5!$X$19:$X$21,Sheet5!$X$27:$X$29,Sheet5!$X$35:$X$37,Sheet5!$X$41:$X$43,Sheet5!$X$49:$X$51,Sheet5!$X$54:$X$56,Sheet5!$X$62:$X$64,Sheet5!$X$70:$X$72)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(Sheet5!$W$3:$W$5,Sheet5!$W$11:$W$13,Sheet5!$W$19:$W$21,Sheet5!$W$27:$W$29,Sheet5!$W$35:$W$37,Sheet5!$W$41:$W$43,Sheet5!$W$49:$W$51,Sheet5!$W$54:$W$56,Sheet5!$W$62:$W$64,Sheet5!$W$70:$W$72)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0752"/>
        <c:axId val="111464832"/>
      </c:barChart>
      <c:catAx>
        <c:axId val="11145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1464832"/>
        <c:crosses val="autoZero"/>
        <c:auto val="1"/>
        <c:lblAlgn val="ctr"/>
        <c:lblOffset val="100"/>
        <c:noMultiLvlLbl val="0"/>
      </c:catAx>
      <c:valAx>
        <c:axId val="1114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507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(Sheet5!$Y$6:$Y$9,Sheet5!$Y$14:$Y$17,Sheet5!$Y$22:$Y$25,Sheet5!$Y$30:$Y$33,Sheet5!$Y$38:$Y$39,Sheet5!$Y$44:$Y$47,Sheet5!$Y$52,Sheet5!$Y$57:$Y$60,Sheet5!$Y$65:$Y$68,Sheet5!$Y$73:$Y$76)</c:f>
              <c:numCache>
                <c:formatCode>General</c:formatCode>
                <c:ptCount val="35"/>
                <c:pt idx="0">
                  <c:v>5.2242670349705653</c:v>
                </c:pt>
                <c:pt idx="1">
                  <c:v>6.2420740920852182</c:v>
                </c:pt>
                <c:pt idx="2">
                  <c:v>7.2746840989498125</c:v>
                </c:pt>
                <c:pt idx="3">
                  <c:v>8.2674922579478931</c:v>
                </c:pt>
                <c:pt idx="4">
                  <c:v>12.114713340869445</c:v>
                </c:pt>
                <c:pt idx="5">
                  <c:v>12.471455452236977</c:v>
                </c:pt>
                <c:pt idx="6">
                  <c:v>12.832767520461374</c:v>
                </c:pt>
                <c:pt idx="7">
                  <c:v>13.207534393663556</c:v>
                </c:pt>
                <c:pt idx="8">
                  <c:v>5.0463636363636359</c:v>
                </c:pt>
                <c:pt idx="9">
                  <c:v>6.003244412400865</c:v>
                </c:pt>
                <c:pt idx="10">
                  <c:v>6.9387500000000006</c:v>
                </c:pt>
                <c:pt idx="11">
                  <c:v>7.8330197554092189</c:v>
                </c:pt>
                <c:pt idx="12">
                  <c:v>4.307945833333334</c:v>
                </c:pt>
                <c:pt idx="13">
                  <c:v>5.5886864864864876</c:v>
                </c:pt>
                <c:pt idx="14">
                  <c:v>4.4757878787878793</c:v>
                </c:pt>
                <c:pt idx="15">
                  <c:v>4.8063659860909675</c:v>
                </c:pt>
                <c:pt idx="16">
                  <c:v>5.3280991735537189</c:v>
                </c:pt>
                <c:pt idx="17">
                  <c:v>6.7285645472061661</c:v>
                </c:pt>
                <c:pt idx="18">
                  <c:v>11.638983542638313</c:v>
                </c:pt>
                <c:pt idx="19">
                  <c:v>12.466972184569975</c:v>
                </c:pt>
                <c:pt idx="20">
                  <c:v>13.279409848750438</c:v>
                </c:pt>
                <c:pt idx="21">
                  <c:v>13.981745522838295</c:v>
                </c:pt>
                <c:pt idx="22">
                  <c:v>6.8249531960417231</c:v>
                </c:pt>
                <c:pt idx="23">
                  <c:v>4.8795027597011833</c:v>
                </c:pt>
                <c:pt idx="24">
                  <c:v>5.7398292974934551</c:v>
                </c:pt>
                <c:pt idx="25">
                  <c:v>6.6242587647231543</c:v>
                </c:pt>
                <c:pt idx="26">
                  <c:v>7.4303927919356676</c:v>
                </c:pt>
                <c:pt idx="27">
                  <c:v>4.9628205128205121</c:v>
                </c:pt>
                <c:pt idx="28">
                  <c:v>5.878855140186916</c:v>
                </c:pt>
                <c:pt idx="29">
                  <c:v>6.8004054054054057</c:v>
                </c:pt>
                <c:pt idx="30">
                  <c:v>8.0388178913738013</c:v>
                </c:pt>
                <c:pt idx="31">
                  <c:v>6.8820852372424275</c:v>
                </c:pt>
                <c:pt idx="32">
                  <c:v>7.4649020298767024</c:v>
                </c:pt>
                <c:pt idx="33">
                  <c:v>8.3180090738682946</c:v>
                </c:pt>
                <c:pt idx="3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(Sheet5!$X$6:$X$9,Sheet5!$X$14:$X$17,Sheet5!$X$22:$X$25,Sheet5!$X$30:$X$33,Sheet5!$X$38:$X$39,Sheet5!$X$44:$X$47,Sheet5!$X$52,Sheet5!$X$57:$X$60,Sheet5!$X$65:$X$68,Sheet5!$X$73:$X$76)</c:f>
              <c:numCache>
                <c:formatCode>General</c:formatCode>
                <c:ptCount val="35"/>
                <c:pt idx="0">
                  <c:v>7.301436433836372</c:v>
                </c:pt>
                <c:pt idx="1">
                  <c:v>8.6001034069403417</c:v>
                </c:pt>
                <c:pt idx="2">
                  <c:v>9.8632476869035823</c:v>
                </c:pt>
                <c:pt idx="3">
                  <c:v>10.659838844864371</c:v>
                </c:pt>
                <c:pt idx="4">
                  <c:v>9.9143445938193917</c:v>
                </c:pt>
                <c:pt idx="5">
                  <c:v>10.267155854576137</c:v>
                </c:pt>
                <c:pt idx="6">
                  <c:v>10.479621018956726</c:v>
                </c:pt>
                <c:pt idx="7">
                  <c:v>10.642958311344822</c:v>
                </c:pt>
                <c:pt idx="8">
                  <c:v>4.959201905896367</c:v>
                </c:pt>
                <c:pt idx="9">
                  <c:v>5.6527494908350313</c:v>
                </c:pt>
                <c:pt idx="10">
                  <c:v>6.3755742725880546</c:v>
                </c:pt>
                <c:pt idx="11">
                  <c:v>6.7695121951219512</c:v>
                </c:pt>
                <c:pt idx="12">
                  <c:v>4.066689479936124</c:v>
                </c:pt>
                <c:pt idx="13">
                  <c:v>6.9467124447370905</c:v>
                </c:pt>
                <c:pt idx="14">
                  <c:v>5.4910059429287656</c:v>
                </c:pt>
                <c:pt idx="15">
                  <c:v>5.8459063666176645</c:v>
                </c:pt>
                <c:pt idx="16">
                  <c:v>8.2410029498525077</c:v>
                </c:pt>
                <c:pt idx="17">
                  <c:v>9.3497322623828634</c:v>
                </c:pt>
                <c:pt idx="18">
                  <c:v>11.629572550773755</c:v>
                </c:pt>
                <c:pt idx="19">
                  <c:v>12.445460969057885</c:v>
                </c:pt>
                <c:pt idx="20">
                  <c:v>13.266420424063597</c:v>
                </c:pt>
                <c:pt idx="21">
                  <c:v>13.981862307936462</c:v>
                </c:pt>
                <c:pt idx="22">
                  <c:v>10.891378574477166</c:v>
                </c:pt>
                <c:pt idx="23">
                  <c:v>7.8217655053448283</c:v>
                </c:pt>
                <c:pt idx="24">
                  <c:v>8.0675029372217395</c:v>
                </c:pt>
                <c:pt idx="25">
                  <c:v>8.1355734981298582</c:v>
                </c:pt>
                <c:pt idx="26">
                  <c:v>8.1976842272868637</c:v>
                </c:pt>
                <c:pt idx="27">
                  <c:v>8.6169520547945204</c:v>
                </c:pt>
                <c:pt idx="28">
                  <c:v>10.117209489344592</c:v>
                </c:pt>
                <c:pt idx="29">
                  <c:v>11.73030303030303</c:v>
                </c:pt>
                <c:pt idx="30">
                  <c:v>13.291864764923401</c:v>
                </c:pt>
                <c:pt idx="31">
                  <c:v>7.7585660749144791</c:v>
                </c:pt>
                <c:pt idx="32">
                  <c:v>8.7922371928206662</c:v>
                </c:pt>
                <c:pt idx="33">
                  <c:v>9.3345351248390891</c:v>
                </c:pt>
                <c:pt idx="3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(Sheet5!$W$6:$W$9,Sheet5!$W$14:$W$17,Sheet5!$W$22:$W$25,Sheet5!$W$30:$W$33,Sheet5!$W$38:$W$39,Sheet5!$W$44:$W$47,Sheet5!$W$52,Sheet5!$W$57:$W$60,Sheet5!$W$65:$W$68,Sheet5!$W$73:$W$76)</c:f>
              <c:numCache>
                <c:formatCode>General</c:formatCode>
                <c:ptCount val="35"/>
                <c:pt idx="0">
                  <c:v>9.5980643876006511</c:v>
                </c:pt>
                <c:pt idx="1">
                  <c:v>10.556167438730185</c:v>
                </c:pt>
                <c:pt idx="2">
                  <c:v>11.510513568512705</c:v>
                </c:pt>
                <c:pt idx="3">
                  <c:v>12.395850962087412</c:v>
                </c:pt>
                <c:pt idx="4">
                  <c:v>14.134057971014492</c:v>
                </c:pt>
                <c:pt idx="5">
                  <c:v>14.296858638743457</c:v>
                </c:pt>
                <c:pt idx="6">
                  <c:v>14.478791092258747</c:v>
                </c:pt>
                <c:pt idx="7">
                  <c:v>14.571504802561366</c:v>
                </c:pt>
                <c:pt idx="8">
                  <c:v>4.9386120996441276</c:v>
                </c:pt>
                <c:pt idx="9">
                  <c:v>5.8554852320675108</c:v>
                </c:pt>
                <c:pt idx="10">
                  <c:v>6.7366504854368925</c:v>
                </c:pt>
                <c:pt idx="11">
                  <c:v>7.5081154192966642</c:v>
                </c:pt>
                <c:pt idx="12">
                  <c:v>6.3274602203182377</c:v>
                </c:pt>
                <c:pt idx="13">
                  <c:v>6.1967742708845286</c:v>
                </c:pt>
                <c:pt idx="14">
                  <c:v>6.0833446106956481</c:v>
                </c:pt>
                <c:pt idx="15">
                  <c:v>5.5970063608066054</c:v>
                </c:pt>
                <c:pt idx="16">
                  <c:v>8.6349680609931987</c:v>
                </c:pt>
                <c:pt idx="17">
                  <c:v>9.5981447549244159</c:v>
                </c:pt>
                <c:pt idx="18">
                  <c:v>11.594643494615921</c:v>
                </c:pt>
                <c:pt idx="19">
                  <c:v>12.440992658724147</c:v>
                </c:pt>
                <c:pt idx="20">
                  <c:v>13.247743941508524</c:v>
                </c:pt>
                <c:pt idx="21">
                  <c:v>13.913990318278135</c:v>
                </c:pt>
                <c:pt idx="22">
                  <c:v>10.749157540016849</c:v>
                </c:pt>
                <c:pt idx="23">
                  <c:v>7.8709747355247073</c:v>
                </c:pt>
                <c:pt idx="24">
                  <c:v>8.3577222709428618</c:v>
                </c:pt>
                <c:pt idx="25">
                  <c:v>8.6564371755738119</c:v>
                </c:pt>
                <c:pt idx="26">
                  <c:v>9.3121473694076222</c:v>
                </c:pt>
                <c:pt idx="27">
                  <c:v>11.763207106124359</c:v>
                </c:pt>
                <c:pt idx="28">
                  <c:v>12.830953595104537</c:v>
                </c:pt>
                <c:pt idx="29">
                  <c:v>12.876919140225178</c:v>
                </c:pt>
                <c:pt idx="30">
                  <c:v>14.207509881422926</c:v>
                </c:pt>
                <c:pt idx="31">
                  <c:v>9.461002859263214</c:v>
                </c:pt>
                <c:pt idx="32">
                  <c:v>9.896240270773804</c:v>
                </c:pt>
                <c:pt idx="33">
                  <c:v>10.512914287744502</c:v>
                </c:pt>
                <c:pt idx="3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91360"/>
        <c:axId val="112192896"/>
      </c:barChart>
      <c:catAx>
        <c:axId val="112191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192896"/>
        <c:crosses val="autoZero"/>
        <c:auto val="1"/>
        <c:lblAlgn val="ctr"/>
        <c:lblOffset val="100"/>
        <c:noMultiLvlLbl val="0"/>
      </c:catAx>
      <c:valAx>
        <c:axId val="112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91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(Sheet5!$AX$3:$AX$5,Sheet5!$AX$11:$AX$13,Sheet5!$AX$19:$AX$21,Sheet5!$AX$27:$AX$29,Sheet5!$AX$35:$AX$37,Sheet5!$AX$41:$AX$43,Sheet5!$AX$49:$AX$51,Sheet5!$AX$54:$AX$56,Sheet5!$AX$62:$AX$64,Sheet5!$AX$70:$AX$72)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(Sheet5!$AW$3:$AW$5,Sheet5!$AW$11:$AW$13,Sheet5!$AW$19:$AW$21,Sheet5!$AW$27:$AW$29,Sheet5!$AW$35:$AW$37,Sheet5!$AW$41:$AW$43,Sheet5!$AW$49:$AW$51,Sheet5!$AW$54:$AW$56,Sheet5!$AW$62:$AW$64,Sheet5!$AW$70:$AW$72)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(Sheet5!$AV$3:$AV$5,Sheet5!$AV$11:$AV$13,Sheet5!$AV$19:$AV$21,Sheet5!$AV$27:$AV$29,Sheet5!$AV$35:$AV$37,Sheet5!$AV$41:$AV$43,Sheet5!$AV$49:$AV$51,Sheet5!$AV$54:$AV$56,Sheet5!$AV$62:$AV$64,Sheet5!$AV$70:$AV$72)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81504"/>
        <c:axId val="111387392"/>
      </c:barChart>
      <c:catAx>
        <c:axId val="111381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1387392"/>
        <c:crosses val="autoZero"/>
        <c:auto val="1"/>
        <c:lblAlgn val="ctr"/>
        <c:lblOffset val="100"/>
        <c:noMultiLvlLbl val="0"/>
      </c:catAx>
      <c:valAx>
        <c:axId val="11138739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15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3" Type="http://schemas.openxmlformats.org/officeDocument/2006/relationships/chart" Target="../charts/chart88.xml"/><Relationship Id="rId21" Type="http://schemas.openxmlformats.org/officeDocument/2006/relationships/chart" Target="../charts/chart106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20" Type="http://schemas.openxmlformats.org/officeDocument/2006/relationships/chart" Target="../charts/chart105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19" Type="http://schemas.openxmlformats.org/officeDocument/2006/relationships/chart" Target="../charts/chart104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13" Type="http://schemas.openxmlformats.org/officeDocument/2006/relationships/chart" Target="../charts/chart123.xml"/><Relationship Id="rId18" Type="http://schemas.openxmlformats.org/officeDocument/2006/relationships/chart" Target="../charts/chart128.xml"/><Relationship Id="rId26" Type="http://schemas.openxmlformats.org/officeDocument/2006/relationships/chart" Target="../charts/chart136.xml"/><Relationship Id="rId3" Type="http://schemas.openxmlformats.org/officeDocument/2006/relationships/chart" Target="../charts/chart113.xml"/><Relationship Id="rId21" Type="http://schemas.openxmlformats.org/officeDocument/2006/relationships/chart" Target="../charts/chart131.xml"/><Relationship Id="rId7" Type="http://schemas.openxmlformats.org/officeDocument/2006/relationships/chart" Target="../charts/chart117.xml"/><Relationship Id="rId12" Type="http://schemas.openxmlformats.org/officeDocument/2006/relationships/chart" Target="../charts/chart122.xml"/><Relationship Id="rId17" Type="http://schemas.openxmlformats.org/officeDocument/2006/relationships/chart" Target="../charts/chart127.xml"/><Relationship Id="rId25" Type="http://schemas.openxmlformats.org/officeDocument/2006/relationships/chart" Target="../charts/chart135.xml"/><Relationship Id="rId2" Type="http://schemas.openxmlformats.org/officeDocument/2006/relationships/chart" Target="../charts/chart112.xml"/><Relationship Id="rId16" Type="http://schemas.openxmlformats.org/officeDocument/2006/relationships/chart" Target="../charts/chart126.xml"/><Relationship Id="rId20" Type="http://schemas.openxmlformats.org/officeDocument/2006/relationships/chart" Target="../charts/chart130.xml"/><Relationship Id="rId29" Type="http://schemas.openxmlformats.org/officeDocument/2006/relationships/chart" Target="../charts/chart139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11" Type="http://schemas.openxmlformats.org/officeDocument/2006/relationships/chart" Target="../charts/chart121.xml"/><Relationship Id="rId24" Type="http://schemas.openxmlformats.org/officeDocument/2006/relationships/chart" Target="../charts/chart134.xml"/><Relationship Id="rId32" Type="http://schemas.openxmlformats.org/officeDocument/2006/relationships/chart" Target="../charts/chart142.xml"/><Relationship Id="rId5" Type="http://schemas.openxmlformats.org/officeDocument/2006/relationships/chart" Target="../charts/chart115.xml"/><Relationship Id="rId15" Type="http://schemas.openxmlformats.org/officeDocument/2006/relationships/chart" Target="../charts/chart125.xml"/><Relationship Id="rId23" Type="http://schemas.openxmlformats.org/officeDocument/2006/relationships/chart" Target="../charts/chart133.xml"/><Relationship Id="rId28" Type="http://schemas.openxmlformats.org/officeDocument/2006/relationships/chart" Target="../charts/chart138.xml"/><Relationship Id="rId10" Type="http://schemas.openxmlformats.org/officeDocument/2006/relationships/chart" Target="../charts/chart120.xml"/><Relationship Id="rId19" Type="http://schemas.openxmlformats.org/officeDocument/2006/relationships/chart" Target="../charts/chart129.xml"/><Relationship Id="rId31" Type="http://schemas.openxmlformats.org/officeDocument/2006/relationships/chart" Target="../charts/chart141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Relationship Id="rId14" Type="http://schemas.openxmlformats.org/officeDocument/2006/relationships/chart" Target="../charts/chart124.xml"/><Relationship Id="rId22" Type="http://schemas.openxmlformats.org/officeDocument/2006/relationships/chart" Target="../charts/chart132.xml"/><Relationship Id="rId27" Type="http://schemas.openxmlformats.org/officeDocument/2006/relationships/chart" Target="../charts/chart137.xml"/><Relationship Id="rId30" Type="http://schemas.openxmlformats.org/officeDocument/2006/relationships/chart" Target="../charts/chart1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5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5" Type="http://schemas.openxmlformats.org/officeDocument/2006/relationships/chart" Target="../charts/chart147.xml"/><Relationship Id="rId4" Type="http://schemas.openxmlformats.org/officeDocument/2006/relationships/chart" Target="../charts/chart14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5.xml"/><Relationship Id="rId13" Type="http://schemas.openxmlformats.org/officeDocument/2006/relationships/chart" Target="../charts/chart160.xml"/><Relationship Id="rId18" Type="http://schemas.openxmlformats.org/officeDocument/2006/relationships/chart" Target="../charts/chart165.xml"/><Relationship Id="rId26" Type="http://schemas.openxmlformats.org/officeDocument/2006/relationships/chart" Target="../charts/chart173.xml"/><Relationship Id="rId3" Type="http://schemas.openxmlformats.org/officeDocument/2006/relationships/chart" Target="../charts/chart150.xml"/><Relationship Id="rId21" Type="http://schemas.openxmlformats.org/officeDocument/2006/relationships/chart" Target="../charts/chart168.xml"/><Relationship Id="rId7" Type="http://schemas.openxmlformats.org/officeDocument/2006/relationships/chart" Target="../charts/chart154.xml"/><Relationship Id="rId12" Type="http://schemas.openxmlformats.org/officeDocument/2006/relationships/chart" Target="../charts/chart159.xml"/><Relationship Id="rId17" Type="http://schemas.openxmlformats.org/officeDocument/2006/relationships/chart" Target="../charts/chart164.xml"/><Relationship Id="rId25" Type="http://schemas.openxmlformats.org/officeDocument/2006/relationships/chart" Target="../charts/chart172.xml"/><Relationship Id="rId2" Type="http://schemas.openxmlformats.org/officeDocument/2006/relationships/chart" Target="../charts/chart149.xml"/><Relationship Id="rId16" Type="http://schemas.openxmlformats.org/officeDocument/2006/relationships/chart" Target="../charts/chart163.xml"/><Relationship Id="rId20" Type="http://schemas.openxmlformats.org/officeDocument/2006/relationships/chart" Target="../charts/chart167.xml"/><Relationship Id="rId29" Type="http://schemas.openxmlformats.org/officeDocument/2006/relationships/chart" Target="../charts/chart176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11" Type="http://schemas.openxmlformats.org/officeDocument/2006/relationships/chart" Target="../charts/chart158.xml"/><Relationship Id="rId24" Type="http://schemas.openxmlformats.org/officeDocument/2006/relationships/chart" Target="../charts/chart171.xml"/><Relationship Id="rId32" Type="http://schemas.openxmlformats.org/officeDocument/2006/relationships/chart" Target="../charts/chart179.xml"/><Relationship Id="rId5" Type="http://schemas.openxmlformats.org/officeDocument/2006/relationships/chart" Target="../charts/chart152.xml"/><Relationship Id="rId15" Type="http://schemas.openxmlformats.org/officeDocument/2006/relationships/chart" Target="../charts/chart162.xml"/><Relationship Id="rId23" Type="http://schemas.openxmlformats.org/officeDocument/2006/relationships/chart" Target="../charts/chart170.xml"/><Relationship Id="rId28" Type="http://schemas.openxmlformats.org/officeDocument/2006/relationships/chart" Target="../charts/chart175.xml"/><Relationship Id="rId10" Type="http://schemas.openxmlformats.org/officeDocument/2006/relationships/chart" Target="../charts/chart157.xml"/><Relationship Id="rId19" Type="http://schemas.openxmlformats.org/officeDocument/2006/relationships/chart" Target="../charts/chart166.xml"/><Relationship Id="rId31" Type="http://schemas.openxmlformats.org/officeDocument/2006/relationships/chart" Target="../charts/chart178.xml"/><Relationship Id="rId4" Type="http://schemas.openxmlformats.org/officeDocument/2006/relationships/chart" Target="../charts/chart151.xml"/><Relationship Id="rId9" Type="http://schemas.openxmlformats.org/officeDocument/2006/relationships/chart" Target="../charts/chart156.xml"/><Relationship Id="rId14" Type="http://schemas.openxmlformats.org/officeDocument/2006/relationships/chart" Target="../charts/chart161.xml"/><Relationship Id="rId22" Type="http://schemas.openxmlformats.org/officeDocument/2006/relationships/chart" Target="../charts/chart169.xml"/><Relationship Id="rId27" Type="http://schemas.openxmlformats.org/officeDocument/2006/relationships/chart" Target="../charts/chart174.xml"/><Relationship Id="rId30" Type="http://schemas.openxmlformats.org/officeDocument/2006/relationships/chart" Target="../charts/chart17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1.xml"/><Relationship Id="rId1" Type="http://schemas.openxmlformats.org/officeDocument/2006/relationships/chart" Target="../charts/chart180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9.xml"/><Relationship Id="rId3" Type="http://schemas.openxmlformats.org/officeDocument/2006/relationships/chart" Target="../charts/chart184.xml"/><Relationship Id="rId7" Type="http://schemas.openxmlformats.org/officeDocument/2006/relationships/chart" Target="../charts/chart188.xml"/><Relationship Id="rId2" Type="http://schemas.openxmlformats.org/officeDocument/2006/relationships/chart" Target="../charts/chart183.xml"/><Relationship Id="rId1" Type="http://schemas.openxmlformats.org/officeDocument/2006/relationships/chart" Target="../charts/chart182.xml"/><Relationship Id="rId6" Type="http://schemas.openxmlformats.org/officeDocument/2006/relationships/chart" Target="../charts/chart187.xml"/><Relationship Id="rId5" Type="http://schemas.openxmlformats.org/officeDocument/2006/relationships/chart" Target="../charts/chart186.xml"/><Relationship Id="rId4" Type="http://schemas.openxmlformats.org/officeDocument/2006/relationships/chart" Target="../charts/chart18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591911</xdr:colOff>
      <xdr:row>70</xdr:row>
      <xdr:rowOff>23131</xdr:rowOff>
    </xdr:from>
    <xdr:to>
      <xdr:col>26</xdr:col>
      <xdr:colOff>55790</xdr:colOff>
      <xdr:row>84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239486</xdr:colOff>
      <xdr:row>69</xdr:row>
      <xdr:rowOff>180294</xdr:rowOff>
    </xdr:from>
    <xdr:to>
      <xdr:col>33</xdr:col>
      <xdr:colOff>544286</xdr:colOff>
      <xdr:row>84</xdr:row>
      <xdr:rowOff>65994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163286</xdr:colOff>
      <xdr:row>87</xdr:row>
      <xdr:rowOff>13607</xdr:rowOff>
    </xdr:from>
    <xdr:to>
      <xdr:col>26</xdr:col>
      <xdr:colOff>468086</xdr:colOff>
      <xdr:row>101</xdr:row>
      <xdr:rowOff>89807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517072</xdr:colOff>
      <xdr:row>1</xdr:row>
      <xdr:rowOff>76200</xdr:rowOff>
    </xdr:from>
    <xdr:to>
      <xdr:col>18</xdr:col>
      <xdr:colOff>95250</xdr:colOff>
      <xdr:row>14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0</xdr:row>
      <xdr:rowOff>66675</xdr:rowOff>
    </xdr:from>
    <xdr:to>
      <xdr:col>23</xdr:col>
      <xdr:colOff>190500</xdr:colOff>
      <xdr:row>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142875</xdr:colOff>
      <xdr:row>10</xdr:row>
      <xdr:rowOff>38100</xdr:rowOff>
    </xdr:from>
    <xdr:to>
      <xdr:col>23</xdr:col>
      <xdr:colOff>142875</xdr:colOff>
      <xdr:row>19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198</xdr:row>
      <xdr:rowOff>0</xdr:rowOff>
    </xdr:from>
    <xdr:to>
      <xdr:col>22</xdr:col>
      <xdr:colOff>485775</xdr:colOff>
      <xdr:row>212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213</xdr:row>
      <xdr:rowOff>61912</xdr:rowOff>
    </xdr:from>
    <xdr:to>
      <xdr:col>25</xdr:col>
      <xdr:colOff>257175</xdr:colOff>
      <xdr:row>227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178</xdr:row>
      <xdr:rowOff>185737</xdr:rowOff>
    </xdr:from>
    <xdr:to>
      <xdr:col>22</xdr:col>
      <xdr:colOff>600075</xdr:colOff>
      <xdr:row>193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121</xdr:row>
      <xdr:rowOff>76200</xdr:rowOff>
    </xdr:from>
    <xdr:to>
      <xdr:col>8</xdr:col>
      <xdr:colOff>0</xdr:colOff>
      <xdr:row>131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466725</xdr:colOff>
      <xdr:row>154</xdr:row>
      <xdr:rowOff>47624</xdr:rowOff>
    </xdr:from>
    <xdr:to>
      <xdr:col>24</xdr:col>
      <xdr:colOff>161925</xdr:colOff>
      <xdr:row>166</xdr:row>
      <xdr:rowOff>61911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165</xdr:row>
      <xdr:rowOff>0</xdr:rowOff>
    </xdr:from>
    <xdr:to>
      <xdr:col>25</xdr:col>
      <xdr:colOff>304800</xdr:colOff>
      <xdr:row>179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76200</xdr:colOff>
      <xdr:row>87</xdr:row>
      <xdr:rowOff>93085</xdr:rowOff>
    </xdr:from>
    <xdr:to>
      <xdr:col>28</xdr:col>
      <xdr:colOff>381000</xdr:colOff>
      <xdr:row>101</xdr:row>
      <xdr:rowOff>177078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289672</xdr:colOff>
      <xdr:row>105</xdr:row>
      <xdr:rowOff>1401</xdr:rowOff>
    </xdr:from>
    <xdr:to>
      <xdr:col>27</xdr:col>
      <xdr:colOff>470647</xdr:colOff>
      <xdr:row>114</xdr:row>
      <xdr:rowOff>122246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397489</xdr:colOff>
      <xdr:row>57</xdr:row>
      <xdr:rowOff>97052</xdr:rowOff>
    </xdr:from>
    <xdr:to>
      <xdr:col>36</xdr:col>
      <xdr:colOff>98874</xdr:colOff>
      <xdr:row>71</xdr:row>
      <xdr:rowOff>163727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168087</xdr:colOff>
      <xdr:row>58</xdr:row>
      <xdr:rowOff>112058</xdr:rowOff>
    </xdr:from>
    <xdr:to>
      <xdr:col>28</xdr:col>
      <xdr:colOff>123265</xdr:colOff>
      <xdr:row>70</xdr:row>
      <xdr:rowOff>32495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114096</xdr:colOff>
      <xdr:row>71</xdr:row>
      <xdr:rowOff>145778</xdr:rowOff>
    </xdr:from>
    <xdr:to>
      <xdr:col>28</xdr:col>
      <xdr:colOff>69272</xdr:colOff>
      <xdr:row>84</xdr:row>
      <xdr:rowOff>10187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432706</xdr:colOff>
      <xdr:row>129</xdr:row>
      <xdr:rowOff>99785</xdr:rowOff>
    </xdr:from>
    <xdr:to>
      <xdr:col>9</xdr:col>
      <xdr:colOff>151189</xdr:colOff>
      <xdr:row>140</xdr:row>
      <xdr:rowOff>74083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418799</xdr:colOff>
      <xdr:row>153</xdr:row>
      <xdr:rowOff>50347</xdr:rowOff>
    </xdr:from>
    <xdr:to>
      <xdr:col>30</xdr:col>
      <xdr:colOff>90715</xdr:colOff>
      <xdr:row>167</xdr:row>
      <xdr:rowOff>126547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432406</xdr:colOff>
      <xdr:row>168</xdr:row>
      <xdr:rowOff>104775</xdr:rowOff>
    </xdr:from>
    <xdr:to>
      <xdr:col>30</xdr:col>
      <xdr:colOff>104322</xdr:colOff>
      <xdr:row>182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375704</xdr:colOff>
      <xdr:row>62</xdr:row>
      <xdr:rowOff>182826</xdr:rowOff>
    </xdr:from>
    <xdr:to>
      <xdr:col>28</xdr:col>
      <xdr:colOff>7934</xdr:colOff>
      <xdr:row>77</xdr:row>
      <xdr:rowOff>68526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480786</xdr:colOff>
      <xdr:row>103</xdr:row>
      <xdr:rowOff>18597</xdr:rowOff>
    </xdr:from>
    <xdr:to>
      <xdr:col>30</xdr:col>
      <xdr:colOff>89203</xdr:colOff>
      <xdr:row>117</xdr:row>
      <xdr:rowOff>82890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169711</xdr:colOff>
      <xdr:row>53</xdr:row>
      <xdr:rowOff>29745</xdr:rowOff>
    </xdr:from>
    <xdr:to>
      <xdr:col>36</xdr:col>
      <xdr:colOff>444878</xdr:colOff>
      <xdr:row>67</xdr:row>
      <xdr:rowOff>108968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404812</xdr:colOff>
      <xdr:row>82</xdr:row>
      <xdr:rowOff>158354</xdr:rowOff>
    </xdr:from>
    <xdr:to>
      <xdr:col>29</xdr:col>
      <xdr:colOff>452437</xdr:colOff>
      <xdr:row>98</xdr:row>
      <xdr:rowOff>59532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273844</xdr:colOff>
      <xdr:row>88</xdr:row>
      <xdr:rowOff>122634</xdr:rowOff>
    </xdr:from>
    <xdr:to>
      <xdr:col>30</xdr:col>
      <xdr:colOff>1</xdr:colOff>
      <xdr:row>106</xdr:row>
      <xdr:rowOff>59532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</xdr:colOff>
      <xdr:row>68</xdr:row>
      <xdr:rowOff>182166</xdr:rowOff>
    </xdr:from>
    <xdr:to>
      <xdr:col>36</xdr:col>
      <xdr:colOff>345282</xdr:colOff>
      <xdr:row>83</xdr:row>
      <xdr:rowOff>67866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163</xdr:row>
      <xdr:rowOff>71437</xdr:rowOff>
    </xdr:from>
    <xdr:to>
      <xdr:col>19</xdr:col>
      <xdr:colOff>447675</xdr:colOff>
      <xdr:row>177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182</xdr:row>
      <xdr:rowOff>23812</xdr:rowOff>
    </xdr:from>
    <xdr:to>
      <xdr:col>21</xdr:col>
      <xdr:colOff>514350</xdr:colOff>
      <xdr:row>196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504438</xdr:colOff>
      <xdr:row>94</xdr:row>
      <xdr:rowOff>128356</xdr:rowOff>
    </xdr:from>
    <xdr:to>
      <xdr:col>7</xdr:col>
      <xdr:colOff>329045</xdr:colOff>
      <xdr:row>103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437028</xdr:colOff>
      <xdr:row>130</xdr:row>
      <xdr:rowOff>145675</xdr:rowOff>
    </xdr:from>
    <xdr:to>
      <xdr:col>26</xdr:col>
      <xdr:colOff>582704</xdr:colOff>
      <xdr:row>141</xdr:row>
      <xdr:rowOff>121022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145677</xdr:colOff>
      <xdr:row>131</xdr:row>
      <xdr:rowOff>33618</xdr:rowOff>
    </xdr:from>
    <xdr:to>
      <xdr:col>31</xdr:col>
      <xdr:colOff>103254</xdr:colOff>
      <xdr:row>143</xdr:row>
      <xdr:rowOff>141834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367977</xdr:colOff>
      <xdr:row>63</xdr:row>
      <xdr:rowOff>56030</xdr:rowOff>
    </xdr:from>
    <xdr:to>
      <xdr:col>37</xdr:col>
      <xdr:colOff>504264</xdr:colOff>
      <xdr:row>77</xdr:row>
      <xdr:rowOff>145677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280146</xdr:colOff>
      <xdr:row>148</xdr:row>
      <xdr:rowOff>169208</xdr:rowOff>
    </xdr:from>
    <xdr:to>
      <xdr:col>31</xdr:col>
      <xdr:colOff>11205</xdr:colOff>
      <xdr:row>163</xdr:row>
      <xdr:rowOff>54908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242454</xdr:colOff>
      <xdr:row>60</xdr:row>
      <xdr:rowOff>161058</xdr:rowOff>
    </xdr:from>
    <xdr:to>
      <xdr:col>28</xdr:col>
      <xdr:colOff>571500</xdr:colOff>
      <xdr:row>75</xdr:row>
      <xdr:rowOff>29440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225136</xdr:colOff>
      <xdr:row>75</xdr:row>
      <xdr:rowOff>143740</xdr:rowOff>
    </xdr:from>
    <xdr:to>
      <xdr:col>28</xdr:col>
      <xdr:colOff>554182</xdr:colOff>
      <xdr:row>90</xdr:row>
      <xdr:rowOff>12122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106456</xdr:colOff>
      <xdr:row>26</xdr:row>
      <xdr:rowOff>116060</xdr:rowOff>
    </xdr:from>
    <xdr:to>
      <xdr:col>41</xdr:col>
      <xdr:colOff>385003</xdr:colOff>
      <xdr:row>41</xdr:row>
      <xdr:rowOff>1760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15</xdr:row>
      <xdr:rowOff>14287</xdr:rowOff>
    </xdr:from>
    <xdr:to>
      <xdr:col>23</xdr:col>
      <xdr:colOff>447675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2</xdr:row>
      <xdr:rowOff>138112</xdr:rowOff>
    </xdr:from>
    <xdr:to>
      <xdr:col>30</xdr:col>
      <xdr:colOff>171450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21</xdr:row>
      <xdr:rowOff>138112</xdr:rowOff>
    </xdr:from>
    <xdr:to>
      <xdr:col>24</xdr:col>
      <xdr:colOff>28575</xdr:colOff>
      <xdr:row>36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37</xdr:row>
      <xdr:rowOff>52387</xdr:rowOff>
    </xdr:from>
    <xdr:to>
      <xdr:col>23</xdr:col>
      <xdr:colOff>428625</xdr:colOff>
      <xdr:row>51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246902</xdr:colOff>
      <xdr:row>1</xdr:row>
      <xdr:rowOff>36698</xdr:rowOff>
    </xdr:from>
    <xdr:to>
      <xdr:col>24</xdr:col>
      <xdr:colOff>237379</xdr:colOff>
      <xdr:row>12</xdr:row>
      <xdr:rowOff>112898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249331</xdr:colOff>
      <xdr:row>142</xdr:row>
      <xdr:rowOff>183290</xdr:rowOff>
    </xdr:from>
    <xdr:to>
      <xdr:col>45</xdr:col>
      <xdr:colOff>595312</xdr:colOff>
      <xdr:row>167</xdr:row>
      <xdr:rowOff>83043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9947</xdr:colOff>
      <xdr:row>206</xdr:row>
      <xdr:rowOff>178637</xdr:rowOff>
    </xdr:from>
    <xdr:to>
      <xdr:col>46</xdr:col>
      <xdr:colOff>365125</xdr:colOff>
      <xdr:row>226</xdr:row>
      <xdr:rowOff>16712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1420</xdr:colOff>
      <xdr:row>273</xdr:row>
      <xdr:rowOff>188244</xdr:rowOff>
    </xdr:from>
    <xdr:to>
      <xdr:col>34</xdr:col>
      <xdr:colOff>89937</xdr:colOff>
      <xdr:row>292</xdr:row>
      <xdr:rowOff>99579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179098</xdr:colOff>
      <xdr:row>225</xdr:row>
      <xdr:rowOff>0</xdr:rowOff>
    </xdr:from>
    <xdr:to>
      <xdr:col>47</xdr:col>
      <xdr:colOff>261937</xdr:colOff>
      <xdr:row>247</xdr:row>
      <xdr:rowOff>53002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131752</xdr:colOff>
      <xdr:row>103</xdr:row>
      <xdr:rowOff>129624</xdr:rowOff>
    </xdr:from>
    <xdr:to>
      <xdr:col>84</xdr:col>
      <xdr:colOff>291234</xdr:colOff>
      <xdr:row>127</xdr:row>
      <xdr:rowOff>96287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386237</xdr:colOff>
      <xdr:row>188</xdr:row>
      <xdr:rowOff>140607</xdr:rowOff>
    </xdr:from>
    <xdr:to>
      <xdr:col>46</xdr:col>
      <xdr:colOff>349250</xdr:colOff>
      <xdr:row>207</xdr:row>
      <xdr:rowOff>169182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549088</xdr:colOff>
      <xdr:row>79</xdr:row>
      <xdr:rowOff>6804</xdr:rowOff>
    </xdr:from>
    <xdr:to>
      <xdr:col>84</xdr:col>
      <xdr:colOff>214312</xdr:colOff>
      <xdr:row>103</xdr:row>
      <xdr:rowOff>71438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381000</xdr:colOff>
      <xdr:row>134</xdr:row>
      <xdr:rowOff>142875</xdr:rowOff>
    </xdr:from>
    <xdr:to>
      <xdr:col>80</xdr:col>
      <xdr:colOff>259773</xdr:colOff>
      <xdr:row>153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58138</xdr:colOff>
      <xdr:row>107</xdr:row>
      <xdr:rowOff>13607</xdr:rowOff>
    </xdr:from>
    <xdr:to>
      <xdr:col>32</xdr:col>
      <xdr:colOff>221423</xdr:colOff>
      <xdr:row>121</xdr:row>
      <xdr:rowOff>35997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190499</xdr:colOff>
      <xdr:row>247</xdr:row>
      <xdr:rowOff>179677</xdr:rowOff>
    </xdr:from>
    <xdr:to>
      <xdr:col>47</xdr:col>
      <xdr:colOff>213929</xdr:colOff>
      <xdr:row>272</xdr:row>
      <xdr:rowOff>79430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225347</xdr:colOff>
      <xdr:row>168</xdr:row>
      <xdr:rowOff>24944</xdr:rowOff>
    </xdr:from>
    <xdr:to>
      <xdr:col>45</xdr:col>
      <xdr:colOff>587375</xdr:colOff>
      <xdr:row>188</xdr:row>
      <xdr:rowOff>31749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85</xdr:col>
      <xdr:colOff>403191</xdr:colOff>
      <xdr:row>10</xdr:row>
      <xdr:rowOff>0</xdr:rowOff>
    </xdr:from>
    <xdr:to>
      <xdr:col>113</xdr:col>
      <xdr:colOff>294409</xdr:colOff>
      <xdr:row>32</xdr:row>
      <xdr:rowOff>155863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401039</xdr:colOff>
      <xdr:row>34</xdr:row>
      <xdr:rowOff>38099</xdr:rowOff>
    </xdr:from>
    <xdr:to>
      <xdr:col>113</xdr:col>
      <xdr:colOff>349220</xdr:colOff>
      <xdr:row>61</xdr:row>
      <xdr:rowOff>69273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113</xdr:col>
      <xdr:colOff>536864</xdr:colOff>
      <xdr:row>10</xdr:row>
      <xdr:rowOff>0</xdr:rowOff>
    </xdr:from>
    <xdr:to>
      <xdr:col>141</xdr:col>
      <xdr:colOff>428081</xdr:colOff>
      <xdr:row>33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114</xdr:col>
      <xdr:colOff>-1</xdr:colOff>
      <xdr:row>34</xdr:row>
      <xdr:rowOff>86591</xdr:rowOff>
    </xdr:from>
    <xdr:to>
      <xdr:col>141</xdr:col>
      <xdr:colOff>554316</xdr:colOff>
      <xdr:row>61</xdr:row>
      <xdr:rowOff>117765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142875</xdr:colOff>
      <xdr:row>93</xdr:row>
      <xdr:rowOff>23813</xdr:rowOff>
    </xdr:from>
    <xdr:to>
      <xdr:col>114</xdr:col>
      <xdr:colOff>78067</xdr:colOff>
      <xdr:row>120</xdr:row>
      <xdr:rowOff>54987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68</xdr:row>
      <xdr:rowOff>0</xdr:rowOff>
    </xdr:from>
    <xdr:to>
      <xdr:col>113</xdr:col>
      <xdr:colOff>510343</xdr:colOff>
      <xdr:row>91</xdr:row>
      <xdr:rowOff>53190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60612</xdr:colOff>
      <xdr:row>77</xdr:row>
      <xdr:rowOff>37110</xdr:rowOff>
    </xdr:from>
    <xdr:to>
      <xdr:col>54</xdr:col>
      <xdr:colOff>274839</xdr:colOff>
      <xdr:row>103</xdr:row>
      <xdr:rowOff>124110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84</xdr:row>
      <xdr:rowOff>17318</xdr:rowOff>
    </xdr:from>
    <xdr:to>
      <xdr:col>22</xdr:col>
      <xdr:colOff>277090</xdr:colOff>
      <xdr:row>106</xdr:row>
      <xdr:rowOff>66922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491093</xdr:colOff>
      <xdr:row>77</xdr:row>
      <xdr:rowOff>66799</xdr:rowOff>
    </xdr:from>
    <xdr:to>
      <xdr:col>54</xdr:col>
      <xdr:colOff>693749</xdr:colOff>
      <xdr:row>98</xdr:row>
      <xdr:rowOff>26299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606134</xdr:colOff>
      <xdr:row>133</xdr:row>
      <xdr:rowOff>69272</xdr:rowOff>
    </xdr:from>
    <xdr:to>
      <xdr:col>118</xdr:col>
      <xdr:colOff>422043</xdr:colOff>
      <xdr:row>159</xdr:row>
      <xdr:rowOff>156272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4</xdr:row>
      <xdr:rowOff>0</xdr:rowOff>
    </xdr:from>
    <xdr:to>
      <xdr:col>8</xdr:col>
      <xdr:colOff>609597</xdr:colOff>
      <xdr:row>18</xdr:row>
      <xdr:rowOff>33000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19048</xdr:colOff>
      <xdr:row>3</xdr:row>
      <xdr:rowOff>171450</xdr:rowOff>
    </xdr:from>
    <xdr:to>
      <xdr:col>17</xdr:col>
      <xdr:colOff>19047</xdr:colOff>
      <xdr:row>18</xdr:row>
      <xdr:rowOff>13950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28576</xdr:colOff>
      <xdr:row>3</xdr:row>
      <xdr:rowOff>171450</xdr:rowOff>
    </xdr:from>
    <xdr:to>
      <xdr:col>26</xdr:col>
      <xdr:colOff>28575</xdr:colOff>
      <xdr:row>18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17</xdr:row>
      <xdr:rowOff>176212</xdr:rowOff>
    </xdr:from>
    <xdr:to>
      <xdr:col>10</xdr:col>
      <xdr:colOff>142874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14586</xdr:colOff>
      <xdr:row>50</xdr:row>
      <xdr:rowOff>70510</xdr:rowOff>
    </xdr:from>
    <xdr:to>
      <xdr:col>35</xdr:col>
      <xdr:colOff>369524</xdr:colOff>
      <xdr:row>76</xdr:row>
      <xdr:rowOff>157510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190500</xdr:colOff>
      <xdr:row>50</xdr:row>
      <xdr:rowOff>121228</xdr:rowOff>
    </xdr:from>
    <xdr:to>
      <xdr:col>72</xdr:col>
      <xdr:colOff>242678</xdr:colOff>
      <xdr:row>77</xdr:row>
      <xdr:rowOff>17728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138543</xdr:colOff>
      <xdr:row>82</xdr:row>
      <xdr:rowOff>121228</xdr:rowOff>
    </xdr:from>
    <xdr:to>
      <xdr:col>32</xdr:col>
      <xdr:colOff>445856</xdr:colOff>
      <xdr:row>109</xdr:row>
      <xdr:rowOff>17728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31137</xdr:rowOff>
    </xdr:from>
    <xdr:to>
      <xdr:col>35</xdr:col>
      <xdr:colOff>116812</xdr:colOff>
      <xdr:row>134</xdr:row>
      <xdr:rowOff>181137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150</xdr:row>
      <xdr:rowOff>114300</xdr:rowOff>
    </xdr:from>
    <xdr:to>
      <xdr:col>36</xdr:col>
      <xdr:colOff>40612</xdr:colOff>
      <xdr:row>177</xdr:row>
      <xdr:rowOff>10800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476250</xdr:colOff>
      <xdr:row>82</xdr:row>
      <xdr:rowOff>166687</xdr:rowOff>
    </xdr:from>
    <xdr:to>
      <xdr:col>76</xdr:col>
      <xdr:colOff>331125</xdr:colOff>
      <xdr:row>103</xdr:row>
      <xdr:rowOff>126187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76</xdr:col>
      <xdr:colOff>467196</xdr:colOff>
      <xdr:row>135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535624</xdr:colOff>
      <xdr:row>217</xdr:row>
      <xdr:rowOff>79011</xdr:rowOff>
    </xdr:from>
    <xdr:to>
      <xdr:col>63</xdr:col>
      <xdr:colOff>88658</xdr:colOff>
      <xdr:row>238</xdr:row>
      <xdr:rowOff>38511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71437</xdr:colOff>
      <xdr:row>145</xdr:row>
      <xdr:rowOff>23812</xdr:rowOff>
    </xdr:from>
    <xdr:to>
      <xdr:col>72</xdr:col>
      <xdr:colOff>545437</xdr:colOff>
      <xdr:row>171</xdr:row>
      <xdr:rowOff>110812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100384</xdr:colOff>
      <xdr:row>215</xdr:row>
      <xdr:rowOff>7948</xdr:rowOff>
    </xdr:from>
    <xdr:to>
      <xdr:col>18</xdr:col>
      <xdr:colOff>220406</xdr:colOff>
      <xdr:row>235</xdr:row>
      <xdr:rowOff>157948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237808</xdr:colOff>
      <xdr:row>189</xdr:row>
      <xdr:rowOff>156564</xdr:rowOff>
    </xdr:from>
    <xdr:to>
      <xdr:col>29</xdr:col>
      <xdr:colOff>92912</xdr:colOff>
      <xdr:row>216</xdr:row>
      <xdr:rowOff>53064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341778</xdr:colOff>
      <xdr:row>190</xdr:row>
      <xdr:rowOff>26924</xdr:rowOff>
    </xdr:from>
    <xdr:to>
      <xdr:col>20</xdr:col>
      <xdr:colOff>119569</xdr:colOff>
      <xdr:row>216</xdr:row>
      <xdr:rowOff>113924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258917</xdr:colOff>
      <xdr:row>189</xdr:row>
      <xdr:rowOff>179476</xdr:rowOff>
    </xdr:from>
    <xdr:to>
      <xdr:col>39</xdr:col>
      <xdr:colOff>97940</xdr:colOff>
      <xdr:row>216</xdr:row>
      <xdr:rowOff>75976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91684</xdr:colOff>
      <xdr:row>240</xdr:row>
      <xdr:rowOff>150333</xdr:rowOff>
    </xdr:from>
    <xdr:to>
      <xdr:col>58</xdr:col>
      <xdr:colOff>155864</xdr:colOff>
      <xdr:row>261</xdr:row>
      <xdr:rowOff>109833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51955</xdr:colOff>
      <xdr:row>186</xdr:row>
      <xdr:rowOff>0</xdr:rowOff>
    </xdr:from>
    <xdr:to>
      <xdr:col>57</xdr:col>
      <xdr:colOff>331210</xdr:colOff>
      <xdr:row>188</xdr:row>
      <xdr:rowOff>23809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358426</xdr:colOff>
      <xdr:row>189</xdr:row>
      <xdr:rowOff>73293</xdr:rowOff>
    </xdr:from>
    <xdr:to>
      <xdr:col>50</xdr:col>
      <xdr:colOff>91684</xdr:colOff>
      <xdr:row>215</xdr:row>
      <xdr:rowOff>160293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101435</xdr:colOff>
      <xdr:row>195</xdr:row>
      <xdr:rowOff>154625</xdr:rowOff>
    </xdr:from>
    <xdr:to>
      <xdr:col>65</xdr:col>
      <xdr:colOff>36224</xdr:colOff>
      <xdr:row>216</xdr:row>
      <xdr:rowOff>114125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408214</xdr:colOff>
      <xdr:row>243</xdr:row>
      <xdr:rowOff>163286</xdr:rowOff>
    </xdr:from>
    <xdr:to>
      <xdr:col>47</xdr:col>
      <xdr:colOff>47356</xdr:colOff>
      <xdr:row>264</xdr:row>
      <xdr:rowOff>122786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17316</xdr:colOff>
      <xdr:row>189</xdr:row>
      <xdr:rowOff>86591</xdr:rowOff>
    </xdr:from>
    <xdr:to>
      <xdr:col>50</xdr:col>
      <xdr:colOff>155864</xdr:colOff>
      <xdr:row>192</xdr:row>
      <xdr:rowOff>121227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554181</xdr:colOff>
      <xdr:row>263</xdr:row>
      <xdr:rowOff>86592</xdr:rowOff>
    </xdr:from>
    <xdr:to>
      <xdr:col>17</xdr:col>
      <xdr:colOff>297954</xdr:colOff>
      <xdr:row>289</xdr:row>
      <xdr:rowOff>173592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34637</xdr:colOff>
      <xdr:row>263</xdr:row>
      <xdr:rowOff>17318</xdr:rowOff>
    </xdr:from>
    <xdr:to>
      <xdr:col>26</xdr:col>
      <xdr:colOff>523091</xdr:colOff>
      <xdr:row>289</xdr:row>
      <xdr:rowOff>104318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363682</xdr:colOff>
      <xdr:row>263</xdr:row>
      <xdr:rowOff>0</xdr:rowOff>
    </xdr:from>
    <xdr:to>
      <xdr:col>37</xdr:col>
      <xdr:colOff>107454</xdr:colOff>
      <xdr:row>289</xdr:row>
      <xdr:rowOff>87000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340178</xdr:colOff>
      <xdr:row>263</xdr:row>
      <xdr:rowOff>122464</xdr:rowOff>
    </xdr:from>
    <xdr:to>
      <xdr:col>48</xdr:col>
      <xdr:colOff>247235</xdr:colOff>
      <xdr:row>290</xdr:row>
      <xdr:rowOff>18964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214313</xdr:colOff>
      <xdr:row>179</xdr:row>
      <xdr:rowOff>119063</xdr:rowOff>
    </xdr:from>
    <xdr:to>
      <xdr:col>67</xdr:col>
      <xdr:colOff>216479</xdr:colOff>
      <xdr:row>181</xdr:row>
      <xdr:rowOff>142872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297</xdr:row>
      <xdr:rowOff>0</xdr:rowOff>
    </xdr:from>
    <xdr:to>
      <xdr:col>40</xdr:col>
      <xdr:colOff>365143</xdr:colOff>
      <xdr:row>323</xdr:row>
      <xdr:rowOff>87000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523875</xdr:colOff>
      <xdr:row>327</xdr:row>
      <xdr:rowOff>95250</xdr:rowOff>
    </xdr:from>
    <xdr:to>
      <xdr:col>39</xdr:col>
      <xdr:colOff>593063</xdr:colOff>
      <xdr:row>353</xdr:row>
      <xdr:rowOff>182250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44</xdr:col>
      <xdr:colOff>0</xdr:colOff>
      <xdr:row>298</xdr:row>
      <xdr:rowOff>0</xdr:rowOff>
    </xdr:from>
    <xdr:to>
      <xdr:col>77</xdr:col>
      <xdr:colOff>23727</xdr:colOff>
      <xdr:row>324</xdr:row>
      <xdr:rowOff>87000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51893</xdr:colOff>
      <xdr:row>364</xdr:row>
      <xdr:rowOff>83271</xdr:rowOff>
    </xdr:from>
    <xdr:to>
      <xdr:col>30</xdr:col>
      <xdr:colOff>28225</xdr:colOff>
      <xdr:row>390</xdr:row>
      <xdr:rowOff>170271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364</xdr:row>
      <xdr:rowOff>144131</xdr:rowOff>
    </xdr:from>
    <xdr:to>
      <xdr:col>20</xdr:col>
      <xdr:colOff>539791</xdr:colOff>
      <xdr:row>391</xdr:row>
      <xdr:rowOff>40631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194230</xdr:colOff>
      <xdr:row>364</xdr:row>
      <xdr:rowOff>106183</xdr:rowOff>
    </xdr:from>
    <xdr:to>
      <xdr:col>39</xdr:col>
      <xdr:colOff>518162</xdr:colOff>
      <xdr:row>391</xdr:row>
      <xdr:rowOff>2683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172512</xdr:colOff>
      <xdr:row>364</xdr:row>
      <xdr:rowOff>0</xdr:rowOff>
    </xdr:from>
    <xdr:to>
      <xdr:col>50</xdr:col>
      <xdr:colOff>511906</xdr:colOff>
      <xdr:row>390</xdr:row>
      <xdr:rowOff>87000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38</xdr:col>
      <xdr:colOff>554180</xdr:colOff>
      <xdr:row>361</xdr:row>
      <xdr:rowOff>30616</xdr:rowOff>
    </xdr:from>
    <xdr:to>
      <xdr:col>50</xdr:col>
      <xdr:colOff>472176</xdr:colOff>
      <xdr:row>363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176212</xdr:rowOff>
    </xdr:from>
    <xdr:to>
      <xdr:col>19</xdr:col>
      <xdr:colOff>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217712</xdr:colOff>
      <xdr:row>53</xdr:row>
      <xdr:rowOff>81642</xdr:rowOff>
    </xdr:from>
    <xdr:to>
      <xdr:col>32</xdr:col>
      <xdr:colOff>120212</xdr:colOff>
      <xdr:row>79</xdr:row>
      <xdr:rowOff>168642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314453</xdr:colOff>
      <xdr:row>54</xdr:row>
      <xdr:rowOff>119929</xdr:rowOff>
    </xdr:from>
    <xdr:to>
      <xdr:col>71</xdr:col>
      <xdr:colOff>455078</xdr:colOff>
      <xdr:row>81</xdr:row>
      <xdr:rowOff>16429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303811</xdr:colOff>
      <xdr:row>88</xdr:row>
      <xdr:rowOff>57152</xdr:rowOff>
    </xdr:from>
    <xdr:to>
      <xdr:col>38</xdr:col>
      <xdr:colOff>396811</xdr:colOff>
      <xdr:row>109</xdr:row>
      <xdr:rowOff>16652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38</xdr:col>
      <xdr:colOff>11357</xdr:colOff>
      <xdr:row>144</xdr:row>
      <xdr:rowOff>87000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612321</xdr:colOff>
      <xdr:row>88</xdr:row>
      <xdr:rowOff>0</xdr:rowOff>
    </xdr:from>
    <xdr:to>
      <xdr:col>78</xdr:col>
      <xdr:colOff>596463</xdr:colOff>
      <xdr:row>108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14586</xdr:colOff>
      <xdr:row>50</xdr:row>
      <xdr:rowOff>70510</xdr:rowOff>
    </xdr:from>
    <xdr:to>
      <xdr:col>35</xdr:col>
      <xdr:colOff>369524</xdr:colOff>
      <xdr:row>76</xdr:row>
      <xdr:rowOff>157510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190500</xdr:colOff>
      <xdr:row>50</xdr:row>
      <xdr:rowOff>121228</xdr:rowOff>
    </xdr:from>
    <xdr:to>
      <xdr:col>72</xdr:col>
      <xdr:colOff>242678</xdr:colOff>
      <xdr:row>77</xdr:row>
      <xdr:rowOff>17728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138543</xdr:colOff>
      <xdr:row>82</xdr:row>
      <xdr:rowOff>121228</xdr:rowOff>
    </xdr:from>
    <xdr:to>
      <xdr:col>32</xdr:col>
      <xdr:colOff>445856</xdr:colOff>
      <xdr:row>109</xdr:row>
      <xdr:rowOff>17728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31137</xdr:rowOff>
    </xdr:from>
    <xdr:to>
      <xdr:col>35</xdr:col>
      <xdr:colOff>116812</xdr:colOff>
      <xdr:row>134</xdr:row>
      <xdr:rowOff>181137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150</xdr:row>
      <xdr:rowOff>114300</xdr:rowOff>
    </xdr:from>
    <xdr:to>
      <xdr:col>36</xdr:col>
      <xdr:colOff>40612</xdr:colOff>
      <xdr:row>177</xdr:row>
      <xdr:rowOff>10800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476250</xdr:colOff>
      <xdr:row>82</xdr:row>
      <xdr:rowOff>166687</xdr:rowOff>
    </xdr:from>
    <xdr:to>
      <xdr:col>76</xdr:col>
      <xdr:colOff>331125</xdr:colOff>
      <xdr:row>103</xdr:row>
      <xdr:rowOff>126187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76</xdr:col>
      <xdr:colOff>467196</xdr:colOff>
      <xdr:row>135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535624</xdr:colOff>
      <xdr:row>217</xdr:row>
      <xdr:rowOff>79011</xdr:rowOff>
    </xdr:from>
    <xdr:to>
      <xdr:col>63</xdr:col>
      <xdr:colOff>88658</xdr:colOff>
      <xdr:row>238</xdr:row>
      <xdr:rowOff>38511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71437</xdr:colOff>
      <xdr:row>145</xdr:row>
      <xdr:rowOff>23812</xdr:rowOff>
    </xdr:from>
    <xdr:to>
      <xdr:col>72</xdr:col>
      <xdr:colOff>545437</xdr:colOff>
      <xdr:row>171</xdr:row>
      <xdr:rowOff>110812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100384</xdr:colOff>
      <xdr:row>215</xdr:row>
      <xdr:rowOff>7948</xdr:rowOff>
    </xdr:from>
    <xdr:to>
      <xdr:col>18</xdr:col>
      <xdr:colOff>220406</xdr:colOff>
      <xdr:row>235</xdr:row>
      <xdr:rowOff>157948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237808</xdr:colOff>
      <xdr:row>189</xdr:row>
      <xdr:rowOff>156564</xdr:rowOff>
    </xdr:from>
    <xdr:to>
      <xdr:col>29</xdr:col>
      <xdr:colOff>92912</xdr:colOff>
      <xdr:row>216</xdr:row>
      <xdr:rowOff>53064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341778</xdr:colOff>
      <xdr:row>190</xdr:row>
      <xdr:rowOff>26924</xdr:rowOff>
    </xdr:from>
    <xdr:to>
      <xdr:col>20</xdr:col>
      <xdr:colOff>119569</xdr:colOff>
      <xdr:row>216</xdr:row>
      <xdr:rowOff>113924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258917</xdr:colOff>
      <xdr:row>189</xdr:row>
      <xdr:rowOff>179476</xdr:rowOff>
    </xdr:from>
    <xdr:to>
      <xdr:col>39</xdr:col>
      <xdr:colOff>97940</xdr:colOff>
      <xdr:row>216</xdr:row>
      <xdr:rowOff>75976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91684</xdr:colOff>
      <xdr:row>240</xdr:row>
      <xdr:rowOff>150333</xdr:rowOff>
    </xdr:from>
    <xdr:to>
      <xdr:col>58</xdr:col>
      <xdr:colOff>155864</xdr:colOff>
      <xdr:row>261</xdr:row>
      <xdr:rowOff>109833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51955</xdr:colOff>
      <xdr:row>186</xdr:row>
      <xdr:rowOff>0</xdr:rowOff>
    </xdr:from>
    <xdr:to>
      <xdr:col>57</xdr:col>
      <xdr:colOff>331210</xdr:colOff>
      <xdr:row>188</xdr:row>
      <xdr:rowOff>23809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358426</xdr:colOff>
      <xdr:row>189</xdr:row>
      <xdr:rowOff>73293</xdr:rowOff>
    </xdr:from>
    <xdr:to>
      <xdr:col>50</xdr:col>
      <xdr:colOff>91684</xdr:colOff>
      <xdr:row>215</xdr:row>
      <xdr:rowOff>160293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101435</xdr:colOff>
      <xdr:row>195</xdr:row>
      <xdr:rowOff>154625</xdr:rowOff>
    </xdr:from>
    <xdr:to>
      <xdr:col>65</xdr:col>
      <xdr:colOff>36224</xdr:colOff>
      <xdr:row>216</xdr:row>
      <xdr:rowOff>114125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408214</xdr:colOff>
      <xdr:row>243</xdr:row>
      <xdr:rowOff>163286</xdr:rowOff>
    </xdr:from>
    <xdr:to>
      <xdr:col>47</xdr:col>
      <xdr:colOff>47356</xdr:colOff>
      <xdr:row>264</xdr:row>
      <xdr:rowOff>122786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17316</xdr:colOff>
      <xdr:row>189</xdr:row>
      <xdr:rowOff>86591</xdr:rowOff>
    </xdr:from>
    <xdr:to>
      <xdr:col>50</xdr:col>
      <xdr:colOff>155864</xdr:colOff>
      <xdr:row>192</xdr:row>
      <xdr:rowOff>121227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554181</xdr:colOff>
      <xdr:row>263</xdr:row>
      <xdr:rowOff>86592</xdr:rowOff>
    </xdr:from>
    <xdr:to>
      <xdr:col>17</xdr:col>
      <xdr:colOff>297954</xdr:colOff>
      <xdr:row>289</xdr:row>
      <xdr:rowOff>173592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34637</xdr:colOff>
      <xdr:row>263</xdr:row>
      <xdr:rowOff>17318</xdr:rowOff>
    </xdr:from>
    <xdr:to>
      <xdr:col>26</xdr:col>
      <xdr:colOff>523091</xdr:colOff>
      <xdr:row>289</xdr:row>
      <xdr:rowOff>104318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363682</xdr:colOff>
      <xdr:row>263</xdr:row>
      <xdr:rowOff>0</xdr:rowOff>
    </xdr:from>
    <xdr:to>
      <xdr:col>37</xdr:col>
      <xdr:colOff>107454</xdr:colOff>
      <xdr:row>289</xdr:row>
      <xdr:rowOff>87000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340178</xdr:colOff>
      <xdr:row>263</xdr:row>
      <xdr:rowOff>122464</xdr:rowOff>
    </xdr:from>
    <xdr:to>
      <xdr:col>48</xdr:col>
      <xdr:colOff>247235</xdr:colOff>
      <xdr:row>290</xdr:row>
      <xdr:rowOff>18964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214313</xdr:colOff>
      <xdr:row>179</xdr:row>
      <xdr:rowOff>119063</xdr:rowOff>
    </xdr:from>
    <xdr:to>
      <xdr:col>67</xdr:col>
      <xdr:colOff>216479</xdr:colOff>
      <xdr:row>181</xdr:row>
      <xdr:rowOff>142872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297</xdr:row>
      <xdr:rowOff>0</xdr:rowOff>
    </xdr:from>
    <xdr:to>
      <xdr:col>40</xdr:col>
      <xdr:colOff>365143</xdr:colOff>
      <xdr:row>323</xdr:row>
      <xdr:rowOff>87000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523875</xdr:colOff>
      <xdr:row>327</xdr:row>
      <xdr:rowOff>95250</xdr:rowOff>
    </xdr:from>
    <xdr:to>
      <xdr:col>39</xdr:col>
      <xdr:colOff>593063</xdr:colOff>
      <xdr:row>353</xdr:row>
      <xdr:rowOff>182250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44</xdr:col>
      <xdr:colOff>0</xdr:colOff>
      <xdr:row>298</xdr:row>
      <xdr:rowOff>0</xdr:rowOff>
    </xdr:from>
    <xdr:to>
      <xdr:col>77</xdr:col>
      <xdr:colOff>23727</xdr:colOff>
      <xdr:row>324</xdr:row>
      <xdr:rowOff>87000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51893</xdr:colOff>
      <xdr:row>364</xdr:row>
      <xdr:rowOff>83271</xdr:rowOff>
    </xdr:from>
    <xdr:to>
      <xdr:col>30</xdr:col>
      <xdr:colOff>28225</xdr:colOff>
      <xdr:row>390</xdr:row>
      <xdr:rowOff>170271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364</xdr:row>
      <xdr:rowOff>144131</xdr:rowOff>
    </xdr:from>
    <xdr:to>
      <xdr:col>20</xdr:col>
      <xdr:colOff>539791</xdr:colOff>
      <xdr:row>391</xdr:row>
      <xdr:rowOff>40631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194230</xdr:colOff>
      <xdr:row>364</xdr:row>
      <xdr:rowOff>106183</xdr:rowOff>
    </xdr:from>
    <xdr:to>
      <xdr:col>39</xdr:col>
      <xdr:colOff>518162</xdr:colOff>
      <xdr:row>391</xdr:row>
      <xdr:rowOff>2683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172512</xdr:colOff>
      <xdr:row>364</xdr:row>
      <xdr:rowOff>0</xdr:rowOff>
    </xdr:from>
    <xdr:to>
      <xdr:col>50</xdr:col>
      <xdr:colOff>511906</xdr:colOff>
      <xdr:row>390</xdr:row>
      <xdr:rowOff>87000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38</xdr:col>
      <xdr:colOff>554180</xdr:colOff>
      <xdr:row>361</xdr:row>
      <xdr:rowOff>30616</xdr:rowOff>
    </xdr:from>
    <xdr:to>
      <xdr:col>50</xdr:col>
      <xdr:colOff>472176</xdr:colOff>
      <xdr:row>363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265658</xdr:colOff>
      <xdr:row>8</xdr:row>
      <xdr:rowOff>102414</xdr:rowOff>
    </xdr:from>
    <xdr:to>
      <xdr:col>43</xdr:col>
      <xdr:colOff>501132</xdr:colOff>
      <xdr:row>34</xdr:row>
      <xdr:rowOff>189414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432955</xdr:colOff>
      <xdr:row>38</xdr:row>
      <xdr:rowOff>51954</xdr:rowOff>
    </xdr:from>
    <xdr:to>
      <xdr:col>30</xdr:col>
      <xdr:colOff>94773</xdr:colOff>
      <xdr:row>59</xdr:row>
      <xdr:rowOff>11454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127269</xdr:colOff>
      <xdr:row>3</xdr:row>
      <xdr:rowOff>143273</xdr:rowOff>
    </xdr:from>
    <xdr:to>
      <xdr:col>15</xdr:col>
      <xdr:colOff>302448</xdr:colOff>
      <xdr:row>24</xdr:row>
      <xdr:rowOff>102773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224120</xdr:colOff>
      <xdr:row>51</xdr:row>
      <xdr:rowOff>138473</xdr:rowOff>
    </xdr:from>
    <xdr:to>
      <xdr:col>15</xdr:col>
      <xdr:colOff>399299</xdr:colOff>
      <xdr:row>72</xdr:row>
      <xdr:rowOff>97973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414617</xdr:colOff>
      <xdr:row>29</xdr:row>
      <xdr:rowOff>136872</xdr:rowOff>
    </xdr:from>
    <xdr:to>
      <xdr:col>15</xdr:col>
      <xdr:colOff>589796</xdr:colOff>
      <xdr:row>50</xdr:row>
      <xdr:rowOff>96372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303841</xdr:colOff>
      <xdr:row>29</xdr:row>
      <xdr:rowOff>60031</xdr:rowOff>
    </xdr:from>
    <xdr:to>
      <xdr:col>32</xdr:col>
      <xdr:colOff>479019</xdr:colOff>
      <xdr:row>50</xdr:row>
      <xdr:rowOff>19531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386604</xdr:colOff>
      <xdr:row>4</xdr:row>
      <xdr:rowOff>83242</xdr:rowOff>
    </xdr:from>
    <xdr:to>
      <xdr:col>31</xdr:col>
      <xdr:colOff>561783</xdr:colOff>
      <xdr:row>25</xdr:row>
      <xdr:rowOff>42742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104536</xdr:colOff>
      <xdr:row>52</xdr:row>
      <xdr:rowOff>9605</xdr:rowOff>
    </xdr:from>
    <xdr:to>
      <xdr:col>31</xdr:col>
      <xdr:colOff>279715</xdr:colOff>
      <xdr:row>72</xdr:row>
      <xdr:rowOff>159605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163286</xdr:colOff>
      <xdr:row>77</xdr:row>
      <xdr:rowOff>176893</xdr:rowOff>
    </xdr:from>
    <xdr:to>
      <xdr:col>31</xdr:col>
      <xdr:colOff>338465</xdr:colOff>
      <xdr:row>98</xdr:row>
      <xdr:rowOff>136393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15</xdr:col>
      <xdr:colOff>175179</xdr:colOff>
      <xdr:row>97</xdr:row>
      <xdr:rowOff>150000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157162</xdr:rowOff>
    </xdr:from>
    <xdr:to>
      <xdr:col>18</xdr:col>
      <xdr:colOff>428625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186</xdr:row>
      <xdr:rowOff>123825</xdr:rowOff>
    </xdr:from>
    <xdr:to>
      <xdr:col>22</xdr:col>
      <xdr:colOff>123825</xdr:colOff>
      <xdr:row>200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202</xdr:row>
      <xdr:rowOff>0</xdr:rowOff>
    </xdr:from>
    <xdr:to>
      <xdr:col>22</xdr:col>
      <xdr:colOff>123825</xdr:colOff>
      <xdr:row>214</xdr:row>
      <xdr:rowOff>157161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218</xdr:row>
      <xdr:rowOff>42862</xdr:rowOff>
    </xdr:from>
    <xdr:to>
      <xdr:col>22</xdr:col>
      <xdr:colOff>161925</xdr:colOff>
      <xdr:row>232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196</xdr:row>
      <xdr:rowOff>4762</xdr:rowOff>
    </xdr:from>
    <xdr:to>
      <xdr:col>30</xdr:col>
      <xdr:colOff>371475</xdr:colOff>
      <xdr:row>210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447675</xdr:colOff>
      <xdr:row>218</xdr:row>
      <xdr:rowOff>66675</xdr:rowOff>
    </xdr:from>
    <xdr:to>
      <xdr:col>30</xdr:col>
      <xdr:colOff>142875</xdr:colOff>
      <xdr:row>231</xdr:row>
      <xdr:rowOff>33336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419100</xdr:colOff>
      <xdr:row>235</xdr:row>
      <xdr:rowOff>23812</xdr:rowOff>
    </xdr:from>
    <xdr:to>
      <xdr:col>27</xdr:col>
      <xdr:colOff>114300</xdr:colOff>
      <xdr:row>249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466725</xdr:colOff>
      <xdr:row>154</xdr:row>
      <xdr:rowOff>42862</xdr:rowOff>
    </xdr:from>
    <xdr:to>
      <xdr:col>22</xdr:col>
      <xdr:colOff>161925</xdr:colOff>
      <xdr:row>168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154</xdr:row>
      <xdr:rowOff>66675</xdr:rowOff>
    </xdr:from>
    <xdr:to>
      <xdr:col>30</xdr:col>
      <xdr:colOff>142875</xdr:colOff>
      <xdr:row>167</xdr:row>
      <xdr:rowOff>33336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371475</xdr:colOff>
      <xdr:row>125</xdr:row>
      <xdr:rowOff>161925</xdr:rowOff>
    </xdr:from>
    <xdr:to>
      <xdr:col>33</xdr:col>
      <xdr:colOff>381000</xdr:colOff>
      <xdr:row>137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123825</xdr:colOff>
      <xdr:row>139</xdr:row>
      <xdr:rowOff>38100</xdr:rowOff>
    </xdr:from>
    <xdr:to>
      <xdr:col>33</xdr:col>
      <xdr:colOff>371475</xdr:colOff>
      <xdr:row>148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362101</xdr:colOff>
      <xdr:row>27</xdr:row>
      <xdr:rowOff>124355</xdr:rowOff>
    </xdr:from>
    <xdr:to>
      <xdr:col>46</xdr:col>
      <xdr:colOff>60022</xdr:colOff>
      <xdr:row>42</xdr:row>
      <xdr:rowOff>10055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174625</xdr:colOff>
      <xdr:row>27</xdr:row>
      <xdr:rowOff>113771</xdr:rowOff>
    </xdr:from>
    <xdr:to>
      <xdr:col>51</xdr:col>
      <xdr:colOff>483659</xdr:colOff>
      <xdr:row>41</xdr:row>
      <xdr:rowOff>189971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113242</xdr:colOff>
      <xdr:row>42</xdr:row>
      <xdr:rowOff>109537</xdr:rowOff>
    </xdr:from>
    <xdr:to>
      <xdr:col>49</xdr:col>
      <xdr:colOff>70909</xdr:colOff>
      <xdr:row>56</xdr:row>
      <xdr:rowOff>175154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464345</xdr:colOff>
      <xdr:row>38</xdr:row>
      <xdr:rowOff>150018</xdr:rowOff>
    </xdr:from>
    <xdr:to>
      <xdr:col>20</xdr:col>
      <xdr:colOff>161927</xdr:colOff>
      <xdr:row>53</xdr:row>
      <xdr:rowOff>164306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297656</xdr:colOff>
      <xdr:row>26</xdr:row>
      <xdr:rowOff>39292</xdr:rowOff>
    </xdr:from>
    <xdr:to>
      <xdr:col>29</xdr:col>
      <xdr:colOff>11906</xdr:colOff>
      <xdr:row>40</xdr:row>
      <xdr:rowOff>115492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547688</xdr:colOff>
      <xdr:row>44</xdr:row>
      <xdr:rowOff>75010</xdr:rowOff>
    </xdr:from>
    <xdr:to>
      <xdr:col>30</xdr:col>
      <xdr:colOff>261938</xdr:colOff>
      <xdr:row>58</xdr:row>
      <xdr:rowOff>139304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10885</xdr:colOff>
      <xdr:row>138</xdr:row>
      <xdr:rowOff>0</xdr:rowOff>
    </xdr:from>
    <xdr:to>
      <xdr:col>9</xdr:col>
      <xdr:colOff>408215</xdr:colOff>
      <xdr:row>149</xdr:row>
      <xdr:rowOff>114980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230</xdr:row>
      <xdr:rowOff>171450</xdr:rowOff>
    </xdr:from>
    <xdr:to>
      <xdr:col>9</xdr:col>
      <xdr:colOff>57150</xdr:colOff>
      <xdr:row>240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328612</xdr:colOff>
      <xdr:row>231</xdr:row>
      <xdr:rowOff>28574</xdr:rowOff>
    </xdr:from>
    <xdr:to>
      <xdr:col>20</xdr:col>
      <xdr:colOff>138112</xdr:colOff>
      <xdr:row>240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175533</xdr:colOff>
      <xdr:row>113</xdr:row>
      <xdr:rowOff>71439</xdr:rowOff>
    </xdr:from>
    <xdr:to>
      <xdr:col>15</xdr:col>
      <xdr:colOff>0</xdr:colOff>
      <xdr:row>122</xdr:row>
      <xdr:rowOff>175531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48306</xdr:colOff>
      <xdr:row>64</xdr:row>
      <xdr:rowOff>136072</xdr:rowOff>
    </xdr:from>
    <xdr:to>
      <xdr:col>28</xdr:col>
      <xdr:colOff>312964</xdr:colOff>
      <xdr:row>77</xdr:row>
      <xdr:rowOff>92529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46265</xdr:colOff>
      <xdr:row>64</xdr:row>
      <xdr:rowOff>160565</xdr:rowOff>
    </xdr:from>
    <xdr:to>
      <xdr:col>36</xdr:col>
      <xdr:colOff>332015</xdr:colOff>
      <xdr:row>79</xdr:row>
      <xdr:rowOff>36740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500062</xdr:colOff>
      <xdr:row>204</xdr:row>
      <xdr:rowOff>161924</xdr:rowOff>
    </xdr:from>
    <xdr:to>
      <xdr:col>11</xdr:col>
      <xdr:colOff>185737</xdr:colOff>
      <xdr:row>219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182335</xdr:colOff>
      <xdr:row>78</xdr:row>
      <xdr:rowOff>40821</xdr:rowOff>
    </xdr:from>
    <xdr:to>
      <xdr:col>28</xdr:col>
      <xdr:colOff>285750</xdr:colOff>
      <xdr:row>92</xdr:row>
      <xdr:rowOff>45582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367394</xdr:colOff>
      <xdr:row>41</xdr:row>
      <xdr:rowOff>50346</xdr:rowOff>
    </xdr:from>
    <xdr:to>
      <xdr:col>30</xdr:col>
      <xdr:colOff>40822</xdr:colOff>
      <xdr:row>55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63</xdr:row>
      <xdr:rowOff>173491</xdr:rowOff>
    </xdr:from>
    <xdr:to>
      <xdr:col>28</xdr:col>
      <xdr:colOff>295275</xdr:colOff>
      <xdr:row>78</xdr:row>
      <xdr:rowOff>59191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126</xdr:row>
      <xdr:rowOff>57149</xdr:rowOff>
    </xdr:from>
    <xdr:to>
      <xdr:col>25</xdr:col>
      <xdr:colOff>285750</xdr:colOff>
      <xdr:row>135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581024</xdr:colOff>
      <xdr:row>62</xdr:row>
      <xdr:rowOff>76200</xdr:rowOff>
    </xdr:from>
    <xdr:to>
      <xdr:col>37</xdr:col>
      <xdr:colOff>285749</xdr:colOff>
      <xdr:row>79</xdr:row>
      <xdr:rowOff>6804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371476</xdr:colOff>
      <xdr:row>173</xdr:row>
      <xdr:rowOff>33337</xdr:rowOff>
    </xdr:from>
    <xdr:to>
      <xdr:col>28</xdr:col>
      <xdr:colOff>561094</xdr:colOff>
      <xdr:row>184</xdr:row>
      <xdr:rowOff>97837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199</xdr:row>
      <xdr:rowOff>42862</xdr:rowOff>
    </xdr:from>
    <xdr:to>
      <xdr:col>21</xdr:col>
      <xdr:colOff>276225</xdr:colOff>
      <xdr:row>213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357188</xdr:colOff>
      <xdr:row>131</xdr:row>
      <xdr:rowOff>170259</xdr:rowOff>
    </xdr:from>
    <xdr:to>
      <xdr:col>29</xdr:col>
      <xdr:colOff>71438</xdr:colOff>
      <xdr:row>146</xdr:row>
      <xdr:rowOff>44053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264039</xdr:colOff>
      <xdr:row>53</xdr:row>
      <xdr:rowOff>181464</xdr:rowOff>
    </xdr:from>
    <xdr:to>
      <xdr:col>18</xdr:col>
      <xdr:colOff>526676</xdr:colOff>
      <xdr:row>68</xdr:row>
      <xdr:rowOff>67164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178593</xdr:colOff>
      <xdr:row>147</xdr:row>
      <xdr:rowOff>146449</xdr:rowOff>
    </xdr:from>
    <xdr:to>
      <xdr:col>28</xdr:col>
      <xdr:colOff>500062</xdr:colOff>
      <xdr:row>162</xdr:row>
      <xdr:rowOff>20242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142875</xdr:colOff>
      <xdr:row>43</xdr:row>
      <xdr:rowOff>46996</xdr:rowOff>
    </xdr:from>
    <xdr:to>
      <xdr:col>30</xdr:col>
      <xdr:colOff>464344</xdr:colOff>
      <xdr:row>58</xdr:row>
      <xdr:rowOff>123196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369793</xdr:colOff>
      <xdr:row>61</xdr:row>
      <xdr:rowOff>23532</xdr:rowOff>
    </xdr:from>
    <xdr:to>
      <xdr:col>32</xdr:col>
      <xdr:colOff>100852</xdr:colOff>
      <xdr:row>75</xdr:row>
      <xdr:rowOff>99732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22412</xdr:colOff>
      <xdr:row>44</xdr:row>
      <xdr:rowOff>79561</xdr:rowOff>
    </xdr:from>
    <xdr:to>
      <xdr:col>38</xdr:col>
      <xdr:colOff>358588</xdr:colOff>
      <xdr:row>59</xdr:row>
      <xdr:rowOff>155761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178</xdr:row>
      <xdr:rowOff>61912</xdr:rowOff>
    </xdr:from>
    <xdr:to>
      <xdr:col>25</xdr:col>
      <xdr:colOff>552450</xdr:colOff>
      <xdr:row>191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161</xdr:row>
      <xdr:rowOff>114300</xdr:rowOff>
    </xdr:from>
    <xdr:to>
      <xdr:col>26</xdr:col>
      <xdr:colOff>561975</xdr:colOff>
      <xdr:row>175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435908</xdr:colOff>
      <xdr:row>41</xdr:row>
      <xdr:rowOff>11206</xdr:rowOff>
    </xdr:from>
    <xdr:to>
      <xdr:col>30</xdr:col>
      <xdr:colOff>135589</xdr:colOff>
      <xdr:row>55</xdr:row>
      <xdr:rowOff>87406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352425</xdr:colOff>
      <xdr:row>73</xdr:row>
      <xdr:rowOff>162765</xdr:rowOff>
    </xdr:from>
    <xdr:to>
      <xdr:col>30</xdr:col>
      <xdr:colOff>47626</xdr:colOff>
      <xdr:row>88</xdr:row>
      <xdr:rowOff>48465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372036</xdr:colOff>
      <xdr:row>58</xdr:row>
      <xdr:rowOff>43982</xdr:rowOff>
    </xdr:from>
    <xdr:to>
      <xdr:col>30</xdr:col>
      <xdr:colOff>67236</xdr:colOff>
      <xdr:row>72</xdr:row>
      <xdr:rowOff>120182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593911</xdr:colOff>
      <xdr:row>57</xdr:row>
      <xdr:rowOff>124384</xdr:rowOff>
    </xdr:from>
    <xdr:to>
      <xdr:col>22</xdr:col>
      <xdr:colOff>324970</xdr:colOff>
      <xdr:row>72</xdr:row>
      <xdr:rowOff>10084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pthreads_pinning/8_4_0_pinn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ompss/8_4_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pthreads/8_4_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samples%20for%20Marc/samples_from_Ma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0_pinning"/>
    </sheetNames>
    <sheetDataSet>
      <sheetData sheetId="0">
        <row r="2">
          <cell r="A2">
            <v>0.17780000000000001</v>
          </cell>
          <cell r="B2">
            <v>0.46504400000000001</v>
          </cell>
          <cell r="C2">
            <v>9.6880000000000004E-3</v>
          </cell>
        </row>
        <row r="3">
          <cell r="A3">
            <v>0.176784</v>
          </cell>
          <cell r="B3">
            <v>0.466146</v>
          </cell>
          <cell r="C3">
            <v>9.6880000000000004E-3</v>
          </cell>
        </row>
        <row r="4">
          <cell r="A4">
            <v>8.5512000000000005E-2</v>
          </cell>
          <cell r="B4">
            <v>0.47275800000000001</v>
          </cell>
          <cell r="C4">
            <v>4.7307000000000002E-2</v>
          </cell>
        </row>
        <row r="5">
          <cell r="A5">
            <v>8.8566000000000006E-2</v>
          </cell>
          <cell r="B5">
            <v>0.47386</v>
          </cell>
          <cell r="C5">
            <v>4.8520000000000001E-2</v>
          </cell>
        </row>
        <row r="6">
          <cell r="A6">
            <v>0.26819300000000001</v>
          </cell>
          <cell r="B6">
            <v>3.5879400000000001</v>
          </cell>
          <cell r="C6">
            <v>7.4115E-2</v>
          </cell>
        </row>
        <row r="7">
          <cell r="A7">
            <v>0.29282399999999997</v>
          </cell>
          <cell r="B7">
            <v>0.64466999999999997</v>
          </cell>
          <cell r="C7">
            <v>8.0189999999999997E-2</v>
          </cell>
        </row>
        <row r="8">
          <cell r="A8">
            <v>0.29282399999999997</v>
          </cell>
          <cell r="B8">
            <v>0.47716599999999998</v>
          </cell>
          <cell r="C8">
            <v>5.6964000000000001E-2</v>
          </cell>
        </row>
        <row r="9">
          <cell r="A9">
            <v>0.153976</v>
          </cell>
          <cell r="B9">
            <v>0.48047200000000001</v>
          </cell>
          <cell r="C9">
            <v>5.4539999999999998E-2</v>
          </cell>
        </row>
        <row r="10">
          <cell r="A10">
            <v>0.17372000000000001</v>
          </cell>
          <cell r="B10">
            <v>1.685961</v>
          </cell>
          <cell r="C10">
            <v>3.9962999999999999E-2</v>
          </cell>
        </row>
        <row r="11">
          <cell r="A11">
            <v>0.17372000000000001</v>
          </cell>
          <cell r="B11">
            <v>3.2758699999999998</v>
          </cell>
          <cell r="C11">
            <v>8.8694999999999996E-2</v>
          </cell>
        </row>
        <row r="12">
          <cell r="A12">
            <v>0.284856</v>
          </cell>
          <cell r="B12">
            <v>3.2758699999999998</v>
          </cell>
          <cell r="C12">
            <v>6.7872000000000002E-2</v>
          </cell>
        </row>
        <row r="13">
          <cell r="A13">
            <v>0.28386</v>
          </cell>
          <cell r="B13">
            <v>0.49149199999999998</v>
          </cell>
          <cell r="C13">
            <v>5.5752000000000003E-2</v>
          </cell>
        </row>
        <row r="14">
          <cell r="A14">
            <v>0.284856</v>
          </cell>
          <cell r="B14">
            <v>0.48047200000000001</v>
          </cell>
          <cell r="C14">
            <v>5.5752000000000003E-2</v>
          </cell>
        </row>
        <row r="15">
          <cell r="A15">
            <v>0.21348400000000001</v>
          </cell>
          <cell r="B15">
            <v>0.47716599999999998</v>
          </cell>
          <cell r="C15">
            <v>7.6355999999999993E-2</v>
          </cell>
        </row>
        <row r="16">
          <cell r="A16">
            <v>0.21132799999999999</v>
          </cell>
          <cell r="B16">
            <v>1.380288</v>
          </cell>
          <cell r="C16">
            <v>0.211062</v>
          </cell>
        </row>
        <row r="17">
          <cell r="A17">
            <v>0.21640799999999999</v>
          </cell>
          <cell r="B17">
            <v>1.276324</v>
          </cell>
          <cell r="C17">
            <v>0.226831</v>
          </cell>
        </row>
        <row r="18">
          <cell r="A18">
            <v>0.21742400000000001</v>
          </cell>
          <cell r="B18">
            <v>1.4543900000000001</v>
          </cell>
          <cell r="C18">
            <v>0.21348800000000001</v>
          </cell>
        </row>
        <row r="19">
          <cell r="A19">
            <v>0.220472</v>
          </cell>
          <cell r="B19">
            <v>1.3128219999999999</v>
          </cell>
          <cell r="C19">
            <v>0.21834000000000001</v>
          </cell>
        </row>
        <row r="20">
          <cell r="A20">
            <v>0.21640799999999999</v>
          </cell>
          <cell r="B20">
            <v>1.3681220000000001</v>
          </cell>
          <cell r="C20">
            <v>0.20984900000000001</v>
          </cell>
        </row>
        <row r="21">
          <cell r="A21">
            <v>0.21742400000000001</v>
          </cell>
          <cell r="B21">
            <v>1.2785359999999999</v>
          </cell>
          <cell r="C21">
            <v>0.198932</v>
          </cell>
        </row>
        <row r="22">
          <cell r="A22">
            <v>0.20319999999999999</v>
          </cell>
          <cell r="B22">
            <v>1.3703339999999999</v>
          </cell>
          <cell r="C22">
            <v>0.21712699999999999</v>
          </cell>
        </row>
        <row r="23">
          <cell r="A23">
            <v>0.21844</v>
          </cell>
          <cell r="B23">
            <v>1.358168</v>
          </cell>
          <cell r="C23">
            <v>0.21573600000000001</v>
          </cell>
        </row>
        <row r="24">
          <cell r="A24">
            <v>0.21335999999999999</v>
          </cell>
          <cell r="B24">
            <v>1.3979839999999999</v>
          </cell>
          <cell r="C24">
            <v>0.20621</v>
          </cell>
        </row>
        <row r="25">
          <cell r="A25">
            <v>0.21945600000000001</v>
          </cell>
          <cell r="B25">
            <v>1.3161400000000001</v>
          </cell>
          <cell r="C25">
            <v>0.223192</v>
          </cell>
        </row>
        <row r="26">
          <cell r="A26">
            <v>0.21945600000000001</v>
          </cell>
          <cell r="B26">
            <v>1.4191739999999999</v>
          </cell>
          <cell r="C26">
            <v>0.22925699999999999</v>
          </cell>
        </row>
        <row r="27">
          <cell r="A27">
            <v>0.218225</v>
          </cell>
          <cell r="B27">
            <v>1.4256340000000001</v>
          </cell>
          <cell r="C27">
            <v>0.21712699999999999</v>
          </cell>
        </row>
        <row r="28">
          <cell r="A28">
            <v>0.212344</v>
          </cell>
          <cell r="B28">
            <v>1.3968780000000001</v>
          </cell>
          <cell r="C28">
            <v>0.21712699999999999</v>
          </cell>
        </row>
        <row r="29">
          <cell r="A29">
            <v>0.21742400000000001</v>
          </cell>
          <cell r="B29">
            <v>1.3648039999999999</v>
          </cell>
          <cell r="C29">
            <v>0.219553</v>
          </cell>
        </row>
        <row r="30">
          <cell r="A30">
            <v>0.22126999999999999</v>
          </cell>
          <cell r="B30">
            <v>1.3836059999999999</v>
          </cell>
          <cell r="C30">
            <v>0.21591399999999999</v>
          </cell>
        </row>
        <row r="31">
          <cell r="A31">
            <v>0.21945600000000001</v>
          </cell>
          <cell r="B31">
            <v>1.3250789999999999</v>
          </cell>
          <cell r="C31">
            <v>0.21591399999999999</v>
          </cell>
        </row>
        <row r="32">
          <cell r="A32">
            <v>0.21720999999999999</v>
          </cell>
          <cell r="B32">
            <v>1.4256340000000001</v>
          </cell>
          <cell r="C32">
            <v>0.18468000000000001</v>
          </cell>
        </row>
        <row r="33">
          <cell r="A33">
            <v>0.28784399999999999</v>
          </cell>
          <cell r="B33">
            <v>3.3904079999999999</v>
          </cell>
          <cell r="C33">
            <v>9.1124999999999998E-2</v>
          </cell>
        </row>
        <row r="34">
          <cell r="A34">
            <v>0.28684799999999999</v>
          </cell>
          <cell r="B34">
            <v>1.8603320000000001</v>
          </cell>
          <cell r="C34">
            <v>5.6964000000000001E-2</v>
          </cell>
        </row>
        <row r="35">
          <cell r="A35">
            <v>0.28684799999999999</v>
          </cell>
          <cell r="B35">
            <v>0.58295799999999998</v>
          </cell>
          <cell r="C35">
            <v>5.5752000000000003E-2</v>
          </cell>
        </row>
        <row r="36">
          <cell r="A36">
            <v>0.26900000000000002</v>
          </cell>
          <cell r="B36">
            <v>0.49038999999999999</v>
          </cell>
          <cell r="C36">
            <v>5.5705999999999999E-2</v>
          </cell>
        </row>
        <row r="37">
          <cell r="A37">
            <v>0.11085299999999999</v>
          </cell>
          <cell r="B37">
            <v>0.48708400000000002</v>
          </cell>
          <cell r="C37">
            <v>4.9651000000000001E-2</v>
          </cell>
        </row>
        <row r="38">
          <cell r="A38">
            <v>0.28684799999999999</v>
          </cell>
          <cell r="B38">
            <v>3.7776939999999999</v>
          </cell>
          <cell r="C38">
            <v>9.7199999999999995E-2</v>
          </cell>
        </row>
        <row r="39">
          <cell r="A39">
            <v>0.28784399999999999</v>
          </cell>
          <cell r="B39">
            <v>1.2409319999999999</v>
          </cell>
          <cell r="C39">
            <v>8.3696999999999994E-2</v>
          </cell>
        </row>
        <row r="40">
          <cell r="A40">
            <v>0.28684799999999999</v>
          </cell>
          <cell r="B40">
            <v>0.49479800000000002</v>
          </cell>
          <cell r="C40">
            <v>5.5752000000000003E-2</v>
          </cell>
        </row>
        <row r="41">
          <cell r="A41">
            <v>0.236708</v>
          </cell>
          <cell r="B41">
            <v>0.48818600000000001</v>
          </cell>
          <cell r="C41">
            <v>5.5752000000000003E-2</v>
          </cell>
        </row>
        <row r="42">
          <cell r="A42">
            <v>0.107802</v>
          </cell>
          <cell r="B42">
            <v>0.48487999999999998</v>
          </cell>
          <cell r="C42">
            <v>4.8439999999999997E-2</v>
          </cell>
        </row>
        <row r="43">
          <cell r="A43">
            <v>0.26918999999999998</v>
          </cell>
          <cell r="B43">
            <v>2.5375839999999998</v>
          </cell>
          <cell r="C43">
            <v>4.6056E-2</v>
          </cell>
        </row>
        <row r="44">
          <cell r="A44">
            <v>0.287136</v>
          </cell>
          <cell r="B44">
            <v>2.4431099999999999</v>
          </cell>
          <cell r="C44">
            <v>9.5985000000000001E-2</v>
          </cell>
        </row>
        <row r="45">
          <cell r="A45">
            <v>0.28684799999999999</v>
          </cell>
          <cell r="B45">
            <v>0.497002</v>
          </cell>
          <cell r="C45">
            <v>5.9388000000000003E-2</v>
          </cell>
        </row>
        <row r="46">
          <cell r="A46">
            <v>0.28684799999999999</v>
          </cell>
          <cell r="B46">
            <v>0.489288</v>
          </cell>
          <cell r="C46">
            <v>5.5705999999999999E-2</v>
          </cell>
        </row>
        <row r="47">
          <cell r="A47">
            <v>0.28115400000000002</v>
          </cell>
          <cell r="B47">
            <v>0.95250999999999997</v>
          </cell>
          <cell r="C47">
            <v>5.3328E-2</v>
          </cell>
        </row>
        <row r="48">
          <cell r="A48">
            <v>0.19608800000000001</v>
          </cell>
          <cell r="B48">
            <v>1.2630520000000001</v>
          </cell>
          <cell r="C48">
            <v>0.124836</v>
          </cell>
        </row>
        <row r="49">
          <cell r="A49">
            <v>0.21720999999999999</v>
          </cell>
          <cell r="B49">
            <v>1.347108</v>
          </cell>
          <cell r="C49">
            <v>0.22076599999999999</v>
          </cell>
        </row>
        <row r="50">
          <cell r="A50">
            <v>0.22148799999999999</v>
          </cell>
          <cell r="B50">
            <v>1.275264</v>
          </cell>
          <cell r="C50">
            <v>0.21834000000000001</v>
          </cell>
        </row>
        <row r="51">
          <cell r="A51">
            <v>0.21945600000000001</v>
          </cell>
          <cell r="B51">
            <v>1.3825000000000001</v>
          </cell>
          <cell r="C51">
            <v>0.21348800000000001</v>
          </cell>
        </row>
        <row r="52">
          <cell r="A52">
            <v>0.21844</v>
          </cell>
          <cell r="B52">
            <v>1.4654499999999999</v>
          </cell>
          <cell r="C52">
            <v>0.223192</v>
          </cell>
        </row>
        <row r="53">
          <cell r="A53">
            <v>0.22250400000000001</v>
          </cell>
          <cell r="B53">
            <v>1.37144</v>
          </cell>
          <cell r="C53">
            <v>0.22561800000000001</v>
          </cell>
        </row>
        <row r="54">
          <cell r="A54">
            <v>0.21720999999999999</v>
          </cell>
          <cell r="B54">
            <v>1.346112</v>
          </cell>
          <cell r="C54">
            <v>0.21712699999999999</v>
          </cell>
        </row>
        <row r="55">
          <cell r="A55">
            <v>0.22148799999999999</v>
          </cell>
          <cell r="B55">
            <v>1.442224</v>
          </cell>
          <cell r="C55">
            <v>0.21712699999999999</v>
          </cell>
        </row>
        <row r="56">
          <cell r="A56">
            <v>0.21945600000000001</v>
          </cell>
          <cell r="B56">
            <v>1.428952</v>
          </cell>
          <cell r="C56">
            <v>0.223192</v>
          </cell>
        </row>
        <row r="57">
          <cell r="A57">
            <v>0.218225</v>
          </cell>
          <cell r="B57">
            <v>1.352754</v>
          </cell>
          <cell r="C57">
            <v>0.22197900000000001</v>
          </cell>
        </row>
        <row r="58">
          <cell r="A58">
            <v>0.22148799999999999</v>
          </cell>
          <cell r="B58">
            <v>1.352754</v>
          </cell>
          <cell r="C58">
            <v>0.21591399999999999</v>
          </cell>
        </row>
        <row r="59">
          <cell r="A59">
            <v>0.220472</v>
          </cell>
          <cell r="B59">
            <v>1.3350420000000001</v>
          </cell>
          <cell r="C59">
            <v>0.214701</v>
          </cell>
        </row>
        <row r="60">
          <cell r="A60">
            <v>0.218225</v>
          </cell>
          <cell r="B60">
            <v>1.4455420000000001</v>
          </cell>
          <cell r="C60">
            <v>0.22440499999999999</v>
          </cell>
        </row>
        <row r="61">
          <cell r="A61">
            <v>0.22126999999999999</v>
          </cell>
          <cell r="B61">
            <v>1.401302</v>
          </cell>
          <cell r="C61">
            <v>0.22197900000000001</v>
          </cell>
        </row>
        <row r="62">
          <cell r="A62">
            <v>0.218225</v>
          </cell>
          <cell r="B62">
            <v>1.351532</v>
          </cell>
          <cell r="C62">
            <v>0.214701</v>
          </cell>
        </row>
        <row r="63">
          <cell r="A63">
            <v>0.21945600000000001</v>
          </cell>
          <cell r="B63">
            <v>1.362592</v>
          </cell>
          <cell r="C63">
            <v>0.22076599999999999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0"/>
    </sheetNames>
    <sheetDataSet>
      <sheetData sheetId="0">
        <row r="2680">
          <cell r="A2680" t="str">
            <v>0.224315,2.508638,0.212100,0.096030</v>
          </cell>
        </row>
        <row r="2681">
          <cell r="A2681" t="str">
            <v>0.224315,2.508638,0.214524,0.096030</v>
          </cell>
        </row>
        <row r="2682">
          <cell r="A2682" t="str">
            <v>0.225330,2.505305,0.214524,0.096030</v>
          </cell>
        </row>
        <row r="2683">
          <cell r="A2683" t="str">
            <v>0.225330,2.513082,0.145560,0.096030</v>
          </cell>
        </row>
        <row r="2684">
          <cell r="A2684" t="str">
            <v>0.280047,3.722976,0.094614,0.097020</v>
          </cell>
        </row>
        <row r="2685">
          <cell r="A2685" t="str">
            <v>0.290157,2.893424,0.056917,0.097020</v>
          </cell>
        </row>
        <row r="2686">
          <cell r="A2686" t="str">
            <v>0.290444,2.305470,0.056917,0.097020</v>
          </cell>
        </row>
        <row r="2687">
          <cell r="A2687" t="str">
            <v>0.255276,3.070767,0.098415,0.096030</v>
          </cell>
        </row>
        <row r="2688">
          <cell r="A2688" t="str">
            <v>0.286425,3.779928,0.095985,0.097020</v>
          </cell>
        </row>
        <row r="2689">
          <cell r="A2689" t="str">
            <v>0.280872,3.743064,0.083628,0.097020</v>
          </cell>
        </row>
        <row r="2690">
          <cell r="A2690" t="str">
            <v>0.279876,2.337660,0.063024,0.097020</v>
          </cell>
        </row>
        <row r="2691">
          <cell r="A2691" t="str">
            <v>0.265932,2.571965,0.063024,0.097020</v>
          </cell>
        </row>
        <row r="2692">
          <cell r="A2692" t="str">
            <v>0.260952,2.519748,0.072720,0.097020</v>
          </cell>
        </row>
        <row r="2693">
          <cell r="A2693" t="str">
            <v>0.260952,2.327670,0.060600,0.097020</v>
          </cell>
        </row>
        <row r="2694">
          <cell r="A2694" t="str">
            <v>0.260952,2.325450,0.059339,0.096030</v>
          </cell>
        </row>
        <row r="2695">
          <cell r="A2695" t="str">
            <v>0.238714,2.455320,0.069084,0.096030</v>
          </cell>
        </row>
        <row r="2696">
          <cell r="A2696" t="str">
            <v>0.224315,2.510860,0.155136,0.096030</v>
          </cell>
        </row>
        <row r="2697">
          <cell r="A2697" t="str">
            <v>0.223300,2.498639,0.220584,0.096030</v>
          </cell>
        </row>
        <row r="2698">
          <cell r="A2698" t="str">
            <v>0.223300,2.504194,0.226644,0.096030</v>
          </cell>
        </row>
        <row r="2699">
          <cell r="A2699" t="str">
            <v>0.227360,2.510860,0.213312,0.096030</v>
          </cell>
        </row>
        <row r="2700">
          <cell r="A2700" t="str">
            <v>0.224315,2.504194,0.219372,0.096030</v>
          </cell>
        </row>
        <row r="2701">
          <cell r="A2701" t="str">
            <v>0.227360,2.516415,0.215736,0.096030</v>
          </cell>
        </row>
        <row r="2702">
          <cell r="A2702" t="str">
            <v>0.226345,2.518637,0.214524,0.096030</v>
          </cell>
        </row>
        <row r="2703">
          <cell r="A2703" t="str">
            <v>0.225330,2.509749,0.224220,0.096030</v>
          </cell>
        </row>
        <row r="2704">
          <cell r="A2704" t="str">
            <v>0.226345,2.500861,0.229068,0.096030</v>
          </cell>
        </row>
        <row r="2705">
          <cell r="A2705" t="str">
            <v>0.227360,2.520859,0.229068,0.096030</v>
          </cell>
        </row>
        <row r="2706">
          <cell r="A2706" t="str">
            <v>0.226345,2.510860,0.217127,0.097020</v>
          </cell>
        </row>
        <row r="2707">
          <cell r="A2707" t="str">
            <v>0.225330,2.524192,0.218160,0.097118</v>
          </cell>
        </row>
        <row r="2708">
          <cell r="A2708" t="str">
            <v>0.227360,2.518637,0.216948,0.097020</v>
          </cell>
        </row>
        <row r="2709">
          <cell r="A2709" t="str">
            <v>0.226345,2.503083,0.223008,0.096030</v>
          </cell>
        </row>
        <row r="2710">
          <cell r="A2710" t="str">
            <v>0.224315,2.498639,0.229068,0.096030</v>
          </cell>
        </row>
        <row r="2711">
          <cell r="A2711" t="str">
            <v>0.227360,2.519748,0.226644,0.096030</v>
          </cell>
        </row>
        <row r="2712">
          <cell r="A2712" t="str">
            <v>0.252500,2.892312,0.219372,0.096030</v>
          </cell>
        </row>
        <row r="2713">
          <cell r="A2713" t="str">
            <v>0.280872,3.758688,0.105705,0.096030</v>
          </cell>
        </row>
        <row r="2714">
          <cell r="A2714" t="str">
            <v>0.280872,2.350980,0.079992,0.097020</v>
          </cell>
        </row>
        <row r="2715">
          <cell r="A2715" t="str">
            <v>0.278880,2.305470,0.056917,0.097020</v>
          </cell>
        </row>
        <row r="2716">
          <cell r="A2716" t="str">
            <v>0.279876,2.312130,0.059339,0.096030</v>
          </cell>
        </row>
        <row r="2717">
          <cell r="A2717" t="str">
            <v>0.260554,3.459600,0.089762,0.096030</v>
          </cell>
        </row>
        <row r="2718">
          <cell r="A2718" t="str">
            <v>0.279837,3.765407,0.098415,0.097020</v>
          </cell>
        </row>
        <row r="2719">
          <cell r="A2719" t="str">
            <v>0.280872,3.441744,0.102060,0.097020</v>
          </cell>
        </row>
        <row r="2720">
          <cell r="A2720" t="str">
            <v>0.281868,2.330208,0.070296,0.097020</v>
          </cell>
        </row>
        <row r="2721">
          <cell r="A2721" t="str">
            <v>0.279876,2.302140,0.056917,0.097020</v>
          </cell>
        </row>
        <row r="2722">
          <cell r="A2722" t="str">
            <v>0.278880,2.296590,0.055706,0.097020</v>
          </cell>
        </row>
        <row r="2723">
          <cell r="A2723" t="str">
            <v>0.279876,2.297700,0.060600,0.096030</v>
          </cell>
        </row>
        <row r="2724">
          <cell r="A2724" t="str">
            <v>0.254976,2.409810,0.067872,0.096030</v>
          </cell>
        </row>
        <row r="2725">
          <cell r="A2725" t="str">
            <v>0.224442,2.418690,0.187860,0.096030</v>
          </cell>
        </row>
        <row r="2726">
          <cell r="A2726" t="str">
            <v>0.224315,2.517526,0.219372,0.096030</v>
          </cell>
        </row>
        <row r="2727">
          <cell r="A2727" t="str">
            <v>0.225330,2.508638,0.227856,0.096127</v>
          </cell>
        </row>
        <row r="2728">
          <cell r="A2728" t="str">
            <v>0.225330,2.498639,0.227856,0.096127</v>
          </cell>
        </row>
        <row r="2729">
          <cell r="A2729" t="str">
            <v>0.226345,2.514193,0.226644,0.096127</v>
          </cell>
        </row>
        <row r="2730">
          <cell r="A2730" t="str">
            <v>0.224315,2.506416,0.218160,0.096030</v>
          </cell>
        </row>
        <row r="2731">
          <cell r="A2731" t="str">
            <v>0.225330,2.510860,0.223008,0.096030</v>
          </cell>
        </row>
        <row r="2732">
          <cell r="A2732" t="str">
            <v>0.225330,2.485307,0.223008,0.096030</v>
          </cell>
        </row>
        <row r="2733">
          <cell r="A2733" t="str">
            <v>0.224315,2.496417,0.223008,0.097020</v>
          </cell>
        </row>
        <row r="2734">
          <cell r="A2734" t="str">
            <v>0.227360,2.503083,0.224220,0.096030</v>
          </cell>
        </row>
        <row r="2735">
          <cell r="A2735" t="str">
            <v>0.224315,2.508638,0.220584,0.096030</v>
          </cell>
        </row>
        <row r="2736">
          <cell r="A2736" t="str">
            <v>0.226345,2.506416,0.223008,0.096030</v>
          </cell>
        </row>
        <row r="2737">
          <cell r="A2737" t="str">
            <v>0.225330,2.521970,0.224220,0.096030</v>
          </cell>
        </row>
        <row r="2738">
          <cell r="A2738" t="str">
            <v>0.225330,2.505305,0.219372,0.096030</v>
          </cell>
        </row>
        <row r="2739">
          <cell r="A2739" t="str">
            <v>0.224315,2.495306,0.219372,0.097020</v>
          </cell>
        </row>
        <row r="2740">
          <cell r="A2740" t="str">
            <v>0.224315,2.508638,0.226644,0.096030</v>
          </cell>
        </row>
        <row r="2741">
          <cell r="A2741" t="str">
            <v>0.227360,2.496417,0.224220,0.096030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1"/>
    </sheetNames>
    <sheetDataSet>
      <sheetData sheetId="0">
        <row r="2">
          <cell r="A2">
            <v>4.1737999999999997E-2</v>
          </cell>
          <cell r="B2">
            <v>1.7174</v>
          </cell>
          <cell r="D2">
            <v>8.3243999999999999E-2</v>
          </cell>
        </row>
        <row r="3">
          <cell r="A3">
            <v>0.18007400000000001</v>
          </cell>
          <cell r="B3">
            <v>1.185632</v>
          </cell>
          <cell r="D3">
            <v>8.3243999999999999E-2</v>
          </cell>
        </row>
        <row r="4">
          <cell r="A4">
            <v>0.17605000000000001</v>
          </cell>
          <cell r="B4">
            <v>3.8704049999999999</v>
          </cell>
          <cell r="D4">
            <v>8.5225999999999996E-2</v>
          </cell>
        </row>
        <row r="5">
          <cell r="A5">
            <v>8.7461999999999998E-2</v>
          </cell>
          <cell r="B5">
            <v>2.3476499999999998</v>
          </cell>
          <cell r="D5">
            <v>8.5139999999999993E-2</v>
          </cell>
        </row>
        <row r="6">
          <cell r="A6">
            <v>0.284856</v>
          </cell>
          <cell r="B6">
            <v>2.8089119999999999</v>
          </cell>
          <cell r="D6">
            <v>8.5225999999999996E-2</v>
          </cell>
        </row>
        <row r="7">
          <cell r="A7">
            <v>7.7216000000000007E-2</v>
          </cell>
          <cell r="B7">
            <v>3.803385</v>
          </cell>
          <cell r="D7">
            <v>8.7207999999999994E-2</v>
          </cell>
        </row>
        <row r="8">
          <cell r="A8">
            <v>9.153E-2</v>
          </cell>
          <cell r="B8">
            <v>2.7166160000000001</v>
          </cell>
          <cell r="D8">
            <v>8.7207999999999994E-2</v>
          </cell>
        </row>
        <row r="9">
          <cell r="A9">
            <v>8.7548000000000001E-2</v>
          </cell>
          <cell r="B9">
            <v>2.6997300000000002</v>
          </cell>
          <cell r="D9">
            <v>8.8199E-2</v>
          </cell>
        </row>
        <row r="10">
          <cell r="A10">
            <v>9.4580999999999998E-2</v>
          </cell>
          <cell r="B10">
            <v>1.9888600000000001</v>
          </cell>
          <cell r="D10">
            <v>8.8199E-2</v>
          </cell>
        </row>
        <row r="11">
          <cell r="A11">
            <v>0.12204</v>
          </cell>
          <cell r="B11">
            <v>2.1273599999999999</v>
          </cell>
          <cell r="D11">
            <v>8.8199E-2</v>
          </cell>
        </row>
        <row r="12">
          <cell r="A12">
            <v>9.153E-2</v>
          </cell>
          <cell r="B12">
            <v>2.1378599999999999</v>
          </cell>
          <cell r="D12">
            <v>8.8199E-2</v>
          </cell>
        </row>
        <row r="13">
          <cell r="A13">
            <v>8.8479000000000002E-2</v>
          </cell>
          <cell r="B13">
            <v>2.4386450000000002</v>
          </cell>
          <cell r="D13">
            <v>8.9190000000000005E-2</v>
          </cell>
        </row>
        <row r="14">
          <cell r="A14">
            <v>9.6615000000000006E-2</v>
          </cell>
          <cell r="B14">
            <v>2.23665</v>
          </cell>
          <cell r="D14">
            <v>8.9190000000000005E-2</v>
          </cell>
        </row>
        <row r="15">
          <cell r="A15">
            <v>9.6615000000000006E-2</v>
          </cell>
          <cell r="B15">
            <v>2.1633900000000001</v>
          </cell>
          <cell r="D15">
            <v>8.9190000000000005E-2</v>
          </cell>
        </row>
        <row r="16">
          <cell r="A16">
            <v>8.2377000000000006E-2</v>
          </cell>
          <cell r="B16">
            <v>2.3298899999999998</v>
          </cell>
          <cell r="D16">
            <v>8.9190000000000005E-2</v>
          </cell>
        </row>
        <row r="17">
          <cell r="A17">
            <v>0.11085299999999999</v>
          </cell>
          <cell r="B17">
            <v>1.8282</v>
          </cell>
          <cell r="D17">
            <v>9.0090000000000003E-2</v>
          </cell>
        </row>
        <row r="18">
          <cell r="A18">
            <v>9.7631999999999997E-2</v>
          </cell>
          <cell r="B18">
            <v>2.2732800000000002</v>
          </cell>
          <cell r="D18">
            <v>8.9099999999999999E-2</v>
          </cell>
        </row>
        <row r="19">
          <cell r="A19">
            <v>8.2458000000000004E-2</v>
          </cell>
          <cell r="B19">
            <v>2.5908519999999999</v>
          </cell>
          <cell r="D19">
            <v>9.0180999999999997E-2</v>
          </cell>
        </row>
        <row r="20">
          <cell r="A20">
            <v>6.2098E-2</v>
          </cell>
          <cell r="B20">
            <v>2.5108600000000001</v>
          </cell>
          <cell r="D20">
            <v>9.0180999999999997E-2</v>
          </cell>
        </row>
        <row r="21">
          <cell r="A21">
            <v>8.9496000000000006E-2</v>
          </cell>
          <cell r="B21">
            <v>2.1705719999999999</v>
          </cell>
          <cell r="D21">
            <v>9.0090000000000003E-2</v>
          </cell>
        </row>
        <row r="22">
          <cell r="A22">
            <v>9.7631999999999997E-2</v>
          </cell>
          <cell r="B22">
            <v>2.2621799999999999</v>
          </cell>
          <cell r="D22">
            <v>9.0180999999999997E-2</v>
          </cell>
        </row>
        <row r="23">
          <cell r="A23">
            <v>0.133716</v>
          </cell>
          <cell r="B23">
            <v>3.464064</v>
          </cell>
          <cell r="D23">
            <v>9.1172000000000003E-2</v>
          </cell>
        </row>
        <row r="24">
          <cell r="A24">
            <v>0.27400000000000002</v>
          </cell>
          <cell r="B24">
            <v>3.832427</v>
          </cell>
          <cell r="D24">
            <v>9.1172000000000003E-2</v>
          </cell>
        </row>
        <row r="25">
          <cell r="A25">
            <v>4.4791999999999998E-2</v>
          </cell>
          <cell r="B25">
            <v>2.4586429999999999</v>
          </cell>
          <cell r="D25">
            <v>9.1172000000000003E-2</v>
          </cell>
        </row>
        <row r="26">
          <cell r="A26">
            <v>0.11626499999999999</v>
          </cell>
          <cell r="B26">
            <v>3.687217</v>
          </cell>
          <cell r="D26">
            <v>9.1172000000000003E-2</v>
          </cell>
        </row>
        <row r="27">
          <cell r="A27">
            <v>0.24624599999999999</v>
          </cell>
          <cell r="B27">
            <v>3.8413629999999999</v>
          </cell>
          <cell r="D27">
            <v>9.2162999999999995E-2</v>
          </cell>
        </row>
        <row r="28">
          <cell r="A28">
            <v>4.4791999999999998E-2</v>
          </cell>
          <cell r="B28">
            <v>2.2942149999999999</v>
          </cell>
          <cell r="D28">
            <v>9.2162999999999995E-2</v>
          </cell>
        </row>
        <row r="29">
          <cell r="A29">
            <v>0.28585199999999999</v>
          </cell>
          <cell r="B29">
            <v>3.8368950000000002</v>
          </cell>
          <cell r="D29">
            <v>9.2162999999999995E-2</v>
          </cell>
        </row>
        <row r="30">
          <cell r="A30">
            <v>0.120547</v>
          </cell>
          <cell r="B30">
            <v>2.878968</v>
          </cell>
          <cell r="D30">
            <v>9.3154000000000001E-2</v>
          </cell>
        </row>
        <row r="31">
          <cell r="A31">
            <v>9.6615000000000006E-2</v>
          </cell>
          <cell r="B31">
            <v>2.43201</v>
          </cell>
          <cell r="D31">
            <v>9.3060000000000004E-2</v>
          </cell>
        </row>
        <row r="32">
          <cell r="A32">
            <v>0.120006</v>
          </cell>
          <cell r="B32">
            <v>2.0845799999999999</v>
          </cell>
          <cell r="D32">
            <v>9.3154000000000001E-2</v>
          </cell>
        </row>
        <row r="33">
          <cell r="A33">
            <v>8.1360000000000002E-2</v>
          </cell>
          <cell r="B33">
            <v>2.623208</v>
          </cell>
          <cell r="D33">
            <v>9.3154000000000001E-2</v>
          </cell>
        </row>
        <row r="34">
          <cell r="A34">
            <v>6.9223999999999994E-2</v>
          </cell>
          <cell r="B34">
            <v>2.3062879999999999</v>
          </cell>
          <cell r="D34">
            <v>9.3154000000000001E-2</v>
          </cell>
        </row>
        <row r="35">
          <cell r="A35">
            <v>0.109836</v>
          </cell>
          <cell r="B35">
            <v>2.3021400000000001</v>
          </cell>
          <cell r="D35">
            <v>9.3154000000000001E-2</v>
          </cell>
        </row>
        <row r="36">
          <cell r="A36">
            <v>0.112887</v>
          </cell>
          <cell r="B36">
            <v>2.1134400000000002</v>
          </cell>
          <cell r="D36">
            <v>9.2162999999999995E-2</v>
          </cell>
        </row>
        <row r="37">
          <cell r="A37">
            <v>7.9325999999999994E-2</v>
          </cell>
          <cell r="B37">
            <v>2.3964270000000001</v>
          </cell>
          <cell r="D37">
            <v>9.3154000000000001E-2</v>
          </cell>
        </row>
        <row r="38">
          <cell r="A38">
            <v>0.100782</v>
          </cell>
          <cell r="B38">
            <v>2.0013299999999998</v>
          </cell>
          <cell r="D38">
            <v>9.2162999999999995E-2</v>
          </cell>
        </row>
        <row r="39">
          <cell r="A39">
            <v>0.11187</v>
          </cell>
          <cell r="B39">
            <v>2.4553099999999999</v>
          </cell>
          <cell r="D39">
            <v>9.2162999999999995E-2</v>
          </cell>
        </row>
        <row r="40">
          <cell r="A40">
            <v>8.8566000000000006E-2</v>
          </cell>
          <cell r="B40">
            <v>1.915732</v>
          </cell>
          <cell r="D40">
            <v>9.2162999999999995E-2</v>
          </cell>
        </row>
        <row r="41">
          <cell r="A41">
            <v>0.114921</v>
          </cell>
          <cell r="B41">
            <v>2.5075599999999998</v>
          </cell>
          <cell r="D41">
            <v>9.2162999999999995E-2</v>
          </cell>
        </row>
        <row r="42">
          <cell r="A42">
            <v>0.12102300000000001</v>
          </cell>
          <cell r="B42">
            <v>1.9547099999999999</v>
          </cell>
          <cell r="D42">
            <v>9.2162999999999995E-2</v>
          </cell>
        </row>
        <row r="43">
          <cell r="A43">
            <v>9.2547000000000004E-2</v>
          </cell>
          <cell r="B43">
            <v>2.0568300000000002</v>
          </cell>
          <cell r="D43">
            <v>9.2162999999999995E-2</v>
          </cell>
        </row>
        <row r="44">
          <cell r="A44">
            <v>9.8649000000000001E-2</v>
          </cell>
          <cell r="B44">
            <v>2.439756</v>
          </cell>
          <cell r="D44">
            <v>9.2162999999999995E-2</v>
          </cell>
        </row>
        <row r="45">
          <cell r="A45">
            <v>0.27688800000000002</v>
          </cell>
          <cell r="B45">
            <v>2.6676880000000001</v>
          </cell>
          <cell r="D45">
            <v>9.2069999999999999E-2</v>
          </cell>
        </row>
        <row r="46">
          <cell r="A46">
            <v>0.103326</v>
          </cell>
          <cell r="B46">
            <v>3.8279589999999999</v>
          </cell>
          <cell r="D46">
            <v>9.3154000000000001E-2</v>
          </cell>
        </row>
        <row r="47">
          <cell r="A47">
            <v>6.7122000000000001E-2</v>
          </cell>
          <cell r="B47">
            <v>3.1408860000000001</v>
          </cell>
          <cell r="D47">
            <v>9.3154000000000001E-2</v>
          </cell>
        </row>
        <row r="48">
          <cell r="A48">
            <v>0.29289599999999999</v>
          </cell>
          <cell r="B48">
            <v>3.13984</v>
          </cell>
          <cell r="D48">
            <v>9.3060000000000004E-2</v>
          </cell>
        </row>
        <row r="49">
          <cell r="A49">
            <v>0.28684799999999999</v>
          </cell>
          <cell r="B49">
            <v>3.8491819999999999</v>
          </cell>
          <cell r="D49">
            <v>9.4145000000000006E-2</v>
          </cell>
        </row>
        <row r="50">
          <cell r="A50">
            <v>6.4071000000000003E-2</v>
          </cell>
          <cell r="B50">
            <v>2.5319690000000001</v>
          </cell>
          <cell r="D50">
            <v>9.4145000000000006E-2</v>
          </cell>
        </row>
        <row r="51">
          <cell r="A51">
            <v>0.18007400000000001</v>
          </cell>
          <cell r="B51">
            <v>2.868201</v>
          </cell>
          <cell r="D51">
            <v>9.4049999999999995E-2</v>
          </cell>
        </row>
        <row r="52">
          <cell r="A52">
            <v>0.235235</v>
          </cell>
          <cell r="B52">
            <v>3.845831</v>
          </cell>
          <cell r="D52">
            <v>9.4145000000000006E-2</v>
          </cell>
        </row>
        <row r="53">
          <cell r="A53">
            <v>7.1190000000000003E-2</v>
          </cell>
          <cell r="B53">
            <v>2.5852970000000002</v>
          </cell>
          <cell r="D53">
            <v>9.4145000000000006E-2</v>
          </cell>
        </row>
        <row r="54">
          <cell r="A54">
            <v>0.107802</v>
          </cell>
          <cell r="B54">
            <v>2.01132</v>
          </cell>
          <cell r="D54">
            <v>9.4049999999999995E-2</v>
          </cell>
        </row>
        <row r="55">
          <cell r="A55">
            <v>0.116955</v>
          </cell>
          <cell r="B55">
            <v>2.1772200000000002</v>
          </cell>
          <cell r="D55">
            <v>9.4049999999999995E-2</v>
          </cell>
        </row>
        <row r="56">
          <cell r="A56">
            <v>8.8566000000000006E-2</v>
          </cell>
          <cell r="B56">
            <v>2.5786310000000001</v>
          </cell>
          <cell r="D56">
            <v>9.4145000000000006E-2</v>
          </cell>
        </row>
        <row r="57">
          <cell r="A57">
            <v>8.1439999999999999E-2</v>
          </cell>
          <cell r="B57">
            <v>2.1875589999999998</v>
          </cell>
          <cell r="D57">
            <v>9.3060000000000004E-2</v>
          </cell>
        </row>
        <row r="58">
          <cell r="A58">
            <v>9.153E-2</v>
          </cell>
          <cell r="B58">
            <v>2.225333</v>
          </cell>
          <cell r="D58">
            <v>9.3060000000000004E-2</v>
          </cell>
        </row>
        <row r="59">
          <cell r="A59">
            <v>0.102717</v>
          </cell>
          <cell r="B59">
            <v>2.1067800000000001</v>
          </cell>
          <cell r="D59">
            <v>9.3154000000000001E-2</v>
          </cell>
        </row>
        <row r="60">
          <cell r="A60">
            <v>7.4241000000000001E-2</v>
          </cell>
          <cell r="B60">
            <v>2.4964170000000001</v>
          </cell>
          <cell r="D60">
            <v>9.3154000000000001E-2</v>
          </cell>
        </row>
        <row r="61">
          <cell r="A61">
            <v>0.112887</v>
          </cell>
          <cell r="B61">
            <v>2.2270799999999999</v>
          </cell>
          <cell r="D61">
            <v>9.3154000000000001E-2</v>
          </cell>
        </row>
        <row r="62">
          <cell r="A62">
            <v>0.102717</v>
          </cell>
          <cell r="B62">
            <v>1.8581399999999999</v>
          </cell>
          <cell r="D62">
            <v>9.3060000000000004E-2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SS"/>
      <sheetName val="GTS"/>
      <sheetName val="PINNING"/>
      <sheetName val="charts"/>
      <sheetName val="Sheet1"/>
    </sheetNames>
    <sheetDataSet>
      <sheetData sheetId="0">
        <row r="3">
          <cell r="BI3">
            <v>1.5719399999999999</v>
          </cell>
          <cell r="BL3">
            <v>1.5719399999999999</v>
          </cell>
          <cell r="BM3">
            <v>0.42442380000000002</v>
          </cell>
          <cell r="BN3">
            <v>1.8941510000000001</v>
          </cell>
          <cell r="BO3">
            <v>1.8941510000000001</v>
          </cell>
          <cell r="BP3">
            <v>0.51142077000000008</v>
          </cell>
        </row>
        <row r="4">
          <cell r="BI4">
            <v>1.3161400000000001</v>
          </cell>
          <cell r="BL4">
            <v>2.88808</v>
          </cell>
          <cell r="BM4">
            <v>0.77978160000000007</v>
          </cell>
          <cell r="BN4">
            <v>1.5261200000000001</v>
          </cell>
          <cell r="BO4">
            <v>3.4202710000000005</v>
          </cell>
          <cell r="BP4">
            <v>0.92347317000000018</v>
          </cell>
        </row>
        <row r="5">
          <cell r="BI5">
            <v>2.3853900000000001</v>
          </cell>
          <cell r="BL5">
            <v>5.2734699999999997</v>
          </cell>
          <cell r="BM5">
            <v>1.4238369</v>
          </cell>
          <cell r="BN5">
            <v>2.728758</v>
          </cell>
          <cell r="BO5">
            <v>6.1490290000000005</v>
          </cell>
          <cell r="BP5">
            <v>1.6602378300000002</v>
          </cell>
        </row>
        <row r="6">
          <cell r="BI6">
            <v>2.37873</v>
          </cell>
          <cell r="BL6">
            <v>7.6521999999999997</v>
          </cell>
          <cell r="BM6">
            <v>2.0660940000000001</v>
          </cell>
          <cell r="BN6">
            <v>2.7733750000000001</v>
          </cell>
          <cell r="BO6">
            <v>8.9224040000000002</v>
          </cell>
          <cell r="BP6">
            <v>2.4090490800000004</v>
          </cell>
        </row>
        <row r="7">
          <cell r="BI7">
            <v>2.3831699999999998</v>
          </cell>
          <cell r="BL7">
            <v>10.03537</v>
          </cell>
          <cell r="BM7">
            <v>2.7095499000000003</v>
          </cell>
          <cell r="BN7">
            <v>2.779995</v>
          </cell>
          <cell r="BO7">
            <v>11.702399</v>
          </cell>
          <cell r="BP7">
            <v>3.1596477300000001</v>
          </cell>
        </row>
        <row r="8">
          <cell r="BI8">
            <v>2.3842059999999998</v>
          </cell>
          <cell r="BL8">
            <v>12.419575999999999</v>
          </cell>
          <cell r="BM8">
            <v>3.35328552</v>
          </cell>
          <cell r="BN8">
            <v>2.7820889999999996</v>
          </cell>
          <cell r="BO8">
            <v>14.484487999999999</v>
          </cell>
          <cell r="BP8">
            <v>3.9108117600000001</v>
          </cell>
        </row>
        <row r="9">
          <cell r="BI9">
            <v>2.3875389999999999</v>
          </cell>
          <cell r="BL9">
            <v>14.807115</v>
          </cell>
          <cell r="BM9">
            <v>3.99792105</v>
          </cell>
          <cell r="BN9">
            <v>2.7843139999999997</v>
          </cell>
          <cell r="BO9">
            <v>17.268801999999997</v>
          </cell>
          <cell r="BP9">
            <v>4.6625765399999999</v>
          </cell>
        </row>
        <row r="10">
          <cell r="BI10">
            <v>2.3809499999999999</v>
          </cell>
          <cell r="BL10">
            <v>17.188064999999998</v>
          </cell>
          <cell r="BM10">
            <v>4.6407775500000001</v>
          </cell>
          <cell r="BN10">
            <v>2.776224</v>
          </cell>
          <cell r="BO10">
            <v>20.045025999999996</v>
          </cell>
          <cell r="BP10">
            <v>5.4121570199999995</v>
          </cell>
        </row>
        <row r="11">
          <cell r="BI11">
            <v>2.3853170000000001</v>
          </cell>
          <cell r="BL11">
            <v>19.573381999999999</v>
          </cell>
          <cell r="BM11">
            <v>5.2848131399999998</v>
          </cell>
          <cell r="BN11">
            <v>2.7799180000000003</v>
          </cell>
          <cell r="BO11">
            <v>22.824943999999995</v>
          </cell>
          <cell r="BP11">
            <v>6.1627348799999995</v>
          </cell>
        </row>
        <row r="12">
          <cell r="BI12">
            <v>2.3819840000000001</v>
          </cell>
          <cell r="BL12">
            <v>21.955365999999998</v>
          </cell>
          <cell r="BM12">
            <v>5.9279488200000001</v>
          </cell>
          <cell r="BN12">
            <v>2.7784090000000004</v>
          </cell>
          <cell r="BO12">
            <v>25.603352999999995</v>
          </cell>
          <cell r="BP12">
            <v>6.9129053099999993</v>
          </cell>
        </row>
        <row r="13">
          <cell r="BI13">
            <v>2.3853170000000001</v>
          </cell>
          <cell r="BL13">
            <v>24.340682999999999</v>
          </cell>
          <cell r="BM13">
            <v>6.5719844099999998</v>
          </cell>
          <cell r="BN13">
            <v>2.7818930000000002</v>
          </cell>
          <cell r="BO13">
            <v>28.385245999999995</v>
          </cell>
          <cell r="BP13">
            <v>7.6640164199999994</v>
          </cell>
        </row>
        <row r="14">
          <cell r="BI14">
            <v>2.3853170000000001</v>
          </cell>
          <cell r="BL14">
            <v>26.725999999999999</v>
          </cell>
          <cell r="BM14">
            <v>7.2160200000000003</v>
          </cell>
          <cell r="BN14">
            <v>2.7826770000000001</v>
          </cell>
          <cell r="BO14">
            <v>31.167922999999995</v>
          </cell>
          <cell r="BP14">
            <v>8.4153392099999991</v>
          </cell>
        </row>
        <row r="15">
          <cell r="BI15">
            <v>2.625432</v>
          </cell>
          <cell r="BL15">
            <v>29.351431999999999</v>
          </cell>
          <cell r="BM15">
            <v>7.9248866400000004</v>
          </cell>
          <cell r="BN15">
            <v>3.1410330000000002</v>
          </cell>
          <cell r="BO15">
            <v>34.308955999999995</v>
          </cell>
          <cell r="BP15">
            <v>9.263418119999999</v>
          </cell>
        </row>
        <row r="16">
          <cell r="BI16">
            <v>2.8259069999999999</v>
          </cell>
          <cell r="BL16">
            <v>32.177338999999996</v>
          </cell>
          <cell r="BM16">
            <v>8.6878815300000003</v>
          </cell>
          <cell r="BN16">
            <v>3.4163589999999999</v>
          </cell>
          <cell r="BO16">
            <v>37.725314999999995</v>
          </cell>
          <cell r="BP16">
            <v>10.18583505</v>
          </cell>
        </row>
        <row r="17">
          <cell r="BI17">
            <v>2.7755519999999998</v>
          </cell>
          <cell r="BL17">
            <v>34.952890999999994</v>
          </cell>
          <cell r="BM17">
            <v>9.4372805699999986</v>
          </cell>
          <cell r="BN17">
            <v>3.3505579999999999</v>
          </cell>
          <cell r="BO17">
            <v>41.075872999999994</v>
          </cell>
          <cell r="BP17">
            <v>11.090485709999999</v>
          </cell>
        </row>
        <row r="18">
          <cell r="BI18">
            <v>3.0785580000000001</v>
          </cell>
          <cell r="BL18">
            <v>38.031448999999995</v>
          </cell>
          <cell r="BM18">
            <v>10.268491229999999</v>
          </cell>
          <cell r="BN18">
            <v>3.7849620000000002</v>
          </cell>
          <cell r="BO18">
            <v>44.860834999999994</v>
          </cell>
          <cell r="BP18">
            <v>12.11242545</v>
          </cell>
        </row>
        <row r="19">
          <cell r="BI19">
            <v>2.888976</v>
          </cell>
          <cell r="BL19">
            <v>40.920424999999994</v>
          </cell>
          <cell r="BM19">
            <v>11.048514749999999</v>
          </cell>
          <cell r="BN19">
            <v>3.5012020000000001</v>
          </cell>
          <cell r="BO19">
            <v>48.362036999999994</v>
          </cell>
          <cell r="BP19">
            <v>13.05774999</v>
          </cell>
        </row>
        <row r="20">
          <cell r="BI20">
            <v>3.0718800000000002</v>
          </cell>
          <cell r="BL20">
            <v>43.992304999999995</v>
          </cell>
          <cell r="BM20">
            <v>11.877922349999999</v>
          </cell>
          <cell r="BN20">
            <v>3.779439</v>
          </cell>
          <cell r="BO20">
            <v>52.141475999999997</v>
          </cell>
          <cell r="BP20">
            <v>14.078198520000001</v>
          </cell>
        </row>
        <row r="21">
          <cell r="BI21">
            <v>3.1408860000000001</v>
          </cell>
          <cell r="BL21">
            <v>47.133190999999997</v>
          </cell>
          <cell r="BM21">
            <v>12.725961569999999</v>
          </cell>
          <cell r="BN21">
            <v>3.8469169999999999</v>
          </cell>
          <cell r="BO21">
            <v>55.988392999999995</v>
          </cell>
          <cell r="BP21">
            <v>15.11686611</v>
          </cell>
        </row>
        <row r="22">
          <cell r="BI22">
            <v>3.1931970000000001</v>
          </cell>
          <cell r="BL22">
            <v>50.326387999999994</v>
          </cell>
          <cell r="BM22">
            <v>13.588124759999999</v>
          </cell>
          <cell r="BN22">
            <v>3.898739</v>
          </cell>
          <cell r="BO22">
            <v>59.887131999999994</v>
          </cell>
          <cell r="BP22">
            <v>16.16952564</v>
          </cell>
        </row>
        <row r="23">
          <cell r="BI23">
            <v>3.1989350000000001</v>
          </cell>
          <cell r="BL23">
            <v>53.525322999999993</v>
          </cell>
          <cell r="BM23">
            <v>14.451837209999999</v>
          </cell>
          <cell r="BN23">
            <v>3.9721410000000001</v>
          </cell>
          <cell r="BO23">
            <v>63.859272999999995</v>
          </cell>
          <cell r="BP23">
            <v>17.242003709999999</v>
          </cell>
        </row>
        <row r="24">
          <cell r="BI24">
            <v>3.1911299999999998</v>
          </cell>
          <cell r="BL24">
            <v>56.716452999999994</v>
          </cell>
          <cell r="BM24">
            <v>15.313442309999999</v>
          </cell>
          <cell r="BN24">
            <v>3.9151980000000002</v>
          </cell>
          <cell r="BO24">
            <v>67.774470999999991</v>
          </cell>
          <cell r="BP24">
            <v>18.299107169999999</v>
          </cell>
        </row>
        <row r="25">
          <cell r="BI25">
            <v>3.13761</v>
          </cell>
          <cell r="BL25">
            <v>59.854062999999996</v>
          </cell>
          <cell r="BM25">
            <v>16.16059701</v>
          </cell>
          <cell r="BN25">
            <v>3.852014</v>
          </cell>
          <cell r="BO25">
            <v>71.626484999999988</v>
          </cell>
          <cell r="BP25">
            <v>19.339150949999997</v>
          </cell>
        </row>
        <row r="26">
          <cell r="BI26">
            <v>3.2312699999999999</v>
          </cell>
          <cell r="BL26">
            <v>63.085332999999999</v>
          </cell>
          <cell r="BM26">
            <v>17.033039909999999</v>
          </cell>
          <cell r="BN26">
            <v>3.9575589999999998</v>
          </cell>
          <cell r="BO26">
            <v>75.584043999999992</v>
          </cell>
          <cell r="BP26">
            <v>20.407691879999998</v>
          </cell>
        </row>
        <row r="27">
          <cell r="BI27">
            <v>3.1721750000000002</v>
          </cell>
          <cell r="BL27">
            <v>66.257508000000001</v>
          </cell>
          <cell r="BM27">
            <v>17.88952716</v>
          </cell>
          <cell r="BN27">
            <v>3.9034689999999999</v>
          </cell>
          <cell r="BO27">
            <v>79.487512999999993</v>
          </cell>
          <cell r="BP27">
            <v>21.461628510000001</v>
          </cell>
        </row>
        <row r="28">
          <cell r="BI28">
            <v>3.1967050000000001</v>
          </cell>
          <cell r="BL28">
            <v>69.454212999999996</v>
          </cell>
          <cell r="BM28">
            <v>18.75263751</v>
          </cell>
          <cell r="BN28">
            <v>3.9241800000000002</v>
          </cell>
          <cell r="BO28">
            <v>83.411693</v>
          </cell>
          <cell r="BP28">
            <v>22.521157110000001</v>
          </cell>
        </row>
        <row r="29">
          <cell r="BI29">
            <v>3.1967050000000001</v>
          </cell>
          <cell r="BL29">
            <v>72.65091799999999</v>
          </cell>
          <cell r="BM29">
            <v>19.615747859999999</v>
          </cell>
          <cell r="BN29">
            <v>3.9205560000000004</v>
          </cell>
          <cell r="BO29">
            <v>87.332249000000004</v>
          </cell>
          <cell r="BP29">
            <v>23.579707230000004</v>
          </cell>
        </row>
        <row r="30">
          <cell r="BI30">
            <v>3.20228</v>
          </cell>
          <cell r="BL30">
            <v>75.853197999999992</v>
          </cell>
          <cell r="BM30">
            <v>20.48036346</v>
          </cell>
          <cell r="BN30">
            <v>3.9283299999999999</v>
          </cell>
          <cell r="BO30">
            <v>91.260579000000007</v>
          </cell>
          <cell r="BP30">
            <v>24.640356330000003</v>
          </cell>
        </row>
        <row r="31">
          <cell r="BI31">
            <v>3.1632549999999999</v>
          </cell>
          <cell r="BL31">
            <v>79.016452999999998</v>
          </cell>
          <cell r="BM31">
            <v>21.33444231</v>
          </cell>
          <cell r="BN31">
            <v>3.8976610000000003</v>
          </cell>
          <cell r="BO31">
            <v>95.158240000000006</v>
          </cell>
          <cell r="BP31">
            <v>25.692724800000004</v>
          </cell>
        </row>
        <row r="32">
          <cell r="BI32">
            <v>3.2134299999999998</v>
          </cell>
          <cell r="BL32">
            <v>82.229883000000001</v>
          </cell>
          <cell r="BM32">
            <v>22.202068410000003</v>
          </cell>
          <cell r="BN32">
            <v>3.9468229999999997</v>
          </cell>
          <cell r="BO32">
            <v>99.105063000000001</v>
          </cell>
          <cell r="BP32">
            <v>26.758367010000001</v>
          </cell>
        </row>
        <row r="33">
          <cell r="BI33">
            <v>3.1688299999999998</v>
          </cell>
          <cell r="BL33">
            <v>85.398713000000001</v>
          </cell>
          <cell r="BM33">
            <v>23.05765251</v>
          </cell>
          <cell r="BN33">
            <v>3.9044440000000002</v>
          </cell>
          <cell r="BO33">
            <v>103.009507</v>
          </cell>
          <cell r="BP33">
            <v>27.812566890000003</v>
          </cell>
        </row>
        <row r="34">
          <cell r="BI34">
            <v>3.2000500000000001</v>
          </cell>
          <cell r="BL34">
            <v>88.598763000000005</v>
          </cell>
          <cell r="BM34">
            <v>23.921666010000003</v>
          </cell>
          <cell r="BN34">
            <v>3.9232800000000005</v>
          </cell>
          <cell r="BO34">
            <v>106.932787</v>
          </cell>
          <cell r="BP34">
            <v>28.871852490000002</v>
          </cell>
        </row>
        <row r="35">
          <cell r="BI35">
            <v>3.1989350000000001</v>
          </cell>
          <cell r="BL35">
            <v>91.797698000000011</v>
          </cell>
          <cell r="BM35">
            <v>24.785378460000004</v>
          </cell>
          <cell r="BN35">
            <v>3.9212610000000003</v>
          </cell>
          <cell r="BO35">
            <v>110.85404800000001</v>
          </cell>
          <cell r="BP35">
            <v>29.930592960000002</v>
          </cell>
        </row>
        <row r="36">
          <cell r="BI36">
            <v>3.1777500000000001</v>
          </cell>
          <cell r="BL36">
            <v>94.975448000000014</v>
          </cell>
          <cell r="BM36">
            <v>25.643370960000006</v>
          </cell>
          <cell r="BN36">
            <v>3.9121560000000004</v>
          </cell>
          <cell r="BO36">
            <v>114.766204</v>
          </cell>
          <cell r="BP36">
            <v>30.986875080000001</v>
          </cell>
        </row>
        <row r="37">
          <cell r="BI37">
            <v>3.1844399999999999</v>
          </cell>
          <cell r="BL37">
            <v>98.159888000000009</v>
          </cell>
          <cell r="BM37">
            <v>26.503169760000006</v>
          </cell>
          <cell r="BN37">
            <v>3.9234599999999999</v>
          </cell>
          <cell r="BO37">
            <v>118.68966400000001</v>
          </cell>
          <cell r="BP37">
            <v>32.046209280000006</v>
          </cell>
        </row>
        <row r="38">
          <cell r="BI38">
            <v>3.1967050000000001</v>
          </cell>
          <cell r="BL38">
            <v>101.356593</v>
          </cell>
          <cell r="BM38">
            <v>27.366280110000002</v>
          </cell>
          <cell r="BN38">
            <v>3.926879</v>
          </cell>
          <cell r="BO38">
            <v>122.61654300000001</v>
          </cell>
          <cell r="BP38">
            <v>33.106466610000005</v>
          </cell>
        </row>
        <row r="39">
          <cell r="BI39">
            <v>3.2368450000000002</v>
          </cell>
          <cell r="BL39">
            <v>104.59343800000001</v>
          </cell>
          <cell r="BM39">
            <v>28.240228260000002</v>
          </cell>
          <cell r="BN39">
            <v>3.9706660000000005</v>
          </cell>
          <cell r="BO39">
            <v>126.587209</v>
          </cell>
          <cell r="BP39">
            <v>34.178546430000004</v>
          </cell>
        </row>
        <row r="40">
          <cell r="BI40">
            <v>3.1943100000000002</v>
          </cell>
          <cell r="BL40">
            <v>107.78774800000001</v>
          </cell>
          <cell r="BM40">
            <v>29.102691960000005</v>
          </cell>
          <cell r="BN40">
            <v>3.9103760000000003</v>
          </cell>
          <cell r="BO40">
            <v>130.49758500000002</v>
          </cell>
          <cell r="BP40">
            <v>35.234347950000007</v>
          </cell>
        </row>
        <row r="41">
          <cell r="BI41">
            <v>3.20228</v>
          </cell>
          <cell r="BL41">
            <v>110.99002800000001</v>
          </cell>
          <cell r="BM41">
            <v>29.967307560000005</v>
          </cell>
          <cell r="BN41">
            <v>3.9455469999999999</v>
          </cell>
          <cell r="BO41">
            <v>134.44313200000002</v>
          </cell>
          <cell r="BP41">
            <v>36.299645640000008</v>
          </cell>
        </row>
        <row r="42">
          <cell r="BI42">
            <v>3.2201200000000001</v>
          </cell>
          <cell r="BL42">
            <v>114.210148</v>
          </cell>
          <cell r="BM42">
            <v>30.836739960000003</v>
          </cell>
          <cell r="BN42">
            <v>3.9444490000000001</v>
          </cell>
          <cell r="BO42">
            <v>138.38758100000001</v>
          </cell>
          <cell r="BP42">
            <v>37.364646870000009</v>
          </cell>
        </row>
        <row r="43">
          <cell r="BI43">
            <v>3.2145450000000002</v>
          </cell>
          <cell r="BL43">
            <v>117.424693</v>
          </cell>
          <cell r="BM43">
            <v>31.704667110000003</v>
          </cell>
          <cell r="BN43">
            <v>3.9440020000000002</v>
          </cell>
          <cell r="BO43">
            <v>142.33158300000002</v>
          </cell>
          <cell r="BP43">
            <v>38.429527410000006</v>
          </cell>
        </row>
        <row r="44">
          <cell r="BI44">
            <v>3.2000500000000001</v>
          </cell>
          <cell r="BL44">
            <v>120.62474300000001</v>
          </cell>
          <cell r="BM44">
            <v>32.568680610000001</v>
          </cell>
          <cell r="BN44">
            <v>3.9390700000000001</v>
          </cell>
          <cell r="BO44">
            <v>146.27065300000001</v>
          </cell>
          <cell r="BP44">
            <v>39.493076310000006</v>
          </cell>
        </row>
        <row r="45">
          <cell r="BI45">
            <v>3.1900149999999998</v>
          </cell>
          <cell r="BL45">
            <v>123.81475800000001</v>
          </cell>
          <cell r="BM45">
            <v>33.429984660000002</v>
          </cell>
          <cell r="BN45">
            <v>3.9287459999999998</v>
          </cell>
          <cell r="BO45">
            <v>150.199399</v>
          </cell>
          <cell r="BP45">
            <v>40.553837730000005</v>
          </cell>
        </row>
        <row r="46">
          <cell r="BI46">
            <v>3.183325</v>
          </cell>
          <cell r="BL46">
            <v>126.99808300000001</v>
          </cell>
          <cell r="BM46">
            <v>34.289482410000005</v>
          </cell>
          <cell r="BN46">
            <v>3.9217460000000002</v>
          </cell>
          <cell r="BO46">
            <v>154.12114500000001</v>
          </cell>
          <cell r="BP46">
            <v>41.612709150000008</v>
          </cell>
        </row>
        <row r="47">
          <cell r="BI47">
            <v>3.1967050000000001</v>
          </cell>
          <cell r="BL47">
            <v>130.19478800000002</v>
          </cell>
          <cell r="BM47">
            <v>35.152592760000005</v>
          </cell>
          <cell r="BN47">
            <v>3.915286</v>
          </cell>
          <cell r="BO47">
            <v>158.03643100000002</v>
          </cell>
          <cell r="BP47">
            <v>42.669836370000006</v>
          </cell>
        </row>
        <row r="48">
          <cell r="BI48">
            <v>3.2089699999999999</v>
          </cell>
          <cell r="BL48">
            <v>133.40375800000001</v>
          </cell>
          <cell r="BM48">
            <v>36.019014660000003</v>
          </cell>
          <cell r="BN48">
            <v>3.9465870000000001</v>
          </cell>
          <cell r="BO48">
            <v>161.98301800000002</v>
          </cell>
          <cell r="BP48">
            <v>43.735414860000006</v>
          </cell>
        </row>
        <row r="49">
          <cell r="BI49">
            <v>3.2134299999999998</v>
          </cell>
          <cell r="BL49">
            <v>136.617188</v>
          </cell>
          <cell r="BM49">
            <v>36.886640759999999</v>
          </cell>
          <cell r="BN49">
            <v>3.9433949999999998</v>
          </cell>
          <cell r="BO49">
            <v>165.92641300000003</v>
          </cell>
          <cell r="BP49">
            <v>44.800131510000007</v>
          </cell>
        </row>
        <row r="50">
          <cell r="BI50">
            <v>3.1933600000000002</v>
          </cell>
          <cell r="BL50">
            <v>139.81054800000001</v>
          </cell>
          <cell r="BM50">
            <v>37.748847960000006</v>
          </cell>
          <cell r="BN50">
            <v>3.9305490000000001</v>
          </cell>
          <cell r="BO50">
            <v>169.85696200000004</v>
          </cell>
          <cell r="BP50">
            <v>45.861379740000011</v>
          </cell>
        </row>
        <row r="51">
          <cell r="BI51">
            <v>3.1788650000000001</v>
          </cell>
          <cell r="BL51">
            <v>142.98941300000001</v>
          </cell>
          <cell r="BM51">
            <v>38.607141510000005</v>
          </cell>
          <cell r="BN51">
            <v>3.9122370000000002</v>
          </cell>
          <cell r="BO51">
            <v>173.76919900000004</v>
          </cell>
          <cell r="BP51">
            <v>46.917683730000014</v>
          </cell>
        </row>
        <row r="52">
          <cell r="BI52">
            <v>3.2100849999999999</v>
          </cell>
          <cell r="BL52">
            <v>146.19949800000001</v>
          </cell>
          <cell r="BM52">
            <v>39.473864460000001</v>
          </cell>
          <cell r="BN52">
            <v>3.9248289999999999</v>
          </cell>
          <cell r="BO52">
            <v>177.69402800000003</v>
          </cell>
          <cell r="BP52">
            <v>47.977387560000011</v>
          </cell>
        </row>
        <row r="53">
          <cell r="BI53">
            <v>3.2201200000000001</v>
          </cell>
          <cell r="BL53">
            <v>149.41961800000001</v>
          </cell>
          <cell r="BM53">
            <v>40.343296860000009</v>
          </cell>
          <cell r="BN53">
            <v>3.9539970000000002</v>
          </cell>
          <cell r="BO53">
            <v>181.64802500000002</v>
          </cell>
          <cell r="BP53">
            <v>49.044966750000007</v>
          </cell>
        </row>
        <row r="54">
          <cell r="BI54">
            <v>3.2067399999999999</v>
          </cell>
          <cell r="BL54">
            <v>152.62635800000001</v>
          </cell>
          <cell r="BM54">
            <v>41.209116660000007</v>
          </cell>
          <cell r="BN54">
            <v>3.9471669999999999</v>
          </cell>
          <cell r="BO54">
            <v>185.59519200000003</v>
          </cell>
          <cell r="BP54">
            <v>50.110701840000011</v>
          </cell>
        </row>
        <row r="55">
          <cell r="BI55">
            <v>3.1744050000000001</v>
          </cell>
          <cell r="BL55">
            <v>155.80076300000002</v>
          </cell>
          <cell r="BM55">
            <v>42.066206010000009</v>
          </cell>
          <cell r="BN55">
            <v>3.9112079999999998</v>
          </cell>
          <cell r="BO55">
            <v>189.50640000000001</v>
          </cell>
          <cell r="BP55">
            <v>51.166728000000006</v>
          </cell>
        </row>
        <row r="56">
          <cell r="BI56">
            <v>3.2111999999999998</v>
          </cell>
          <cell r="BL56">
            <v>159.01196300000001</v>
          </cell>
          <cell r="BM56">
            <v>42.933230010000003</v>
          </cell>
          <cell r="BN56">
            <v>3.9450769999999999</v>
          </cell>
          <cell r="BO56">
            <v>193.45147700000001</v>
          </cell>
          <cell r="BP56">
            <v>52.23189879000001</v>
          </cell>
        </row>
        <row r="57">
          <cell r="BI57">
            <v>3.22235</v>
          </cell>
          <cell r="BL57">
            <v>162.23431300000001</v>
          </cell>
          <cell r="BM57">
            <v>43.803264510000005</v>
          </cell>
          <cell r="BN57">
            <v>3.9639849999999996</v>
          </cell>
          <cell r="BO57">
            <v>197.41546200000002</v>
          </cell>
          <cell r="BP57">
            <v>53.302174740000005</v>
          </cell>
        </row>
        <row r="58">
          <cell r="BI58">
            <v>3.203395</v>
          </cell>
          <cell r="BL58">
            <v>165.43770800000001</v>
          </cell>
          <cell r="BM58">
            <v>44.66818116000001</v>
          </cell>
          <cell r="BN58">
            <v>3.938285</v>
          </cell>
          <cell r="BO58">
            <v>201.35374700000003</v>
          </cell>
          <cell r="BP58">
            <v>54.365511690000012</v>
          </cell>
        </row>
        <row r="59">
          <cell r="BI59">
            <v>3.203395</v>
          </cell>
          <cell r="BL59">
            <v>168.64110300000002</v>
          </cell>
          <cell r="BM59">
            <v>45.533097810000008</v>
          </cell>
          <cell r="BN59">
            <v>3.9336479999999998</v>
          </cell>
          <cell r="BO59">
            <v>205.28739500000003</v>
          </cell>
          <cell r="BP59">
            <v>55.427596650000012</v>
          </cell>
        </row>
        <row r="60">
          <cell r="BI60">
            <v>3.2435350000000001</v>
          </cell>
          <cell r="BL60">
            <v>171.88463800000002</v>
          </cell>
          <cell r="BM60">
            <v>46.40885226000001</v>
          </cell>
          <cell r="BN60">
            <v>3.996235</v>
          </cell>
          <cell r="BO60">
            <v>209.28363000000004</v>
          </cell>
          <cell r="BP60">
            <v>56.506580100000015</v>
          </cell>
        </row>
        <row r="61">
          <cell r="BI61">
            <v>3.24688</v>
          </cell>
          <cell r="BL61">
            <v>175.13151800000003</v>
          </cell>
          <cell r="BM61">
            <v>47.285509860000012</v>
          </cell>
          <cell r="BN61">
            <v>3.9918400000000003</v>
          </cell>
          <cell r="BO61">
            <v>213.27547000000004</v>
          </cell>
          <cell r="BP61">
            <v>57.584376900000017</v>
          </cell>
        </row>
        <row r="62">
          <cell r="BI62">
            <v>3.1989350000000001</v>
          </cell>
          <cell r="BL62">
            <v>178.33045300000003</v>
          </cell>
          <cell r="BM62">
            <v>48.149222310000013</v>
          </cell>
          <cell r="BN62">
            <v>3.9338030000000002</v>
          </cell>
          <cell r="BO62">
            <v>217.20927300000005</v>
          </cell>
          <cell r="BP62">
            <v>58.646503710000019</v>
          </cell>
        </row>
        <row r="63">
          <cell r="BI63">
            <v>3.183325</v>
          </cell>
          <cell r="BL63">
            <v>181.51377800000003</v>
          </cell>
          <cell r="BM63">
            <v>49.008720060000009</v>
          </cell>
          <cell r="BN63">
            <v>3.9049269999999998</v>
          </cell>
          <cell r="BO63">
            <v>221.11420000000004</v>
          </cell>
          <cell r="BP63">
            <v>59.700834000000015</v>
          </cell>
        </row>
        <row r="64">
          <cell r="BI64">
            <v>3.2056249999999999</v>
          </cell>
          <cell r="BL64">
            <v>184.71940300000003</v>
          </cell>
          <cell r="BM64">
            <v>49.874238810000008</v>
          </cell>
          <cell r="BN64">
            <v>3.9330339999999997</v>
          </cell>
          <cell r="BO64">
            <v>225.04723400000003</v>
          </cell>
          <cell r="BP64">
            <v>60.762753180000011</v>
          </cell>
        </row>
        <row r="65">
          <cell r="BI65">
            <v>3.2111999999999998</v>
          </cell>
          <cell r="BL65">
            <v>187.93060300000002</v>
          </cell>
          <cell r="BM65">
            <v>50.741262810000009</v>
          </cell>
          <cell r="BN65">
            <v>3.9527079999999999</v>
          </cell>
          <cell r="BO65">
            <v>228.99994200000003</v>
          </cell>
          <cell r="BP65">
            <v>61.82998434000001</v>
          </cell>
        </row>
        <row r="66">
          <cell r="BI66">
            <v>3.2190050000000001</v>
          </cell>
          <cell r="BL66">
            <v>191.14960800000003</v>
          </cell>
          <cell r="BM66">
            <v>51.610394160000013</v>
          </cell>
          <cell r="BN66">
            <v>3.9611209999999999</v>
          </cell>
          <cell r="BO66">
            <v>232.96106300000002</v>
          </cell>
          <cell r="BP66">
            <v>62.899487010000009</v>
          </cell>
        </row>
        <row r="67">
          <cell r="BI67">
            <v>3.1744050000000001</v>
          </cell>
          <cell r="BL67">
            <v>194.32401300000004</v>
          </cell>
          <cell r="BM67">
            <v>52.467483510000015</v>
          </cell>
          <cell r="BN67">
            <v>3.8949720000000001</v>
          </cell>
          <cell r="BO67">
            <v>236.85603500000002</v>
          </cell>
          <cell r="BP67">
            <v>63.95112945000001</v>
          </cell>
        </row>
        <row r="68">
          <cell r="BI68">
            <v>3.1744050000000001</v>
          </cell>
          <cell r="BL68">
            <v>197.49841800000004</v>
          </cell>
          <cell r="BM68">
            <v>53.324572860000018</v>
          </cell>
          <cell r="BN68">
            <v>3.8946730000000001</v>
          </cell>
          <cell r="BO68">
            <v>240.75070800000003</v>
          </cell>
          <cell r="BP68">
            <v>65.002691160000012</v>
          </cell>
        </row>
        <row r="69">
          <cell r="BI69">
            <v>3.2145450000000002</v>
          </cell>
          <cell r="BL69">
            <v>200.71296300000003</v>
          </cell>
          <cell r="BM69">
            <v>54.19250001000001</v>
          </cell>
          <cell r="BN69">
            <v>3.9500130000000002</v>
          </cell>
          <cell r="BO69">
            <v>244.70072100000004</v>
          </cell>
          <cell r="BP69">
            <v>66.069194670000016</v>
          </cell>
        </row>
        <row r="70">
          <cell r="BI70">
            <v>3.1955900000000002</v>
          </cell>
          <cell r="BL70">
            <v>203.90855300000004</v>
          </cell>
          <cell r="BM70">
            <v>55.055309310000013</v>
          </cell>
          <cell r="BN70">
            <v>3.9215870000000002</v>
          </cell>
          <cell r="BO70">
            <v>248.62230800000003</v>
          </cell>
          <cell r="BP70">
            <v>67.128023160000012</v>
          </cell>
        </row>
        <row r="71">
          <cell r="BI71">
            <v>3.203395</v>
          </cell>
          <cell r="BL71">
            <v>207.11194800000004</v>
          </cell>
          <cell r="BM71">
            <v>55.920225960000018</v>
          </cell>
          <cell r="BN71">
            <v>3.9336259999999998</v>
          </cell>
          <cell r="BO71">
            <v>252.55593400000004</v>
          </cell>
          <cell r="BP71">
            <v>68.190102180000011</v>
          </cell>
        </row>
        <row r="72">
          <cell r="BI72">
            <v>3.2178900000000001</v>
          </cell>
          <cell r="BL72">
            <v>210.32983800000005</v>
          </cell>
          <cell r="BM72">
            <v>56.789056260000017</v>
          </cell>
          <cell r="BN72">
            <v>3.9614280000000002</v>
          </cell>
          <cell r="BO72">
            <v>256.51736200000005</v>
          </cell>
          <cell r="BP72">
            <v>69.259687740000018</v>
          </cell>
        </row>
        <row r="73">
          <cell r="BI73">
            <v>3.2123149999999998</v>
          </cell>
          <cell r="BL73">
            <v>213.54215300000004</v>
          </cell>
          <cell r="BM73">
            <v>57.656381310000015</v>
          </cell>
          <cell r="BN73">
            <v>3.9520149999999998</v>
          </cell>
          <cell r="BO73">
            <v>260.46937700000007</v>
          </cell>
          <cell r="BP73">
            <v>70.326731790000025</v>
          </cell>
        </row>
        <row r="74">
          <cell r="BI74">
            <v>3.1721750000000002</v>
          </cell>
          <cell r="BL74">
            <v>216.71432800000005</v>
          </cell>
          <cell r="BM74">
            <v>58.512868560000015</v>
          </cell>
          <cell r="BN74">
            <v>3.8983919999999999</v>
          </cell>
          <cell r="BO74">
            <v>264.36776900000007</v>
          </cell>
          <cell r="BP74">
            <v>71.379297630000025</v>
          </cell>
        </row>
        <row r="75">
          <cell r="BI75">
            <v>3.1888999999999998</v>
          </cell>
          <cell r="BL75">
            <v>219.90322800000004</v>
          </cell>
          <cell r="BM75">
            <v>59.373871560000012</v>
          </cell>
          <cell r="BN75">
            <v>3.9176250000000001</v>
          </cell>
          <cell r="BO75">
            <v>268.28539400000005</v>
          </cell>
          <cell r="BP75">
            <v>72.437056380000016</v>
          </cell>
        </row>
        <row r="76">
          <cell r="BI76">
            <v>3.20451</v>
          </cell>
          <cell r="BL76">
            <v>223.10773800000004</v>
          </cell>
          <cell r="BM76">
            <v>60.239089260000014</v>
          </cell>
          <cell r="BN76">
            <v>3.9344430000000004</v>
          </cell>
          <cell r="BO76">
            <v>272.21983700000004</v>
          </cell>
          <cell r="BP76">
            <v>73.499355990000012</v>
          </cell>
        </row>
        <row r="77">
          <cell r="BI77">
            <v>3.2056249999999999</v>
          </cell>
          <cell r="BL77">
            <v>226.31336300000004</v>
          </cell>
          <cell r="BM77">
            <v>61.104608010000014</v>
          </cell>
          <cell r="BN77">
            <v>3.9467470000000002</v>
          </cell>
          <cell r="BO77">
            <v>276.16658400000006</v>
          </cell>
          <cell r="BP77">
            <v>74.564977680000027</v>
          </cell>
        </row>
        <row r="78">
          <cell r="BI78">
            <v>3.2100849999999999</v>
          </cell>
          <cell r="BL78">
            <v>229.52344800000003</v>
          </cell>
          <cell r="BM78">
            <v>61.97133096000001</v>
          </cell>
          <cell r="BN78">
            <v>3.9489839999999998</v>
          </cell>
          <cell r="BO78">
            <v>280.11556800000005</v>
          </cell>
          <cell r="BP78">
            <v>75.631203360000015</v>
          </cell>
        </row>
        <row r="79">
          <cell r="BI79">
            <v>3.2201200000000001</v>
          </cell>
          <cell r="BL79">
            <v>232.74356800000004</v>
          </cell>
          <cell r="BM79">
            <v>62.840763360000018</v>
          </cell>
          <cell r="BN79">
            <v>3.9631460000000001</v>
          </cell>
          <cell r="BO79">
            <v>284.07871400000005</v>
          </cell>
          <cell r="BP79">
            <v>76.701252780000019</v>
          </cell>
        </row>
        <row r="80">
          <cell r="BI80">
            <v>3.2123149999999998</v>
          </cell>
          <cell r="BL80">
            <v>235.95588300000003</v>
          </cell>
          <cell r="BM80">
            <v>63.708088410000009</v>
          </cell>
          <cell r="BN80">
            <v>3.9470800000000001</v>
          </cell>
          <cell r="BO80">
            <v>288.02579400000008</v>
          </cell>
          <cell r="BP80">
            <v>77.766964380000019</v>
          </cell>
        </row>
        <row r="81">
          <cell r="BI81">
            <v>3.2178900000000001</v>
          </cell>
          <cell r="BL81">
            <v>239.17377300000004</v>
          </cell>
          <cell r="BM81">
            <v>64.576918710000015</v>
          </cell>
          <cell r="BN81">
            <v>3.9560840000000002</v>
          </cell>
          <cell r="BO81">
            <v>291.98187800000005</v>
          </cell>
          <cell r="BP81">
            <v>78.835107060000013</v>
          </cell>
        </row>
        <row r="82">
          <cell r="BI82">
            <v>3.2156600000000002</v>
          </cell>
          <cell r="BL82">
            <v>242.38943300000005</v>
          </cell>
          <cell r="BM82">
            <v>65.44514691000002</v>
          </cell>
          <cell r="BN82">
            <v>3.954672</v>
          </cell>
          <cell r="BO82">
            <v>295.93655000000007</v>
          </cell>
          <cell r="BP82">
            <v>79.902868500000025</v>
          </cell>
        </row>
        <row r="83">
          <cell r="BI83">
            <v>3.1900149999999998</v>
          </cell>
          <cell r="BL83">
            <v>245.57944800000004</v>
          </cell>
          <cell r="BM83">
            <v>66.306450960000021</v>
          </cell>
          <cell r="BN83">
            <v>3.9133879999999994</v>
          </cell>
          <cell r="BO83">
            <v>299.84993800000007</v>
          </cell>
          <cell r="BP83">
            <v>80.959483260000027</v>
          </cell>
        </row>
        <row r="84">
          <cell r="BI84">
            <v>3.2178900000000001</v>
          </cell>
          <cell r="BL84">
            <v>248.79733800000005</v>
          </cell>
          <cell r="BM84">
            <v>67.17528126000002</v>
          </cell>
          <cell r="BN84">
            <v>3.9615390000000001</v>
          </cell>
          <cell r="BO84">
            <v>303.81147700000008</v>
          </cell>
          <cell r="BP84">
            <v>82.029098790000035</v>
          </cell>
        </row>
        <row r="85">
          <cell r="BI85">
            <v>3.201165</v>
          </cell>
          <cell r="BL85">
            <v>251.99850300000006</v>
          </cell>
          <cell r="BM85">
            <v>68.039595810000023</v>
          </cell>
          <cell r="BN85">
            <v>3.9284870000000001</v>
          </cell>
          <cell r="BO85">
            <v>307.7399640000001</v>
          </cell>
          <cell r="BP85">
            <v>83.089790280000031</v>
          </cell>
        </row>
        <row r="86">
          <cell r="BI86">
            <v>3.201165</v>
          </cell>
          <cell r="BL86">
            <v>255.19966800000006</v>
          </cell>
          <cell r="BM86">
            <v>68.903910360000026</v>
          </cell>
          <cell r="BN86">
            <v>3.9345270000000001</v>
          </cell>
          <cell r="BO86">
            <v>311.6744910000001</v>
          </cell>
          <cell r="BP86">
            <v>84.152112570000028</v>
          </cell>
        </row>
        <row r="87">
          <cell r="BI87">
            <v>3.20228</v>
          </cell>
          <cell r="BL87">
            <v>258.40194800000006</v>
          </cell>
          <cell r="BM87">
            <v>69.768525960000019</v>
          </cell>
          <cell r="BN87">
            <v>3.9331339999999999</v>
          </cell>
          <cell r="BO87">
            <v>315.6076250000001</v>
          </cell>
          <cell r="BP87">
            <v>85.214058750000035</v>
          </cell>
        </row>
        <row r="88">
          <cell r="BI88">
            <v>3.2000500000000001</v>
          </cell>
          <cell r="BL88">
            <v>261.60199800000004</v>
          </cell>
          <cell r="BM88">
            <v>70.632539460000018</v>
          </cell>
          <cell r="BN88">
            <v>3.940763</v>
          </cell>
          <cell r="BO88">
            <v>319.5483880000001</v>
          </cell>
          <cell r="BP88">
            <v>86.278064760000035</v>
          </cell>
        </row>
        <row r="89">
          <cell r="BI89">
            <v>3.20228</v>
          </cell>
          <cell r="BL89">
            <v>264.80427800000001</v>
          </cell>
          <cell r="BM89">
            <v>71.497155060000011</v>
          </cell>
          <cell r="BN89">
            <v>3.939136</v>
          </cell>
          <cell r="BO89">
            <v>323.48752400000012</v>
          </cell>
          <cell r="BP89">
            <v>87.341631480000032</v>
          </cell>
        </row>
        <row r="90">
          <cell r="BI90">
            <v>3.2078549999999999</v>
          </cell>
          <cell r="BL90">
            <v>268.01213300000001</v>
          </cell>
          <cell r="BM90">
            <v>72.363275910000013</v>
          </cell>
          <cell r="BN90">
            <v>3.9365800000000002</v>
          </cell>
          <cell r="BO90">
            <v>327.42410400000011</v>
          </cell>
          <cell r="BP90">
            <v>88.404508080000042</v>
          </cell>
        </row>
        <row r="91">
          <cell r="BI91">
            <v>3.181095</v>
          </cell>
          <cell r="BL91">
            <v>271.19322800000003</v>
          </cell>
          <cell r="BM91">
            <v>73.222171560000007</v>
          </cell>
          <cell r="BN91">
            <v>3.902962</v>
          </cell>
          <cell r="BO91">
            <v>331.32706600000012</v>
          </cell>
          <cell r="BP91">
            <v>89.45830782000003</v>
          </cell>
        </row>
        <row r="92">
          <cell r="BI92">
            <v>3.1744050000000001</v>
          </cell>
          <cell r="BL92">
            <v>274.36763300000001</v>
          </cell>
          <cell r="BM92">
            <v>74.079260910000002</v>
          </cell>
          <cell r="BN92">
            <v>3.9062490000000003</v>
          </cell>
          <cell r="BO92">
            <v>335.23331500000012</v>
          </cell>
          <cell r="BP92">
            <v>90.512995050000043</v>
          </cell>
        </row>
        <row r="93">
          <cell r="BI93">
            <v>3.2056249999999999</v>
          </cell>
          <cell r="BL93">
            <v>277.57325800000001</v>
          </cell>
          <cell r="BM93">
            <v>74.944779660000009</v>
          </cell>
          <cell r="BN93">
            <v>3.9441169999999999</v>
          </cell>
          <cell r="BO93">
            <v>339.17743200000012</v>
          </cell>
          <cell r="BP93">
            <v>91.577906640000037</v>
          </cell>
        </row>
        <row r="94">
          <cell r="BI94">
            <v>3.2123149999999998</v>
          </cell>
          <cell r="BL94">
            <v>280.785573</v>
          </cell>
          <cell r="BM94">
            <v>75.81210471</v>
          </cell>
          <cell r="BN94">
            <v>3.9469879999999997</v>
          </cell>
          <cell r="BO94">
            <v>343.1244200000001</v>
          </cell>
          <cell r="BP94">
            <v>92.643593400000029</v>
          </cell>
        </row>
        <row r="95">
          <cell r="BI95">
            <v>3.2123149999999998</v>
          </cell>
          <cell r="BL95">
            <v>283.99788799999999</v>
          </cell>
          <cell r="BM95">
            <v>76.679429760000005</v>
          </cell>
          <cell r="BN95">
            <v>3.9394419999999997</v>
          </cell>
          <cell r="BO95">
            <v>347.06386200000009</v>
          </cell>
          <cell r="BP95">
            <v>93.707242740000027</v>
          </cell>
        </row>
        <row r="96">
          <cell r="BI96">
            <v>3.2167750000000002</v>
          </cell>
          <cell r="BL96">
            <v>287.21466299999997</v>
          </cell>
          <cell r="BM96">
            <v>77.54795901</v>
          </cell>
          <cell r="BN96">
            <v>3.9521250000000001</v>
          </cell>
          <cell r="BO96">
            <v>351.01598700000011</v>
          </cell>
          <cell r="BP96">
            <v>94.774316490000032</v>
          </cell>
        </row>
        <row r="97">
          <cell r="BI97">
            <v>3.22235</v>
          </cell>
          <cell r="BL97">
            <v>290.43701299999998</v>
          </cell>
          <cell r="BM97">
            <v>78.417993510000002</v>
          </cell>
          <cell r="BN97">
            <v>3.9665840000000001</v>
          </cell>
          <cell r="BO97">
            <v>354.98257100000012</v>
          </cell>
          <cell r="BP97">
            <v>95.845294170000045</v>
          </cell>
        </row>
        <row r="98">
          <cell r="BI98">
            <v>3.1900149999999998</v>
          </cell>
          <cell r="BL98">
            <v>293.627028</v>
          </cell>
          <cell r="BM98">
            <v>79.279297560000003</v>
          </cell>
          <cell r="BN98">
            <v>3.9092709999999999</v>
          </cell>
          <cell r="BO98">
            <v>358.89184200000011</v>
          </cell>
          <cell r="BP98">
            <v>96.90079734000004</v>
          </cell>
        </row>
        <row r="99">
          <cell r="BI99">
            <v>3.1984560000000002</v>
          </cell>
          <cell r="BL99">
            <v>296.82548400000002</v>
          </cell>
          <cell r="BM99">
            <v>80.142880680000005</v>
          </cell>
          <cell r="BN99">
            <v>3.9213360000000006</v>
          </cell>
          <cell r="BO99">
            <v>362.81317800000011</v>
          </cell>
          <cell r="BP99">
            <v>97.959558060000035</v>
          </cell>
        </row>
        <row r="100">
          <cell r="BI100">
            <v>3.1967050000000001</v>
          </cell>
          <cell r="BL100">
            <v>300.02218900000003</v>
          </cell>
          <cell r="BM100">
            <v>81.005991030000018</v>
          </cell>
          <cell r="BN100">
            <v>3.9301699999999999</v>
          </cell>
          <cell r="BO100">
            <v>366.74334800000008</v>
          </cell>
          <cell r="BP100">
            <v>99.020703960000034</v>
          </cell>
        </row>
        <row r="101">
          <cell r="BI101">
            <v>3.1844399999999999</v>
          </cell>
          <cell r="BL101">
            <v>303.20662900000002</v>
          </cell>
          <cell r="BM101">
            <v>81.865789830000011</v>
          </cell>
          <cell r="BN101">
            <v>3.9238420000000001</v>
          </cell>
          <cell r="BO101">
            <v>370.66719000000006</v>
          </cell>
          <cell r="BP101">
            <v>100.08014130000002</v>
          </cell>
        </row>
        <row r="102">
          <cell r="BI102">
            <v>3.1944750000000002</v>
          </cell>
          <cell r="BL102">
            <v>306.40110400000003</v>
          </cell>
          <cell r="BM102">
            <v>82.728298080000016</v>
          </cell>
          <cell r="BN102">
            <v>3.9300580000000003</v>
          </cell>
          <cell r="BO102">
            <v>374.59724800000004</v>
          </cell>
          <cell r="BP102">
            <v>101.14125696000002</v>
          </cell>
        </row>
        <row r="103">
          <cell r="BI103">
            <v>3.1766350000000001</v>
          </cell>
          <cell r="BL103">
            <v>309.57773900000001</v>
          </cell>
          <cell r="BM103">
            <v>83.585989530000006</v>
          </cell>
          <cell r="BN103">
            <v>3.9079710000000003</v>
          </cell>
          <cell r="BO103">
            <v>378.50521900000001</v>
          </cell>
          <cell r="BP103">
            <v>102.19640913000001</v>
          </cell>
        </row>
        <row r="104">
          <cell r="BI104">
            <v>3.1788650000000001</v>
          </cell>
          <cell r="BL104">
            <v>312.75660399999998</v>
          </cell>
          <cell r="BM104">
            <v>84.444283080000005</v>
          </cell>
          <cell r="BN104">
            <v>3.9198650000000002</v>
          </cell>
          <cell r="BO104">
            <v>382.42508400000003</v>
          </cell>
          <cell r="BP104">
            <v>103.25477268000002</v>
          </cell>
        </row>
        <row r="105">
          <cell r="BI105">
            <v>3.20228</v>
          </cell>
          <cell r="BL105">
            <v>315.95888399999995</v>
          </cell>
          <cell r="BM105">
            <v>85.308898679999999</v>
          </cell>
          <cell r="BN105">
            <v>3.9231340000000001</v>
          </cell>
          <cell r="BO105">
            <v>386.34821800000003</v>
          </cell>
          <cell r="BP105">
            <v>104.31401886000002</v>
          </cell>
        </row>
        <row r="106">
          <cell r="BI106">
            <v>3.2100849999999999</v>
          </cell>
          <cell r="BL106">
            <v>319.16896899999995</v>
          </cell>
          <cell r="BM106">
            <v>86.175621629999995</v>
          </cell>
          <cell r="BN106">
            <v>3.9377970000000002</v>
          </cell>
          <cell r="BO106">
            <v>390.28601500000002</v>
          </cell>
          <cell r="BP106">
            <v>105.37722405000001</v>
          </cell>
        </row>
        <row r="107">
          <cell r="BI107">
            <v>3.2067399999999999</v>
          </cell>
          <cell r="BL107">
            <v>322.37570899999997</v>
          </cell>
          <cell r="BM107">
            <v>87.041441429999992</v>
          </cell>
          <cell r="BN107">
            <v>3.9403999999999999</v>
          </cell>
          <cell r="BO107">
            <v>394.22641500000003</v>
          </cell>
          <cell r="BP107">
            <v>106.44113205000002</v>
          </cell>
        </row>
        <row r="108">
          <cell r="BI108">
            <v>3.1844399999999999</v>
          </cell>
          <cell r="BL108">
            <v>325.56014899999997</v>
          </cell>
          <cell r="BM108">
            <v>87.901240229999999</v>
          </cell>
          <cell r="BN108">
            <v>3.924855</v>
          </cell>
          <cell r="BO108">
            <v>398.15127000000001</v>
          </cell>
          <cell r="BP108">
            <v>107.50084290000001</v>
          </cell>
        </row>
        <row r="109">
          <cell r="BI109">
            <v>3.1677149999999998</v>
          </cell>
          <cell r="BL109">
            <v>328.72786399999995</v>
          </cell>
          <cell r="BM109">
            <v>88.756523279999996</v>
          </cell>
          <cell r="BN109">
            <v>3.90326</v>
          </cell>
          <cell r="BO109">
            <v>402.05453</v>
          </cell>
          <cell r="BP109">
            <v>108.5547231</v>
          </cell>
        </row>
        <row r="110">
          <cell r="BI110">
            <v>3.20451</v>
          </cell>
          <cell r="BL110">
            <v>331.93237399999998</v>
          </cell>
          <cell r="BM110">
            <v>89.621740979999998</v>
          </cell>
          <cell r="BN110">
            <v>3.9382620000000004</v>
          </cell>
          <cell r="BO110">
            <v>405.99279200000001</v>
          </cell>
          <cell r="BP110">
            <v>109.61805384000002</v>
          </cell>
        </row>
        <row r="111">
          <cell r="BI111">
            <v>3.2100849999999999</v>
          </cell>
          <cell r="BL111">
            <v>335.14245899999997</v>
          </cell>
          <cell r="BM111">
            <v>90.488463929999995</v>
          </cell>
          <cell r="BN111">
            <v>3.942434</v>
          </cell>
          <cell r="BO111">
            <v>409.935226</v>
          </cell>
          <cell r="BP111">
            <v>110.68251102000001</v>
          </cell>
        </row>
        <row r="112">
          <cell r="BI112">
            <v>3.2145450000000002</v>
          </cell>
          <cell r="BL112">
            <v>338.35700399999996</v>
          </cell>
          <cell r="BM112">
            <v>91.356391079999995</v>
          </cell>
          <cell r="BN112">
            <v>3.9490229999999999</v>
          </cell>
          <cell r="BO112">
            <v>413.88424900000001</v>
          </cell>
          <cell r="BP112">
            <v>111.74874723000001</v>
          </cell>
        </row>
        <row r="113">
          <cell r="BI113">
            <v>3.2156600000000002</v>
          </cell>
          <cell r="BL113">
            <v>341.57266399999997</v>
          </cell>
          <cell r="BM113">
            <v>92.224619279999999</v>
          </cell>
          <cell r="BN113">
            <v>3.9589840000000001</v>
          </cell>
          <cell r="BO113">
            <v>417.843233</v>
          </cell>
          <cell r="BP113">
            <v>112.81767291000001</v>
          </cell>
        </row>
        <row r="114">
          <cell r="BI114">
            <v>3.2156600000000002</v>
          </cell>
          <cell r="BL114">
            <v>344.78832399999999</v>
          </cell>
          <cell r="BM114">
            <v>93.092847480000003</v>
          </cell>
          <cell r="BN114">
            <v>3.9501379999999999</v>
          </cell>
          <cell r="BO114">
            <v>421.79337099999998</v>
          </cell>
          <cell r="BP114">
            <v>113.88421017</v>
          </cell>
        </row>
        <row r="115">
          <cell r="BI115">
            <v>3.1967050000000001</v>
          </cell>
          <cell r="BL115">
            <v>347.985029</v>
          </cell>
          <cell r="BM115">
            <v>93.955957830000003</v>
          </cell>
          <cell r="BN115">
            <v>3.9301699999999999</v>
          </cell>
          <cell r="BO115">
            <v>425.72354099999995</v>
          </cell>
          <cell r="BP115">
            <v>114.94535606999999</v>
          </cell>
        </row>
        <row r="116">
          <cell r="BI116">
            <v>3.20451</v>
          </cell>
          <cell r="BL116">
            <v>351.18953900000002</v>
          </cell>
          <cell r="BM116">
            <v>94.821175530000019</v>
          </cell>
          <cell r="BN116">
            <v>3.946431</v>
          </cell>
          <cell r="BO116">
            <v>429.66997199999997</v>
          </cell>
          <cell r="BP116">
            <v>116.01089244000001</v>
          </cell>
        </row>
        <row r="117">
          <cell r="BI117">
            <v>3.2134299999999998</v>
          </cell>
          <cell r="BL117">
            <v>354.40296900000004</v>
          </cell>
          <cell r="BM117">
            <v>95.688801630000015</v>
          </cell>
          <cell r="BN117">
            <v>3.9520140000000001</v>
          </cell>
          <cell r="BO117">
            <v>433.62198599999999</v>
          </cell>
          <cell r="BP117">
            <v>117.07793622000001</v>
          </cell>
        </row>
        <row r="118">
          <cell r="BI118">
            <v>3.1967050000000001</v>
          </cell>
          <cell r="BL118">
            <v>357.59967400000005</v>
          </cell>
          <cell r="BM118">
            <v>96.551911980000014</v>
          </cell>
          <cell r="BN118">
            <v>3.932976</v>
          </cell>
          <cell r="BO118">
            <v>437.55496199999999</v>
          </cell>
          <cell r="BP118">
            <v>118.13983974</v>
          </cell>
        </row>
        <row r="119">
          <cell r="BI119">
            <v>3.181095</v>
          </cell>
          <cell r="BL119">
            <v>360.78076900000008</v>
          </cell>
          <cell r="BM119">
            <v>97.410807630000022</v>
          </cell>
          <cell r="BN119">
            <v>3.9177559999999998</v>
          </cell>
          <cell r="BO119">
            <v>441.47271799999999</v>
          </cell>
          <cell r="BP119">
            <v>119.19763386000001</v>
          </cell>
        </row>
        <row r="120">
          <cell r="BI120">
            <v>3.2134299999999998</v>
          </cell>
          <cell r="BL120">
            <v>363.99419900000009</v>
          </cell>
          <cell r="BM120">
            <v>98.278433730000032</v>
          </cell>
          <cell r="BN120">
            <v>3.9443089999999996</v>
          </cell>
          <cell r="BO120">
            <v>445.41702699999996</v>
          </cell>
          <cell r="BP120">
            <v>120.26259729</v>
          </cell>
        </row>
        <row r="121">
          <cell r="BI121">
            <v>3.2111999999999998</v>
          </cell>
          <cell r="BL121">
            <v>367.20539900000011</v>
          </cell>
          <cell r="BM121">
            <v>99.145457730000032</v>
          </cell>
          <cell r="BN121">
            <v>3.9507970000000001</v>
          </cell>
          <cell r="BO121">
            <v>449.36782399999998</v>
          </cell>
          <cell r="BP121">
            <v>121.32931248</v>
          </cell>
        </row>
        <row r="122">
          <cell r="BI122">
            <v>3.20228</v>
          </cell>
          <cell r="BL122">
            <v>370.40767900000009</v>
          </cell>
          <cell r="BM122">
            <v>100.01007333000003</v>
          </cell>
          <cell r="BN122">
            <v>3.9408640000000004</v>
          </cell>
          <cell r="BO122">
            <v>453.30868799999996</v>
          </cell>
          <cell r="BP122">
            <v>122.39334576</v>
          </cell>
        </row>
        <row r="123">
          <cell r="BI123">
            <v>3.225695</v>
          </cell>
          <cell r="BL123">
            <v>373.63337400000006</v>
          </cell>
          <cell r="BM123">
            <v>100.88101098000003</v>
          </cell>
          <cell r="BN123">
            <v>3.9628760000000001</v>
          </cell>
          <cell r="BO123">
            <v>457.27156399999996</v>
          </cell>
          <cell r="BP123">
            <v>123.46332228</v>
          </cell>
        </row>
        <row r="124">
          <cell r="BI124">
            <v>3.181095</v>
          </cell>
          <cell r="BL124">
            <v>376.81446900000009</v>
          </cell>
          <cell r="BM124">
            <v>101.73990663000004</v>
          </cell>
          <cell r="BN124">
            <v>3.9189790000000002</v>
          </cell>
          <cell r="BO124">
            <v>461.19054299999993</v>
          </cell>
          <cell r="BP124">
            <v>124.52144660999998</v>
          </cell>
        </row>
        <row r="125">
          <cell r="BI125">
            <v>3.2089699999999999</v>
          </cell>
          <cell r="BL125">
            <v>380.02343900000011</v>
          </cell>
          <cell r="BM125">
            <v>102.60632853000004</v>
          </cell>
          <cell r="BN125">
            <v>3.9340709999999999</v>
          </cell>
          <cell r="BO125">
            <v>465.12461399999995</v>
          </cell>
          <cell r="BP125">
            <v>125.58364578</v>
          </cell>
        </row>
        <row r="126">
          <cell r="BI126">
            <v>3.2156600000000002</v>
          </cell>
          <cell r="BL126">
            <v>383.23909900000012</v>
          </cell>
          <cell r="BM126">
            <v>103.47455673000005</v>
          </cell>
          <cell r="BN126">
            <v>3.944293</v>
          </cell>
          <cell r="BO126">
            <v>469.06890699999997</v>
          </cell>
          <cell r="BP126">
            <v>126.64860489</v>
          </cell>
        </row>
        <row r="127">
          <cell r="BI127">
            <v>3.1900149999999998</v>
          </cell>
          <cell r="BL127">
            <v>386.42911400000014</v>
          </cell>
          <cell r="BM127">
            <v>104.33586078000005</v>
          </cell>
          <cell r="BN127">
            <v>3.9298070000000003</v>
          </cell>
          <cell r="BO127">
            <v>472.99871399999995</v>
          </cell>
          <cell r="BP127">
            <v>127.70965278</v>
          </cell>
        </row>
        <row r="128">
          <cell r="BI128">
            <v>3.1744050000000001</v>
          </cell>
          <cell r="BL128">
            <v>389.60351900000012</v>
          </cell>
          <cell r="BM128">
            <v>105.19295013000004</v>
          </cell>
          <cell r="BN128">
            <v>3.9133789999999999</v>
          </cell>
          <cell r="BO128">
            <v>476.91209299999997</v>
          </cell>
          <cell r="BP128">
            <v>128.76626511000001</v>
          </cell>
        </row>
        <row r="129">
          <cell r="BI129">
            <v>3.183325</v>
          </cell>
          <cell r="BL129">
            <v>392.78684400000014</v>
          </cell>
          <cell r="BM129">
            <v>106.05244788000005</v>
          </cell>
          <cell r="BN129">
            <v>3.9273639999999999</v>
          </cell>
          <cell r="BO129">
            <v>480.83945699999998</v>
          </cell>
          <cell r="BP129">
            <v>129.82665338999999</v>
          </cell>
        </row>
        <row r="130">
          <cell r="BI130">
            <v>3.2100849999999999</v>
          </cell>
          <cell r="BL130">
            <v>395.99692900000014</v>
          </cell>
          <cell r="BM130">
            <v>106.91917083000004</v>
          </cell>
          <cell r="BN130">
            <v>3.9208669999999994</v>
          </cell>
          <cell r="BO130">
            <v>484.76032399999997</v>
          </cell>
          <cell r="BP130">
            <v>130.88528747999999</v>
          </cell>
        </row>
        <row r="131">
          <cell r="BI131">
            <v>3.1888999999999998</v>
          </cell>
          <cell r="BL131">
            <v>399.18582900000013</v>
          </cell>
          <cell r="BM131">
            <v>107.78017383000004</v>
          </cell>
          <cell r="BN131">
            <v>3.9310159999999996</v>
          </cell>
          <cell r="BO131">
            <v>488.69133999999997</v>
          </cell>
          <cell r="BP131">
            <v>131.94666179999999</v>
          </cell>
        </row>
        <row r="132">
          <cell r="BI132">
            <v>3.1777500000000001</v>
          </cell>
          <cell r="BL132">
            <v>402.36357900000013</v>
          </cell>
          <cell r="BM132">
            <v>108.63816633000005</v>
          </cell>
          <cell r="BN132">
            <v>3.9196710000000001</v>
          </cell>
          <cell r="BO132">
            <v>492.61101099999996</v>
          </cell>
          <cell r="BP132">
            <v>133.00497297000001</v>
          </cell>
        </row>
        <row r="133">
          <cell r="BI133">
            <v>3.2111999999999998</v>
          </cell>
          <cell r="BL133">
            <v>405.57477900000015</v>
          </cell>
          <cell r="BM133">
            <v>109.50519033000005</v>
          </cell>
          <cell r="BN133">
            <v>3.9429539999999994</v>
          </cell>
          <cell r="BO133">
            <v>496.55396499999995</v>
          </cell>
          <cell r="BP133">
            <v>134.06957055000001</v>
          </cell>
        </row>
        <row r="134">
          <cell r="BI134">
            <v>3.2334999999999998</v>
          </cell>
          <cell r="BL134">
            <v>408.80827900000014</v>
          </cell>
          <cell r="BM134">
            <v>110.37823533000005</v>
          </cell>
          <cell r="BN134">
            <v>3.9531739999999997</v>
          </cell>
          <cell r="BO134">
            <v>500.50713899999994</v>
          </cell>
          <cell r="BP134">
            <v>135.13692752999998</v>
          </cell>
        </row>
        <row r="135">
          <cell r="BI135">
            <v>3.1967050000000001</v>
          </cell>
          <cell r="BL135">
            <v>412.00498400000015</v>
          </cell>
          <cell r="BM135">
            <v>111.24134568000005</v>
          </cell>
          <cell r="BN135">
            <v>3.9393309999999997</v>
          </cell>
          <cell r="BO135">
            <v>504.44646999999992</v>
          </cell>
          <cell r="BP135">
            <v>136.20054689999998</v>
          </cell>
        </row>
        <row r="136">
          <cell r="BI136">
            <v>3.15991</v>
          </cell>
          <cell r="BL136">
            <v>415.16489400000017</v>
          </cell>
          <cell r="BM136">
            <v>112.09452138000006</v>
          </cell>
          <cell r="BN136">
            <v>3.8985970000000001</v>
          </cell>
          <cell r="BO136">
            <v>508.34506699999991</v>
          </cell>
          <cell r="BP136">
            <v>137.25316808999997</v>
          </cell>
        </row>
        <row r="137">
          <cell r="BI137">
            <v>3.2078549999999999</v>
          </cell>
          <cell r="BL137">
            <v>418.37274900000017</v>
          </cell>
          <cell r="BM137">
            <v>112.96064223000005</v>
          </cell>
          <cell r="BN137">
            <v>3.9308380000000001</v>
          </cell>
          <cell r="BO137">
            <v>512.27590499999997</v>
          </cell>
          <cell r="BP137">
            <v>138.31449434999999</v>
          </cell>
        </row>
        <row r="138">
          <cell r="BI138">
            <v>3.2078549999999999</v>
          </cell>
          <cell r="BL138">
            <v>421.58060400000016</v>
          </cell>
          <cell r="BM138">
            <v>113.82676308000005</v>
          </cell>
          <cell r="BN138">
            <v>3.93506</v>
          </cell>
          <cell r="BO138">
            <v>516.21096499999999</v>
          </cell>
          <cell r="BP138">
            <v>139.37696055000001</v>
          </cell>
        </row>
        <row r="139">
          <cell r="BI139">
            <v>3.1744050000000001</v>
          </cell>
          <cell r="BL139">
            <v>424.75500900000014</v>
          </cell>
          <cell r="BM139">
            <v>114.68385243000004</v>
          </cell>
          <cell r="BN139">
            <v>3.9148080000000003</v>
          </cell>
          <cell r="BO139">
            <v>520.12577299999998</v>
          </cell>
          <cell r="BP139">
            <v>140.43395871000001</v>
          </cell>
        </row>
        <row r="140">
          <cell r="BI140">
            <v>3.22235</v>
          </cell>
          <cell r="BL140">
            <v>427.97735900000015</v>
          </cell>
          <cell r="BM140">
            <v>115.55388693000005</v>
          </cell>
          <cell r="BN140">
            <v>3.963768</v>
          </cell>
          <cell r="BO140">
            <v>524.08954099999994</v>
          </cell>
          <cell r="BP140">
            <v>141.50417607</v>
          </cell>
        </row>
        <row r="141">
          <cell r="BI141">
            <v>3.1866699999999999</v>
          </cell>
          <cell r="BL141">
            <v>431.16402900000014</v>
          </cell>
          <cell r="BM141">
            <v>116.41428783000005</v>
          </cell>
          <cell r="BN141">
            <v>3.9237589999999996</v>
          </cell>
          <cell r="BO141">
            <v>528.01329999999996</v>
          </cell>
          <cell r="BP141">
            <v>142.563591</v>
          </cell>
        </row>
        <row r="142">
          <cell r="BI142">
            <v>3.2178900000000001</v>
          </cell>
          <cell r="BL142">
            <v>434.38191900000015</v>
          </cell>
          <cell r="BM142">
            <v>117.28311813000005</v>
          </cell>
          <cell r="BN142">
            <v>3.9579070000000001</v>
          </cell>
          <cell r="BO142">
            <v>531.97120699999994</v>
          </cell>
          <cell r="BP142">
            <v>143.63222589</v>
          </cell>
        </row>
        <row r="143">
          <cell r="BI143">
            <v>3.223465</v>
          </cell>
          <cell r="BL143">
            <v>437.60538400000013</v>
          </cell>
          <cell r="BM143">
            <v>118.15345368000004</v>
          </cell>
          <cell r="BN143">
            <v>3.9744440000000001</v>
          </cell>
          <cell r="BO143">
            <v>535.94565099999988</v>
          </cell>
          <cell r="BP143">
            <v>144.70532576999997</v>
          </cell>
        </row>
        <row r="144">
          <cell r="BI144">
            <v>3.2190050000000001</v>
          </cell>
          <cell r="BL144">
            <v>440.82438900000011</v>
          </cell>
          <cell r="BM144">
            <v>119.02258503000004</v>
          </cell>
          <cell r="BN144">
            <v>3.933268</v>
          </cell>
          <cell r="BO144">
            <v>539.87891899999988</v>
          </cell>
          <cell r="BP144">
            <v>145.76730812999998</v>
          </cell>
        </row>
        <row r="145">
          <cell r="BI145">
            <v>3.1978200000000001</v>
          </cell>
          <cell r="BL145">
            <v>444.02220900000009</v>
          </cell>
          <cell r="BM145">
            <v>119.88599643000003</v>
          </cell>
          <cell r="BN145">
            <v>3.9292780000000005</v>
          </cell>
          <cell r="BO145">
            <v>543.80819699999984</v>
          </cell>
          <cell r="BP145">
            <v>146.82821318999996</v>
          </cell>
        </row>
        <row r="146">
          <cell r="BI146">
            <v>3.1788650000000001</v>
          </cell>
          <cell r="BL146">
            <v>447.20107400000006</v>
          </cell>
          <cell r="BM146">
            <v>120.74428998000002</v>
          </cell>
          <cell r="BN146">
            <v>3.905491</v>
          </cell>
          <cell r="BO146">
            <v>547.71368799999982</v>
          </cell>
          <cell r="BP146">
            <v>147.88269575999996</v>
          </cell>
        </row>
        <row r="147">
          <cell r="BI147">
            <v>3.2156600000000002</v>
          </cell>
          <cell r="BL147">
            <v>450.41673400000008</v>
          </cell>
          <cell r="BM147">
            <v>121.61251818000002</v>
          </cell>
          <cell r="BN147">
            <v>3.9406420000000004</v>
          </cell>
          <cell r="BO147">
            <v>551.65432999999985</v>
          </cell>
          <cell r="BP147">
            <v>148.94666909999998</v>
          </cell>
        </row>
        <row r="148">
          <cell r="BI148">
            <v>3.1911299999999998</v>
          </cell>
          <cell r="BL148">
            <v>453.60786400000006</v>
          </cell>
          <cell r="BM148">
            <v>122.47412328000003</v>
          </cell>
          <cell r="BN148">
            <v>3.9407869999999994</v>
          </cell>
          <cell r="BO148">
            <v>555.59511699999985</v>
          </cell>
          <cell r="BP148">
            <v>150.01068158999996</v>
          </cell>
        </row>
        <row r="149">
          <cell r="BI149">
            <v>3.1900149999999998</v>
          </cell>
          <cell r="BL149">
            <v>456.79787900000008</v>
          </cell>
          <cell r="BM149">
            <v>123.33542733000003</v>
          </cell>
          <cell r="BN149">
            <v>3.9181449999999995</v>
          </cell>
          <cell r="BO149">
            <v>559.51326199999983</v>
          </cell>
          <cell r="BP149">
            <v>151.06858073999996</v>
          </cell>
        </row>
        <row r="150">
          <cell r="BI150">
            <v>3.2067399999999999</v>
          </cell>
          <cell r="BL150">
            <v>460.0046190000001</v>
          </cell>
          <cell r="BM150">
            <v>124.20124713000004</v>
          </cell>
          <cell r="BN150">
            <v>3.9443409999999997</v>
          </cell>
          <cell r="BO150">
            <v>563.45760299999984</v>
          </cell>
          <cell r="BP150">
            <v>152.13355280999997</v>
          </cell>
        </row>
        <row r="151">
          <cell r="BI151">
            <v>3.181095</v>
          </cell>
          <cell r="BL151">
            <v>463.18571400000013</v>
          </cell>
          <cell r="BM151">
            <v>125.06014278000005</v>
          </cell>
          <cell r="BN151">
            <v>3.9189790000000002</v>
          </cell>
          <cell r="BO151">
            <v>567.37658199999987</v>
          </cell>
          <cell r="BP151">
            <v>153.19167713999997</v>
          </cell>
        </row>
        <row r="152">
          <cell r="BI152">
            <v>3.1699449999999998</v>
          </cell>
          <cell r="BL152">
            <v>466.35565900000012</v>
          </cell>
          <cell r="BM152">
            <v>125.91602793000004</v>
          </cell>
          <cell r="BN152">
            <v>3.8977599999999999</v>
          </cell>
          <cell r="BO152">
            <v>571.27434199999982</v>
          </cell>
          <cell r="BP152">
            <v>154.24407233999997</v>
          </cell>
        </row>
        <row r="153">
          <cell r="BI153">
            <v>3.2100849999999999</v>
          </cell>
          <cell r="BL153">
            <v>469.56574400000011</v>
          </cell>
          <cell r="BM153">
            <v>126.78275088000004</v>
          </cell>
          <cell r="BN153">
            <v>3.935889</v>
          </cell>
          <cell r="BO153">
            <v>575.21023099999979</v>
          </cell>
          <cell r="BP153">
            <v>155.30676236999994</v>
          </cell>
        </row>
        <row r="154">
          <cell r="BI154">
            <v>3.20228</v>
          </cell>
          <cell r="BL154">
            <v>472.76802400000008</v>
          </cell>
          <cell r="BM154">
            <v>127.64736648000003</v>
          </cell>
          <cell r="BN154">
            <v>3.940474</v>
          </cell>
          <cell r="BO154">
            <v>579.15070499999979</v>
          </cell>
          <cell r="BP154">
            <v>156.37069034999996</v>
          </cell>
        </row>
        <row r="155">
          <cell r="BI155">
            <v>3.1777500000000001</v>
          </cell>
          <cell r="BL155">
            <v>475.94577400000009</v>
          </cell>
          <cell r="BM155">
            <v>128.50535898000004</v>
          </cell>
          <cell r="BN155">
            <v>3.9168269999999996</v>
          </cell>
          <cell r="BO155">
            <v>583.0675319999998</v>
          </cell>
          <cell r="BP155">
            <v>157.42823363999995</v>
          </cell>
        </row>
        <row r="156">
          <cell r="BI156">
            <v>3.1677149999999998</v>
          </cell>
          <cell r="BL156">
            <v>479.11348900000007</v>
          </cell>
          <cell r="BM156">
            <v>129.36064203000004</v>
          </cell>
          <cell r="BN156">
            <v>3.8844629999999998</v>
          </cell>
          <cell r="BO156">
            <v>586.95199499999978</v>
          </cell>
          <cell r="BP156">
            <v>158.47703864999994</v>
          </cell>
        </row>
        <row r="157">
          <cell r="BI157">
            <v>3.2000500000000001</v>
          </cell>
          <cell r="BL157">
            <v>482.31353900000005</v>
          </cell>
          <cell r="BM157">
            <v>130.22465553000004</v>
          </cell>
          <cell r="BN157">
            <v>3.9350100000000006</v>
          </cell>
          <cell r="BO157">
            <v>590.88700499999982</v>
          </cell>
          <cell r="BP157">
            <v>159.53949134999996</v>
          </cell>
        </row>
        <row r="158">
          <cell r="BI158">
            <v>3.1955900000000002</v>
          </cell>
          <cell r="BL158">
            <v>485.50912900000003</v>
          </cell>
          <cell r="BM158">
            <v>131.08746483000002</v>
          </cell>
          <cell r="BN158">
            <v>3.9370980000000002</v>
          </cell>
          <cell r="BO158">
            <v>594.82410299999981</v>
          </cell>
          <cell r="BP158">
            <v>160.60250780999996</v>
          </cell>
        </row>
        <row r="159">
          <cell r="BI159">
            <v>3.1955900000000002</v>
          </cell>
          <cell r="BL159">
            <v>488.70471900000001</v>
          </cell>
          <cell r="BM159">
            <v>131.95027413000003</v>
          </cell>
          <cell r="BN159">
            <v>3.9199930000000003</v>
          </cell>
          <cell r="BO159">
            <v>598.74409599999979</v>
          </cell>
          <cell r="BP159">
            <v>161.66090591999995</v>
          </cell>
        </row>
        <row r="160">
          <cell r="BI160">
            <v>3.1777500000000001</v>
          </cell>
          <cell r="BL160">
            <v>491.88246900000001</v>
          </cell>
          <cell r="BM160">
            <v>132.80826663000002</v>
          </cell>
          <cell r="BN160">
            <v>3.9054620000000004</v>
          </cell>
          <cell r="BO160">
            <v>602.64955799999984</v>
          </cell>
          <cell r="BP160">
            <v>162.71538065999997</v>
          </cell>
        </row>
        <row r="161">
          <cell r="BI161">
            <v>3.1844399999999999</v>
          </cell>
          <cell r="BL161">
            <v>495.06690900000001</v>
          </cell>
          <cell r="BM161">
            <v>133.66806543000001</v>
          </cell>
          <cell r="BN161">
            <v>3.9235320000000002</v>
          </cell>
          <cell r="BO161">
            <v>606.57308999999987</v>
          </cell>
          <cell r="BP161">
            <v>163.77473429999998</v>
          </cell>
        </row>
        <row r="162">
          <cell r="BI162">
            <v>3.1943100000000002</v>
          </cell>
          <cell r="BL162">
            <v>498.26121899999998</v>
          </cell>
          <cell r="BM162">
            <v>134.53052912999999</v>
          </cell>
          <cell r="BN162">
            <v>3.93452</v>
          </cell>
          <cell r="BO162">
            <v>610.50760999999989</v>
          </cell>
          <cell r="BP162">
            <v>164.83705469999998</v>
          </cell>
        </row>
        <row r="163">
          <cell r="BI163">
            <v>3.1777500000000001</v>
          </cell>
          <cell r="BL163">
            <v>501.43896899999999</v>
          </cell>
          <cell r="BM163">
            <v>135.38852163000001</v>
          </cell>
          <cell r="BN163">
            <v>3.9069850000000002</v>
          </cell>
          <cell r="BO163">
            <v>614.41459499999985</v>
          </cell>
          <cell r="BP163">
            <v>165.89194064999998</v>
          </cell>
        </row>
        <row r="164">
          <cell r="BI164">
            <v>3.1665999999999999</v>
          </cell>
          <cell r="BL164">
            <v>504.605569</v>
          </cell>
          <cell r="BM164">
            <v>136.24350363000002</v>
          </cell>
          <cell r="BN164">
            <v>3.8935219999999995</v>
          </cell>
          <cell r="BO164">
            <v>618.30811699999981</v>
          </cell>
          <cell r="BP164">
            <v>166.94319158999997</v>
          </cell>
        </row>
        <row r="165">
          <cell r="BI165">
            <v>3.2212350000000001</v>
          </cell>
          <cell r="BL165">
            <v>507.82680399999998</v>
          </cell>
          <cell r="BM165">
            <v>137.11323708</v>
          </cell>
          <cell r="BN165">
            <v>3.959222</v>
          </cell>
          <cell r="BO165">
            <v>622.26733899999977</v>
          </cell>
          <cell r="BP165">
            <v>168.01218152999994</v>
          </cell>
        </row>
        <row r="166">
          <cell r="BI166">
            <v>3.1922450000000002</v>
          </cell>
          <cell r="BL166">
            <v>511.019049</v>
          </cell>
          <cell r="BM166">
            <v>137.97514323000001</v>
          </cell>
          <cell r="BN166">
            <v>3.9302320000000002</v>
          </cell>
          <cell r="BO166">
            <v>626.19757099999981</v>
          </cell>
          <cell r="BP166">
            <v>169.07334416999996</v>
          </cell>
        </row>
        <row r="167">
          <cell r="BI167">
            <v>3.2000500000000001</v>
          </cell>
          <cell r="BL167">
            <v>514.21909900000003</v>
          </cell>
          <cell r="BM167">
            <v>138.83915673000001</v>
          </cell>
          <cell r="BN167">
            <v>3.927165</v>
          </cell>
          <cell r="BO167">
            <v>630.12473599999976</v>
          </cell>
          <cell r="BP167">
            <v>170.13367871999995</v>
          </cell>
        </row>
        <row r="168">
          <cell r="BI168">
            <v>3.22235</v>
          </cell>
          <cell r="BL168">
            <v>517.44144900000003</v>
          </cell>
          <cell r="BM168">
            <v>139.70919123000002</v>
          </cell>
          <cell r="BN168">
            <v>3.9730459999999996</v>
          </cell>
          <cell r="BO168">
            <v>634.09778199999971</v>
          </cell>
          <cell r="BP168">
            <v>171.20640113999994</v>
          </cell>
        </row>
        <row r="169">
          <cell r="BI169">
            <v>3.1944750000000002</v>
          </cell>
          <cell r="BL169">
            <v>520.63592400000005</v>
          </cell>
          <cell r="BM169">
            <v>140.57169948000004</v>
          </cell>
          <cell r="BN169">
            <v>3.914342</v>
          </cell>
          <cell r="BO169">
            <v>638.01212399999974</v>
          </cell>
          <cell r="BP169">
            <v>172.26327347999995</v>
          </cell>
        </row>
        <row r="170">
          <cell r="BI170">
            <v>3.2145450000000002</v>
          </cell>
          <cell r="BL170">
            <v>523.85046900000009</v>
          </cell>
          <cell r="BM170">
            <v>141.43962663000002</v>
          </cell>
          <cell r="BN170">
            <v>3.9625060000000003</v>
          </cell>
          <cell r="BO170">
            <v>641.97462999999971</v>
          </cell>
          <cell r="BP170">
            <v>173.33315009999993</v>
          </cell>
        </row>
        <row r="171">
          <cell r="BI171">
            <v>3.22235</v>
          </cell>
          <cell r="BL171">
            <v>527.0728190000001</v>
          </cell>
          <cell r="BM171">
            <v>142.30966113000002</v>
          </cell>
          <cell r="BN171">
            <v>3.9511780000000001</v>
          </cell>
          <cell r="BO171">
            <v>645.92580799999973</v>
          </cell>
          <cell r="BP171">
            <v>174.39996815999993</v>
          </cell>
        </row>
        <row r="172">
          <cell r="BI172">
            <v>3.1888999999999998</v>
          </cell>
          <cell r="BL172">
            <v>530.26171900000008</v>
          </cell>
          <cell r="BM172">
            <v>143.17066413000003</v>
          </cell>
          <cell r="BN172">
            <v>3.9279920000000002</v>
          </cell>
          <cell r="BO172">
            <v>649.85379999999975</v>
          </cell>
          <cell r="BP172">
            <v>175.46052599999993</v>
          </cell>
        </row>
        <row r="173">
          <cell r="BI173">
            <v>3.2123149999999998</v>
          </cell>
          <cell r="BL173">
            <v>533.47403400000007</v>
          </cell>
          <cell r="BM173">
            <v>144.03798918000004</v>
          </cell>
          <cell r="BN173">
            <v>3.9416529999999996</v>
          </cell>
          <cell r="BO173">
            <v>653.79545299999972</v>
          </cell>
          <cell r="BP173">
            <v>176.52477230999995</v>
          </cell>
        </row>
        <row r="174">
          <cell r="BI174">
            <v>3.1967050000000001</v>
          </cell>
          <cell r="BL174">
            <v>536.67073900000003</v>
          </cell>
          <cell r="BM174">
            <v>144.90109953000001</v>
          </cell>
          <cell r="BN174">
            <v>3.9343060000000003</v>
          </cell>
          <cell r="BO174">
            <v>657.72975899999972</v>
          </cell>
          <cell r="BP174">
            <v>177.58703492999993</v>
          </cell>
        </row>
        <row r="175">
          <cell r="BI175">
            <v>3.2178900000000001</v>
          </cell>
          <cell r="BL175">
            <v>539.88862900000004</v>
          </cell>
          <cell r="BM175">
            <v>145.76992983000002</v>
          </cell>
          <cell r="BN175">
            <v>3.9578040000000003</v>
          </cell>
          <cell r="BO175">
            <v>661.68756299999973</v>
          </cell>
          <cell r="BP175">
            <v>178.65564200999995</v>
          </cell>
        </row>
        <row r="176">
          <cell r="BI176">
            <v>3.196536</v>
          </cell>
          <cell r="BL176">
            <v>543.08516500000007</v>
          </cell>
          <cell r="BM176">
            <v>146.63299455000003</v>
          </cell>
          <cell r="BN176">
            <v>3.9393440000000002</v>
          </cell>
          <cell r="BO176">
            <v>665.62690699999973</v>
          </cell>
          <cell r="BP176">
            <v>179.71926488999995</v>
          </cell>
        </row>
        <row r="177">
          <cell r="BI177">
            <v>3.2156600000000002</v>
          </cell>
          <cell r="BL177">
            <v>546.30082500000003</v>
          </cell>
          <cell r="BM177">
            <v>147.50122275000001</v>
          </cell>
          <cell r="BN177">
            <v>3.9574780000000005</v>
          </cell>
          <cell r="BO177">
            <v>669.58438499999977</v>
          </cell>
          <cell r="BP177">
            <v>180.78778394999995</v>
          </cell>
        </row>
        <row r="178">
          <cell r="BI178">
            <v>3.1944750000000002</v>
          </cell>
          <cell r="BL178">
            <v>549.49530000000004</v>
          </cell>
          <cell r="BM178">
            <v>148.36373100000003</v>
          </cell>
          <cell r="BN178">
            <v>3.9185949999999998</v>
          </cell>
          <cell r="BO178">
            <v>673.50297999999975</v>
          </cell>
          <cell r="BP178">
            <v>181.84580459999995</v>
          </cell>
        </row>
        <row r="179">
          <cell r="BI179">
            <v>3.2067399999999999</v>
          </cell>
          <cell r="BL179">
            <v>552.70204000000001</v>
          </cell>
          <cell r="BM179">
            <v>149.22955080000003</v>
          </cell>
          <cell r="BN179">
            <v>3.947648</v>
          </cell>
          <cell r="BO179">
            <v>677.45062799999971</v>
          </cell>
          <cell r="BP179">
            <v>182.91166955999992</v>
          </cell>
        </row>
        <row r="180">
          <cell r="BI180">
            <v>3.2123149999999998</v>
          </cell>
          <cell r="BL180">
            <v>555.914355</v>
          </cell>
          <cell r="BM180">
            <v>150.09687585</v>
          </cell>
          <cell r="BN180">
            <v>3.9445499999999996</v>
          </cell>
          <cell r="BO180">
            <v>681.39517799999976</v>
          </cell>
          <cell r="BP180">
            <v>183.97669805999996</v>
          </cell>
        </row>
        <row r="181">
          <cell r="BI181">
            <v>3.1654849999999999</v>
          </cell>
          <cell r="BL181">
            <v>559.07983999999999</v>
          </cell>
          <cell r="BM181">
            <v>150.95155680000002</v>
          </cell>
          <cell r="BN181">
            <v>3.8969239999999998</v>
          </cell>
          <cell r="BO181">
            <v>685.29210199999977</v>
          </cell>
          <cell r="BP181">
            <v>185.02886753999996</v>
          </cell>
        </row>
        <row r="182">
          <cell r="BI182">
            <v>3.2134299999999998</v>
          </cell>
          <cell r="BL182">
            <v>562.29327000000001</v>
          </cell>
          <cell r="BM182">
            <v>151.81918290000002</v>
          </cell>
          <cell r="BN182">
            <v>3.9592699999999996</v>
          </cell>
          <cell r="BO182">
            <v>689.25137199999972</v>
          </cell>
          <cell r="BP182">
            <v>186.09787043999992</v>
          </cell>
        </row>
        <row r="183">
          <cell r="BI183">
            <v>3.2111999999999998</v>
          </cell>
          <cell r="BL183">
            <v>565.50446999999997</v>
          </cell>
          <cell r="BM183">
            <v>152.6862069</v>
          </cell>
          <cell r="BN183">
            <v>3.9462679999999994</v>
          </cell>
          <cell r="BO183">
            <v>693.19763999999975</v>
          </cell>
          <cell r="BP183">
            <v>187.16336279999996</v>
          </cell>
        </row>
        <row r="184">
          <cell r="BI184">
            <v>3.1710600000000002</v>
          </cell>
          <cell r="BL184">
            <v>568.67552999999998</v>
          </cell>
          <cell r="BM184">
            <v>153.5423931</v>
          </cell>
          <cell r="BN184">
            <v>3.8964720000000002</v>
          </cell>
          <cell r="BO184">
            <v>697.09411199999977</v>
          </cell>
          <cell r="BP184">
            <v>188.21541023999995</v>
          </cell>
        </row>
        <row r="185">
          <cell r="BI185">
            <v>3.18221</v>
          </cell>
          <cell r="BL185">
            <v>571.85774000000004</v>
          </cell>
          <cell r="BM185">
            <v>154.40158980000001</v>
          </cell>
          <cell r="BN185">
            <v>3.9141329999999996</v>
          </cell>
          <cell r="BO185">
            <v>701.00824499999976</v>
          </cell>
          <cell r="BP185">
            <v>189.27222614999994</v>
          </cell>
        </row>
        <row r="186">
          <cell r="BI186">
            <v>3.2190050000000001</v>
          </cell>
          <cell r="BL186">
            <v>575.07674500000007</v>
          </cell>
          <cell r="BM186">
            <v>155.27072115000004</v>
          </cell>
          <cell r="BN186">
            <v>3.961722</v>
          </cell>
          <cell r="BO186">
            <v>704.96996699999977</v>
          </cell>
          <cell r="BP186">
            <v>190.34189108999996</v>
          </cell>
        </row>
        <row r="187">
          <cell r="BI187">
            <v>3.2134299999999998</v>
          </cell>
          <cell r="BL187">
            <v>578.29017500000009</v>
          </cell>
          <cell r="BM187">
            <v>156.13834725000004</v>
          </cell>
          <cell r="BN187">
            <v>3.9569489999999998</v>
          </cell>
          <cell r="BO187">
            <v>708.92691599999978</v>
          </cell>
          <cell r="BP187">
            <v>191.41026731999995</v>
          </cell>
        </row>
        <row r="188">
          <cell r="BI188">
            <v>3.2089699999999999</v>
          </cell>
          <cell r="BL188">
            <v>581.49914500000011</v>
          </cell>
          <cell r="BM188">
            <v>157.00476915000004</v>
          </cell>
          <cell r="BN188">
            <v>3.9406089999999998</v>
          </cell>
          <cell r="BO188">
            <v>712.86752499999977</v>
          </cell>
          <cell r="BP188">
            <v>192.47423174999994</v>
          </cell>
        </row>
        <row r="189">
          <cell r="BI189">
            <v>3.1744050000000001</v>
          </cell>
          <cell r="BL189">
            <v>584.67355000000009</v>
          </cell>
          <cell r="BM189">
            <v>157.86185850000004</v>
          </cell>
          <cell r="BN189">
            <v>3.9076529999999998</v>
          </cell>
          <cell r="BO189">
            <v>716.77517799999976</v>
          </cell>
          <cell r="BP189">
            <v>193.52929805999995</v>
          </cell>
        </row>
        <row r="190">
          <cell r="BI190">
            <v>3.2111999999999998</v>
          </cell>
          <cell r="BL190">
            <v>587.88475000000005</v>
          </cell>
          <cell r="BM190">
            <v>158.72888250000003</v>
          </cell>
          <cell r="BN190">
            <v>3.9499849999999994</v>
          </cell>
          <cell r="BO190">
            <v>720.72516299999972</v>
          </cell>
          <cell r="BP190">
            <v>194.59579400999993</v>
          </cell>
        </row>
        <row r="191">
          <cell r="BI191">
            <v>3.1677149999999998</v>
          </cell>
          <cell r="BL191">
            <v>591.0524650000001</v>
          </cell>
          <cell r="BM191">
            <v>159.58416555000002</v>
          </cell>
          <cell r="BN191">
            <v>3.9042769999999996</v>
          </cell>
          <cell r="BO191">
            <v>724.6294399999997</v>
          </cell>
          <cell r="BP191">
            <v>195.64994879999992</v>
          </cell>
        </row>
        <row r="192">
          <cell r="BI192">
            <v>3.2123149999999998</v>
          </cell>
          <cell r="BL192">
            <v>594.26478000000009</v>
          </cell>
          <cell r="BM192">
            <v>160.45149060000003</v>
          </cell>
          <cell r="BN192">
            <v>3.9471829999999999</v>
          </cell>
          <cell r="BO192">
            <v>728.5766229999997</v>
          </cell>
          <cell r="BP192">
            <v>196.71568820999994</v>
          </cell>
        </row>
        <row r="193">
          <cell r="BI193">
            <v>3.201165</v>
          </cell>
          <cell r="BL193">
            <v>597.46594500000003</v>
          </cell>
          <cell r="BM193">
            <v>161.31580515000002</v>
          </cell>
          <cell r="BN193">
            <v>3.9295809999999998</v>
          </cell>
          <cell r="BO193">
            <v>732.50620399999968</v>
          </cell>
          <cell r="BP193">
            <v>197.77667507999993</v>
          </cell>
        </row>
        <row r="194">
          <cell r="BI194">
            <v>3.1732900000000002</v>
          </cell>
          <cell r="BL194">
            <v>600.63923499999999</v>
          </cell>
          <cell r="BM194">
            <v>162.17259344999999</v>
          </cell>
          <cell r="BN194">
            <v>3.9041220000000001</v>
          </cell>
          <cell r="BO194">
            <v>736.41032599999971</v>
          </cell>
          <cell r="BP194">
            <v>198.83078801999994</v>
          </cell>
        </row>
        <row r="195">
          <cell r="BI195">
            <v>3.1933600000000002</v>
          </cell>
          <cell r="BL195">
            <v>603.83259499999997</v>
          </cell>
          <cell r="BM195">
            <v>163.03480064999999</v>
          </cell>
          <cell r="BN195">
            <v>3.9287909999999999</v>
          </cell>
          <cell r="BO195">
            <v>740.33911699999976</v>
          </cell>
          <cell r="BP195">
            <v>199.89156158999995</v>
          </cell>
        </row>
        <row r="196">
          <cell r="BI196">
            <v>3.1877849999999999</v>
          </cell>
          <cell r="BL196">
            <v>607.02037999999993</v>
          </cell>
          <cell r="BM196">
            <v>163.89550259999999</v>
          </cell>
          <cell r="BN196">
            <v>3.9129889999999996</v>
          </cell>
          <cell r="BO196">
            <v>744.2521059999998</v>
          </cell>
          <cell r="BP196">
            <v>200.94806861999996</v>
          </cell>
        </row>
        <row r="197">
          <cell r="BI197">
            <v>3.1844399999999999</v>
          </cell>
          <cell r="BL197">
            <v>610.20481999999993</v>
          </cell>
          <cell r="BM197">
            <v>164.75530139999998</v>
          </cell>
          <cell r="BN197">
            <v>3.917087</v>
          </cell>
          <cell r="BO197">
            <v>748.16919299999984</v>
          </cell>
          <cell r="BP197">
            <v>202.00568210999998</v>
          </cell>
        </row>
        <row r="198">
          <cell r="BI198">
            <v>3.1798410000000001</v>
          </cell>
          <cell r="BL198">
            <v>613.38466099999994</v>
          </cell>
          <cell r="BM198">
            <v>165.61385847</v>
          </cell>
          <cell r="BN198">
            <v>3.920337</v>
          </cell>
          <cell r="BO198">
            <v>752.08952999999985</v>
          </cell>
          <cell r="BP198">
            <v>203.06417309999998</v>
          </cell>
        </row>
        <row r="199">
          <cell r="BI199">
            <v>3.2100849999999999</v>
          </cell>
          <cell r="BL199">
            <v>616.59474599999999</v>
          </cell>
          <cell r="BM199">
            <v>166.48058142000002</v>
          </cell>
          <cell r="BN199">
            <v>3.9423199999999996</v>
          </cell>
          <cell r="BO199">
            <v>756.03184999999985</v>
          </cell>
          <cell r="BP199">
            <v>204.12859949999998</v>
          </cell>
        </row>
        <row r="200">
          <cell r="BI200">
            <v>3.1911299999999998</v>
          </cell>
          <cell r="BL200">
            <v>619.78587600000003</v>
          </cell>
          <cell r="BM200">
            <v>167.34218652000001</v>
          </cell>
          <cell r="BN200">
            <v>3.9265829999999995</v>
          </cell>
          <cell r="BO200">
            <v>759.9584329999999</v>
          </cell>
          <cell r="BP200">
            <v>205.18877690999997</v>
          </cell>
        </row>
        <row r="201">
          <cell r="BI201">
            <v>3.2089699999999999</v>
          </cell>
          <cell r="BL201">
            <v>622.99484600000005</v>
          </cell>
          <cell r="BM201">
            <v>168.20860842000002</v>
          </cell>
          <cell r="BN201">
            <v>3.9553109999999996</v>
          </cell>
          <cell r="BO201">
            <v>763.91374399999995</v>
          </cell>
          <cell r="BP201">
            <v>206.25671088000001</v>
          </cell>
        </row>
        <row r="202">
          <cell r="BI202">
            <v>3.1931970000000001</v>
          </cell>
          <cell r="BL202">
            <v>626.18804300000011</v>
          </cell>
          <cell r="BM202">
            <v>169.07077161000004</v>
          </cell>
          <cell r="BN202">
            <v>3.9097279999999999</v>
          </cell>
          <cell r="BO202">
            <v>767.82347199999992</v>
          </cell>
          <cell r="BP202">
            <v>207.31233743999999</v>
          </cell>
        </row>
        <row r="203">
          <cell r="BI203">
            <v>3.1486770000000002</v>
          </cell>
          <cell r="BL203">
            <v>629.33672000000013</v>
          </cell>
          <cell r="BM203">
            <v>169.92091440000004</v>
          </cell>
          <cell r="BN203">
            <v>3.8927969999999998</v>
          </cell>
          <cell r="BO203">
            <v>771.7162689999999</v>
          </cell>
          <cell r="BP203">
            <v>208.36339262999999</v>
          </cell>
        </row>
        <row r="204">
          <cell r="BI204">
            <v>3.1543350000000001</v>
          </cell>
          <cell r="BL204">
            <v>632.49105500000007</v>
          </cell>
          <cell r="BM204">
            <v>170.77258485000004</v>
          </cell>
          <cell r="BN204">
            <v>3.876995</v>
          </cell>
          <cell r="BO204">
            <v>775.59326399999986</v>
          </cell>
          <cell r="BP204">
            <v>209.41018127999999</v>
          </cell>
        </row>
        <row r="205">
          <cell r="BI205">
            <v>3.1955900000000002</v>
          </cell>
          <cell r="BL205">
            <v>635.68664500000011</v>
          </cell>
          <cell r="BM205">
            <v>171.63539415000005</v>
          </cell>
          <cell r="BN205">
            <v>3.9249809999999998</v>
          </cell>
          <cell r="BO205">
            <v>779.51824499999987</v>
          </cell>
          <cell r="BP205">
            <v>210.46992614999996</v>
          </cell>
        </row>
        <row r="206">
          <cell r="BI206">
            <v>3.1766350000000001</v>
          </cell>
          <cell r="BL206">
            <v>638.86328000000015</v>
          </cell>
          <cell r="BM206">
            <v>172.49308560000006</v>
          </cell>
          <cell r="BN206">
            <v>3.9197419999999998</v>
          </cell>
          <cell r="BO206">
            <v>783.43798699999991</v>
          </cell>
          <cell r="BP206">
            <v>211.52825648999999</v>
          </cell>
        </row>
        <row r="207">
          <cell r="BI207">
            <v>3.1844399999999999</v>
          </cell>
          <cell r="BL207">
            <v>642.04772000000014</v>
          </cell>
          <cell r="BM207">
            <v>173.35288440000005</v>
          </cell>
          <cell r="BN207">
            <v>3.919286</v>
          </cell>
          <cell r="BO207">
            <v>787.35727299999996</v>
          </cell>
          <cell r="BP207">
            <v>212.58646371</v>
          </cell>
        </row>
        <row r="208">
          <cell r="BI208">
            <v>3.2279249999999999</v>
          </cell>
          <cell r="BL208">
            <v>645.27564500000017</v>
          </cell>
          <cell r="BM208">
            <v>174.22442415000006</v>
          </cell>
          <cell r="BN208">
            <v>3.9537299999999997</v>
          </cell>
          <cell r="BO208">
            <v>791.31100299999991</v>
          </cell>
          <cell r="BP208">
            <v>213.65397081</v>
          </cell>
        </row>
        <row r="209">
          <cell r="BI209">
            <v>3.199875</v>
          </cell>
          <cell r="BL209">
            <v>648.47552000000019</v>
          </cell>
          <cell r="BM209">
            <v>175.08839040000007</v>
          </cell>
          <cell r="BN209">
            <v>3.922641</v>
          </cell>
          <cell r="BO209">
            <v>795.23364399999991</v>
          </cell>
          <cell r="BP209">
            <v>214.71308388</v>
          </cell>
        </row>
        <row r="210">
          <cell r="BI210">
            <v>3.2111999999999998</v>
          </cell>
          <cell r="BL210">
            <v>651.68672000000015</v>
          </cell>
          <cell r="BM210">
            <v>175.95541440000005</v>
          </cell>
          <cell r="BN210">
            <v>3.9386029999999996</v>
          </cell>
          <cell r="BO210">
            <v>799.17224699999986</v>
          </cell>
          <cell r="BP210">
            <v>215.77650668999996</v>
          </cell>
        </row>
        <row r="211">
          <cell r="BI211">
            <v>3.1688299999999998</v>
          </cell>
          <cell r="BL211">
            <v>654.85555000000011</v>
          </cell>
          <cell r="BM211">
            <v>176.81099850000004</v>
          </cell>
          <cell r="BN211">
            <v>3.9038709999999996</v>
          </cell>
          <cell r="BO211">
            <v>803.07611799999984</v>
          </cell>
          <cell r="BP211">
            <v>216.83055185999996</v>
          </cell>
        </row>
        <row r="212">
          <cell r="BI212">
            <v>3.1809539999999998</v>
          </cell>
          <cell r="BL212">
            <v>658.03650400000015</v>
          </cell>
          <cell r="BM212">
            <v>177.66985608000005</v>
          </cell>
          <cell r="BN212">
            <v>3.9064379999999996</v>
          </cell>
          <cell r="BO212">
            <v>806.98255599999982</v>
          </cell>
          <cell r="BP212">
            <v>217.88529011999998</v>
          </cell>
        </row>
        <row r="213">
          <cell r="BI213">
            <v>3.1710600000000002</v>
          </cell>
          <cell r="BL213">
            <v>661.20756400000016</v>
          </cell>
          <cell r="BM213">
            <v>178.52604228000004</v>
          </cell>
          <cell r="BN213">
            <v>3.8961340000000004</v>
          </cell>
          <cell r="BO213">
            <v>810.87868999999978</v>
          </cell>
          <cell r="BP213">
            <v>218.93724629999994</v>
          </cell>
        </row>
        <row r="214">
          <cell r="BI214">
            <v>3.2279249999999999</v>
          </cell>
          <cell r="BL214">
            <v>664.43548900000019</v>
          </cell>
          <cell r="BM214">
            <v>179.39758203000005</v>
          </cell>
          <cell r="BN214">
            <v>3.9635889999999998</v>
          </cell>
          <cell r="BO214">
            <v>814.84227899999973</v>
          </cell>
          <cell r="BP214">
            <v>220.00741532999993</v>
          </cell>
        </row>
        <row r="215">
          <cell r="BI215">
            <v>3.1777500000000001</v>
          </cell>
          <cell r="BL215">
            <v>667.61323900000014</v>
          </cell>
          <cell r="BM215">
            <v>180.25557453000005</v>
          </cell>
          <cell r="BN215">
            <v>3.9218699999999997</v>
          </cell>
          <cell r="BO215">
            <v>818.76414899999975</v>
          </cell>
          <cell r="BP215">
            <v>221.06632022999995</v>
          </cell>
        </row>
        <row r="216">
          <cell r="BI216">
            <v>3.2100849999999999</v>
          </cell>
          <cell r="BL216">
            <v>670.82332400000018</v>
          </cell>
          <cell r="BM216">
            <v>181.12229748000007</v>
          </cell>
          <cell r="BN216">
            <v>3.9399039999999999</v>
          </cell>
          <cell r="BO216">
            <v>822.7040529999997</v>
          </cell>
          <cell r="BP216">
            <v>222.13009430999995</v>
          </cell>
        </row>
        <row r="217">
          <cell r="BI217">
            <v>3.1978200000000001</v>
          </cell>
          <cell r="BL217">
            <v>674.02114400000016</v>
          </cell>
          <cell r="BM217">
            <v>181.98570888000006</v>
          </cell>
          <cell r="BN217">
            <v>3.9215990000000001</v>
          </cell>
          <cell r="BO217">
            <v>826.62565199999972</v>
          </cell>
          <cell r="BP217">
            <v>223.18892603999993</v>
          </cell>
        </row>
        <row r="218">
          <cell r="BI218">
            <v>3.1900149999999998</v>
          </cell>
          <cell r="BL218">
            <v>677.21115900000018</v>
          </cell>
          <cell r="BM218">
            <v>182.84701293000006</v>
          </cell>
          <cell r="BN218">
            <v>3.9339399999999998</v>
          </cell>
          <cell r="BO218">
            <v>830.55959199999972</v>
          </cell>
          <cell r="BP218">
            <v>224.25108983999993</v>
          </cell>
        </row>
        <row r="219">
          <cell r="BI219">
            <v>3.22235</v>
          </cell>
          <cell r="BL219">
            <v>680.43350900000019</v>
          </cell>
          <cell r="BM219">
            <v>183.71704743000006</v>
          </cell>
          <cell r="BN219">
            <v>3.9628459999999999</v>
          </cell>
          <cell r="BO219">
            <v>834.52243799999974</v>
          </cell>
          <cell r="BP219">
            <v>225.32105825999994</v>
          </cell>
        </row>
        <row r="220">
          <cell r="BI220">
            <v>3.17998</v>
          </cell>
          <cell r="BL220">
            <v>683.61348900000019</v>
          </cell>
          <cell r="BM220">
            <v>184.57564203000007</v>
          </cell>
          <cell r="BN220">
            <v>3.9166189999999999</v>
          </cell>
          <cell r="BO220">
            <v>838.43905699999971</v>
          </cell>
          <cell r="BP220">
            <v>226.37854538999994</v>
          </cell>
        </row>
        <row r="221">
          <cell r="BI221">
            <v>3.1465299999999998</v>
          </cell>
          <cell r="BL221">
            <v>686.76001900000017</v>
          </cell>
          <cell r="BM221">
            <v>185.42520513000005</v>
          </cell>
          <cell r="BN221">
            <v>3.8419019999999993</v>
          </cell>
          <cell r="BO221">
            <v>842.28095899999971</v>
          </cell>
          <cell r="BP221">
            <v>227.41585892999993</v>
          </cell>
        </row>
        <row r="222">
          <cell r="BI222">
            <v>3.1978200000000001</v>
          </cell>
          <cell r="BL222">
            <v>689.95783900000015</v>
          </cell>
          <cell r="BM222">
            <v>186.28861653000004</v>
          </cell>
          <cell r="BN222">
            <v>3.935082</v>
          </cell>
          <cell r="BO222">
            <v>846.21604099999968</v>
          </cell>
          <cell r="BP222">
            <v>228.47833106999994</v>
          </cell>
        </row>
        <row r="223">
          <cell r="BI223">
            <v>3.1766350000000001</v>
          </cell>
          <cell r="BL223">
            <v>693.13447400000018</v>
          </cell>
          <cell r="BM223">
            <v>187.14630798000007</v>
          </cell>
          <cell r="BN223">
            <v>3.9207549999999998</v>
          </cell>
          <cell r="BO223">
            <v>850.13679599999966</v>
          </cell>
          <cell r="BP223">
            <v>229.53693491999994</v>
          </cell>
        </row>
        <row r="224">
          <cell r="BI224">
            <v>3.2156600000000002</v>
          </cell>
          <cell r="BL224">
            <v>696.35013400000014</v>
          </cell>
          <cell r="BM224">
            <v>188.01453618000005</v>
          </cell>
          <cell r="BN224">
            <v>3.9478949999999999</v>
          </cell>
          <cell r="BO224">
            <v>854.08469099999968</v>
          </cell>
          <cell r="BP224">
            <v>230.60286656999992</v>
          </cell>
        </row>
        <row r="225">
          <cell r="BI225">
            <v>3.2111999999999998</v>
          </cell>
          <cell r="BL225">
            <v>699.5613340000001</v>
          </cell>
          <cell r="BM225">
            <v>188.88156018000004</v>
          </cell>
          <cell r="BN225">
            <v>3.9529039999999998</v>
          </cell>
          <cell r="BO225">
            <v>858.03759499999967</v>
          </cell>
          <cell r="BP225">
            <v>231.67015064999993</v>
          </cell>
        </row>
        <row r="226">
          <cell r="BI226">
            <v>3.2145450000000002</v>
          </cell>
          <cell r="BL226">
            <v>702.77587900000015</v>
          </cell>
          <cell r="BM226">
            <v>189.74948733000005</v>
          </cell>
          <cell r="BN226">
            <v>3.9405450000000002</v>
          </cell>
          <cell r="BO226">
            <v>861.97813999999971</v>
          </cell>
          <cell r="BP226">
            <v>232.73409779999994</v>
          </cell>
        </row>
        <row r="227">
          <cell r="BI227">
            <v>3.098592</v>
          </cell>
          <cell r="BL227">
            <v>705.8744710000002</v>
          </cell>
          <cell r="BM227">
            <v>190.58610717000008</v>
          </cell>
          <cell r="BN227">
            <v>3.8029919999999997</v>
          </cell>
          <cell r="BO227">
            <v>865.78113199999973</v>
          </cell>
          <cell r="BP227">
            <v>233.76090563999995</v>
          </cell>
        </row>
        <row r="228">
          <cell r="BI228">
            <v>3.181095</v>
          </cell>
          <cell r="BL228">
            <v>709.05556600000023</v>
          </cell>
          <cell r="BM228">
            <v>191.44500282000007</v>
          </cell>
          <cell r="BN228">
            <v>3.924007</v>
          </cell>
          <cell r="BO228">
            <v>869.70513899999969</v>
          </cell>
          <cell r="BP228">
            <v>234.82038752999992</v>
          </cell>
        </row>
        <row r="229">
          <cell r="BI229">
            <v>3.1665999999999999</v>
          </cell>
          <cell r="BL229">
            <v>712.22216600000024</v>
          </cell>
          <cell r="BM229">
            <v>192.29998482000008</v>
          </cell>
          <cell r="BN229">
            <v>3.8954059999999999</v>
          </cell>
          <cell r="BO229">
            <v>873.60054499999967</v>
          </cell>
          <cell r="BP229">
            <v>235.87214714999993</v>
          </cell>
        </row>
        <row r="230">
          <cell r="BI230">
            <v>3.2134299999999998</v>
          </cell>
          <cell r="BL230">
            <v>715.43559600000026</v>
          </cell>
          <cell r="BM230">
            <v>193.16761092000007</v>
          </cell>
          <cell r="BN230">
            <v>3.9398419999999996</v>
          </cell>
          <cell r="BO230">
            <v>877.54038699999967</v>
          </cell>
          <cell r="BP230">
            <v>236.93590448999993</v>
          </cell>
        </row>
        <row r="231">
          <cell r="BI231">
            <v>3.2145450000000002</v>
          </cell>
          <cell r="BL231">
            <v>718.6501410000003</v>
          </cell>
          <cell r="BM231">
            <v>194.03553807000009</v>
          </cell>
          <cell r="BN231">
            <v>3.9525210000000004</v>
          </cell>
          <cell r="BO231">
            <v>881.49290799999972</v>
          </cell>
          <cell r="BP231">
            <v>238.00308515999993</v>
          </cell>
        </row>
        <row r="232">
          <cell r="BI232">
            <v>3.223465</v>
          </cell>
          <cell r="BL232">
            <v>721.87360600000034</v>
          </cell>
          <cell r="BM232">
            <v>194.90587362000011</v>
          </cell>
          <cell r="BN232">
            <v>3.9675039999999999</v>
          </cell>
          <cell r="BO232">
            <v>885.46041199999968</v>
          </cell>
          <cell r="BP232">
            <v>239.07431123999993</v>
          </cell>
        </row>
        <row r="233">
          <cell r="BI233">
            <v>3.2067399999999999</v>
          </cell>
          <cell r="BL233">
            <v>725.0803460000003</v>
          </cell>
          <cell r="BM233">
            <v>195.7716934200001</v>
          </cell>
          <cell r="BN233">
            <v>3.9520679999999997</v>
          </cell>
          <cell r="BO233">
            <v>889.41247999999973</v>
          </cell>
          <cell r="BP233">
            <v>240.14136959999993</v>
          </cell>
        </row>
        <row r="234">
          <cell r="BI234">
            <v>3.1933600000000002</v>
          </cell>
          <cell r="BL234">
            <v>728.27370600000029</v>
          </cell>
          <cell r="BM234">
            <v>196.63390062000008</v>
          </cell>
          <cell r="BN234">
            <v>3.9173340000000003</v>
          </cell>
          <cell r="BO234">
            <v>893.32981399999971</v>
          </cell>
          <cell r="BP234">
            <v>241.19904977999994</v>
          </cell>
        </row>
        <row r="235">
          <cell r="BI235">
            <v>3.2167750000000002</v>
          </cell>
          <cell r="BL235">
            <v>731.49048100000027</v>
          </cell>
          <cell r="BM235">
            <v>197.5024298700001</v>
          </cell>
          <cell r="BN235">
            <v>3.9481919999999997</v>
          </cell>
          <cell r="BO235">
            <v>897.27800599999966</v>
          </cell>
          <cell r="BP235">
            <v>242.26506161999993</v>
          </cell>
        </row>
        <row r="236">
          <cell r="BI236">
            <v>3.2190050000000001</v>
          </cell>
          <cell r="BL236">
            <v>734.70948600000031</v>
          </cell>
          <cell r="BM236">
            <v>198.3715612200001</v>
          </cell>
          <cell r="BN236">
            <v>3.9574750000000001</v>
          </cell>
          <cell r="BO236">
            <v>901.23548099999971</v>
          </cell>
          <cell r="BP236">
            <v>243.33357986999994</v>
          </cell>
        </row>
        <row r="237">
          <cell r="BI237">
            <v>2.794743</v>
          </cell>
          <cell r="BL237">
            <v>737.50422900000035</v>
          </cell>
          <cell r="BM237">
            <v>199.12614183000011</v>
          </cell>
          <cell r="BN237">
            <v>3.4172849999999997</v>
          </cell>
          <cell r="BO237">
            <v>904.6527659999997</v>
          </cell>
          <cell r="BP237">
            <v>244.25624681999994</v>
          </cell>
        </row>
        <row r="238">
          <cell r="BI238">
            <v>2.4264239999999999</v>
          </cell>
          <cell r="BL238">
            <v>739.93065300000035</v>
          </cell>
          <cell r="BM238">
            <v>199.7812763100001</v>
          </cell>
          <cell r="BN238">
            <v>2.8535279999999998</v>
          </cell>
          <cell r="BO238">
            <v>907.50629399999968</v>
          </cell>
          <cell r="BP238">
            <v>245.02669937999994</v>
          </cell>
        </row>
        <row r="239">
          <cell r="BI239">
            <v>2.4275350000000002</v>
          </cell>
          <cell r="BL239">
            <v>742.35818800000038</v>
          </cell>
          <cell r="BM239">
            <v>200.43671076000012</v>
          </cell>
          <cell r="BN239">
            <v>2.8479579999999998</v>
          </cell>
          <cell r="BO239">
            <v>910.35425199999963</v>
          </cell>
          <cell r="BP239">
            <v>245.79564803999992</v>
          </cell>
        </row>
        <row r="240">
          <cell r="BI240">
            <v>2.4197579999999999</v>
          </cell>
          <cell r="BL240">
            <v>744.77794600000038</v>
          </cell>
          <cell r="BM240">
            <v>201.09004542000011</v>
          </cell>
          <cell r="BN240">
            <v>2.8359019999999999</v>
          </cell>
          <cell r="BO240">
            <v>913.19015399999967</v>
          </cell>
          <cell r="BP240">
            <v>246.56134157999992</v>
          </cell>
        </row>
        <row r="241">
          <cell r="BI241">
            <v>2.4164249999999998</v>
          </cell>
          <cell r="BL241">
            <v>747.19437100000039</v>
          </cell>
          <cell r="BM241">
            <v>201.74248017000011</v>
          </cell>
          <cell r="BN241">
            <v>2.8344179999999999</v>
          </cell>
          <cell r="BO241">
            <v>916.02457199999969</v>
          </cell>
          <cell r="BP241">
            <v>247.32663443999994</v>
          </cell>
        </row>
        <row r="242">
          <cell r="BI242">
            <v>2.4064260000000002</v>
          </cell>
          <cell r="BL242">
            <v>749.6007970000004</v>
          </cell>
          <cell r="BM242">
            <v>202.39221519000012</v>
          </cell>
          <cell r="BN242">
            <v>2.8243180000000003</v>
          </cell>
          <cell r="BO242">
            <v>918.84888999999964</v>
          </cell>
          <cell r="BP242">
            <v>248.08920029999993</v>
          </cell>
        </row>
        <row r="243">
          <cell r="BI243">
            <v>2.4064260000000002</v>
          </cell>
          <cell r="BL243">
            <v>752.00722300000041</v>
          </cell>
          <cell r="BM243">
            <v>203.04195021000012</v>
          </cell>
          <cell r="BN243">
            <v>2.8245400000000007</v>
          </cell>
          <cell r="BO243">
            <v>921.6734299999996</v>
          </cell>
          <cell r="BP243">
            <v>248.8518260999999</v>
          </cell>
        </row>
        <row r="244">
          <cell r="BI244">
            <v>2.4053149999999999</v>
          </cell>
          <cell r="BL244">
            <v>754.41253800000038</v>
          </cell>
          <cell r="BM244">
            <v>203.69138526000012</v>
          </cell>
          <cell r="BN244">
            <v>2.8212039999999998</v>
          </cell>
          <cell r="BO244">
            <v>924.49463399999956</v>
          </cell>
          <cell r="BP244">
            <v>249.61355117999989</v>
          </cell>
        </row>
        <row r="245">
          <cell r="BI245">
            <v>2.404204</v>
          </cell>
          <cell r="BL245">
            <v>756.81674200000043</v>
          </cell>
          <cell r="BM245">
            <v>204.34052034000013</v>
          </cell>
          <cell r="BN245">
            <v>2.8201929999999997</v>
          </cell>
          <cell r="BO245">
            <v>927.31482699999958</v>
          </cell>
          <cell r="BP245">
            <v>250.37500328999991</v>
          </cell>
        </row>
        <row r="246">
          <cell r="BI246">
            <v>2.4030930000000001</v>
          </cell>
          <cell r="BL246">
            <v>759.21983500000044</v>
          </cell>
          <cell r="BM246">
            <v>204.98935545000015</v>
          </cell>
          <cell r="BN246">
            <v>2.8167800000000001</v>
          </cell>
          <cell r="BO246">
            <v>930.13160699999958</v>
          </cell>
          <cell r="BP246">
            <v>251.13553388999989</v>
          </cell>
        </row>
        <row r="247">
          <cell r="BI247">
            <v>2.400871</v>
          </cell>
          <cell r="BL247">
            <v>761.6207060000005</v>
          </cell>
          <cell r="BM247">
            <v>205.63759062000014</v>
          </cell>
          <cell r="BN247">
            <v>2.8147569999999997</v>
          </cell>
          <cell r="BO247">
            <v>932.94636399999956</v>
          </cell>
          <cell r="BP247">
            <v>251.89551827999989</v>
          </cell>
        </row>
        <row r="248">
          <cell r="BI248">
            <v>2.7888959999999998</v>
          </cell>
          <cell r="BL248">
            <v>764.40960200000052</v>
          </cell>
          <cell r="BM248">
            <v>206.39059254000014</v>
          </cell>
          <cell r="BN248">
            <v>3.3472369999999998</v>
          </cell>
          <cell r="BO248">
            <v>936.29360099999951</v>
          </cell>
          <cell r="BP248">
            <v>252.79927226999988</v>
          </cell>
        </row>
        <row r="249">
          <cell r="BI249">
            <v>2.8033519999999998</v>
          </cell>
          <cell r="BL249">
            <v>767.21295400000054</v>
          </cell>
          <cell r="BM249">
            <v>207.14749758000016</v>
          </cell>
          <cell r="BN249">
            <v>3.3774739999999994</v>
          </cell>
          <cell r="BO249">
            <v>939.67107499999952</v>
          </cell>
          <cell r="BP249">
            <v>253.71119024999987</v>
          </cell>
        </row>
        <row r="250">
          <cell r="BI250">
            <v>2.8033519999999998</v>
          </cell>
          <cell r="BL250">
            <v>770.01630600000055</v>
          </cell>
          <cell r="BM250">
            <v>207.90440262000016</v>
          </cell>
          <cell r="BN250">
            <v>3.4261799999999996</v>
          </cell>
          <cell r="BO250">
            <v>943.09725499999956</v>
          </cell>
          <cell r="BP250">
            <v>254.6362588499999</v>
          </cell>
        </row>
        <row r="251">
          <cell r="BI251">
            <v>2.8815569999999999</v>
          </cell>
          <cell r="BL251">
            <v>772.8978630000006</v>
          </cell>
          <cell r="BM251">
            <v>208.68242301000018</v>
          </cell>
          <cell r="BN251">
            <v>3.592981</v>
          </cell>
          <cell r="BO251">
            <v>946.69023599999957</v>
          </cell>
          <cell r="BP251">
            <v>255.60636371999991</v>
          </cell>
        </row>
        <row r="252">
          <cell r="BI252">
            <v>3.003987</v>
          </cell>
          <cell r="BL252">
            <v>775.90185000000065</v>
          </cell>
          <cell r="BM252">
            <v>209.49349950000018</v>
          </cell>
          <cell r="BN252">
            <v>3.6447770000000004</v>
          </cell>
          <cell r="BO252">
            <v>950.33501299999955</v>
          </cell>
          <cell r="BP252">
            <v>256.59045350999992</v>
          </cell>
        </row>
        <row r="253">
          <cell r="BI253">
            <v>3.0340379999999998</v>
          </cell>
          <cell r="BL253">
            <v>778.93588800000066</v>
          </cell>
          <cell r="BM253">
            <v>210.31268976000018</v>
          </cell>
          <cell r="BN253">
            <v>3.7264589999999993</v>
          </cell>
          <cell r="BO253">
            <v>954.06147199999953</v>
          </cell>
          <cell r="BP253">
            <v>257.59659743999987</v>
          </cell>
        </row>
        <row r="254">
          <cell r="BI254">
            <v>3.0684800000000001</v>
          </cell>
          <cell r="BL254">
            <v>782.00436800000068</v>
          </cell>
          <cell r="BM254">
            <v>211.14117936000019</v>
          </cell>
          <cell r="BN254">
            <v>3.8117070000000002</v>
          </cell>
          <cell r="BO254">
            <v>957.87317899999948</v>
          </cell>
          <cell r="BP254">
            <v>258.62575832999988</v>
          </cell>
        </row>
        <row r="255">
          <cell r="BI255">
            <v>3.2346149999999998</v>
          </cell>
          <cell r="BL255">
            <v>785.23898300000064</v>
          </cell>
          <cell r="BM255">
            <v>212.01452541000018</v>
          </cell>
          <cell r="BN255">
            <v>3.9831889999999999</v>
          </cell>
          <cell r="BO255">
            <v>961.85636799999952</v>
          </cell>
          <cell r="BP255">
            <v>259.70121935999987</v>
          </cell>
        </row>
        <row r="256">
          <cell r="BI256">
            <v>3.2758699999999998</v>
          </cell>
          <cell r="BL256">
            <v>788.5148530000007</v>
          </cell>
          <cell r="BM256">
            <v>212.89901031000019</v>
          </cell>
          <cell r="BN256">
            <v>4.0274830000000001</v>
          </cell>
          <cell r="BO256">
            <v>965.88385099999948</v>
          </cell>
          <cell r="BP256">
            <v>260.78863976999986</v>
          </cell>
        </row>
        <row r="257">
          <cell r="BI257">
            <v>3.223465</v>
          </cell>
          <cell r="BL257">
            <v>791.73831800000073</v>
          </cell>
          <cell r="BM257">
            <v>213.76934586000021</v>
          </cell>
          <cell r="BN257">
            <v>3.9625859999999999</v>
          </cell>
          <cell r="BO257">
            <v>969.84643699999947</v>
          </cell>
          <cell r="BP257">
            <v>261.85853798999989</v>
          </cell>
        </row>
        <row r="258">
          <cell r="BI258">
            <v>3.2279249999999999</v>
          </cell>
          <cell r="BL258">
            <v>794.96624300000076</v>
          </cell>
          <cell r="BM258">
            <v>214.64088561000023</v>
          </cell>
          <cell r="BN258">
            <v>3.9658380000000002</v>
          </cell>
          <cell r="BO258">
            <v>973.81227499999943</v>
          </cell>
          <cell r="BP258">
            <v>262.92931424999989</v>
          </cell>
        </row>
        <row r="259">
          <cell r="BI259">
            <v>3.223465</v>
          </cell>
          <cell r="BL259">
            <v>798.18970800000079</v>
          </cell>
          <cell r="BM259">
            <v>215.51122116000022</v>
          </cell>
          <cell r="BN259">
            <v>3.9576530000000001</v>
          </cell>
          <cell r="BO259">
            <v>977.76992799999948</v>
          </cell>
          <cell r="BP259">
            <v>263.99788055999989</v>
          </cell>
        </row>
        <row r="260">
          <cell r="BI260">
            <v>3.2290399999999999</v>
          </cell>
          <cell r="BL260">
            <v>801.41874800000085</v>
          </cell>
          <cell r="BM260">
            <v>216.38306196000025</v>
          </cell>
          <cell r="BN260">
            <v>3.9657450000000001</v>
          </cell>
          <cell r="BO260">
            <v>981.73567299999945</v>
          </cell>
          <cell r="BP260">
            <v>265.06863170999986</v>
          </cell>
        </row>
        <row r="261">
          <cell r="BI261">
            <v>3.2290399999999999</v>
          </cell>
          <cell r="BL261">
            <v>804.6477880000009</v>
          </cell>
          <cell r="BM261">
            <v>217.25490276000025</v>
          </cell>
          <cell r="BN261">
            <v>3.9580060000000001</v>
          </cell>
          <cell r="BO261">
            <v>985.69367899999941</v>
          </cell>
          <cell r="BP261">
            <v>266.13729332999986</v>
          </cell>
        </row>
        <row r="262">
          <cell r="BI262">
            <v>3.2212350000000001</v>
          </cell>
          <cell r="BL262">
            <v>807.86902300000088</v>
          </cell>
          <cell r="BM262">
            <v>218.12463621000026</v>
          </cell>
          <cell r="BN262">
            <v>3.9564360000000001</v>
          </cell>
          <cell r="BO262">
            <v>989.65011499999946</v>
          </cell>
          <cell r="BP262">
            <v>267.20553104999988</v>
          </cell>
        </row>
        <row r="263">
          <cell r="BI263">
            <v>3.2178900000000001</v>
          </cell>
          <cell r="BL263">
            <v>811.08691300000089</v>
          </cell>
          <cell r="BM263">
            <v>218.99346651000025</v>
          </cell>
          <cell r="BN263">
            <v>3.9554840000000002</v>
          </cell>
          <cell r="BO263">
            <v>993.60559899999942</v>
          </cell>
          <cell r="BP263">
            <v>268.27351172999988</v>
          </cell>
        </row>
        <row r="264">
          <cell r="BI264">
            <v>3.1766350000000001</v>
          </cell>
          <cell r="BL264">
            <v>814.26354800000092</v>
          </cell>
          <cell r="BM264">
            <v>219.85115796000025</v>
          </cell>
          <cell r="BN264">
            <v>3.897017</v>
          </cell>
          <cell r="BO264">
            <v>997.50261599999942</v>
          </cell>
          <cell r="BP264">
            <v>269.32570631999988</v>
          </cell>
        </row>
        <row r="265">
          <cell r="BI265">
            <v>3.1922450000000002</v>
          </cell>
          <cell r="BL265">
            <v>817.45579300000088</v>
          </cell>
          <cell r="BM265">
            <v>220.71306411000026</v>
          </cell>
          <cell r="BN265">
            <v>3.9177590000000002</v>
          </cell>
          <cell r="BO265">
            <v>1001.4203749999995</v>
          </cell>
          <cell r="BP265">
            <v>270.38350124999988</v>
          </cell>
        </row>
        <row r="266">
          <cell r="BI266">
            <v>3.2334999999999998</v>
          </cell>
          <cell r="BL266">
            <v>820.68929300000093</v>
          </cell>
          <cell r="BM266">
            <v>221.58610911000028</v>
          </cell>
          <cell r="BN266">
            <v>3.9721869999999999</v>
          </cell>
          <cell r="BO266">
            <v>1005.3925619999994</v>
          </cell>
          <cell r="BP266">
            <v>271.45599173999989</v>
          </cell>
        </row>
        <row r="267">
          <cell r="BI267">
            <v>3.2067399999999999</v>
          </cell>
          <cell r="BL267">
            <v>823.8960330000009</v>
          </cell>
          <cell r="BM267">
            <v>222.45192891000025</v>
          </cell>
          <cell r="BN267">
            <v>3.9442189999999999</v>
          </cell>
          <cell r="BO267">
            <v>1009.3367809999994</v>
          </cell>
          <cell r="BP267">
            <v>272.52093086999986</v>
          </cell>
        </row>
        <row r="268">
          <cell r="BI268">
            <v>3.181095</v>
          </cell>
          <cell r="BL268">
            <v>827.07712800000093</v>
          </cell>
          <cell r="BM268">
            <v>223.31082456000027</v>
          </cell>
          <cell r="BN268">
            <v>3.9057939999999998</v>
          </cell>
          <cell r="BO268">
            <v>1013.2425749999994</v>
          </cell>
          <cell r="BP268">
            <v>273.57549524999985</v>
          </cell>
        </row>
        <row r="269">
          <cell r="BI269">
            <v>3.2190050000000001</v>
          </cell>
          <cell r="BL269">
            <v>830.29613300000096</v>
          </cell>
          <cell r="BM269">
            <v>224.17995591000027</v>
          </cell>
          <cell r="BN269">
            <v>3.9582000000000002</v>
          </cell>
          <cell r="BO269">
            <v>1017.2007749999995</v>
          </cell>
          <cell r="BP269">
            <v>274.64420924999985</v>
          </cell>
        </row>
        <row r="270">
          <cell r="BI270">
            <v>3.181095</v>
          </cell>
          <cell r="BL270">
            <v>833.47722800000099</v>
          </cell>
          <cell r="BM270">
            <v>225.0388515600003</v>
          </cell>
          <cell r="BN270">
            <v>3.9031849999999997</v>
          </cell>
          <cell r="BO270">
            <v>1021.1039599999995</v>
          </cell>
          <cell r="BP270">
            <v>275.69806919999985</v>
          </cell>
        </row>
        <row r="271">
          <cell r="BI271">
            <v>3.1888999999999998</v>
          </cell>
          <cell r="BL271">
            <v>836.66612800000098</v>
          </cell>
          <cell r="BM271">
            <v>225.89985456000028</v>
          </cell>
          <cell r="BN271">
            <v>3.9236650000000002</v>
          </cell>
          <cell r="BO271">
            <v>1025.0276249999995</v>
          </cell>
          <cell r="BP271">
            <v>276.7574587499999</v>
          </cell>
        </row>
        <row r="272">
          <cell r="BI272">
            <v>3.2379600000000002</v>
          </cell>
          <cell r="BL272">
            <v>839.90408800000102</v>
          </cell>
          <cell r="BM272">
            <v>226.77410376000029</v>
          </cell>
          <cell r="BN272">
            <v>3.9763490000000004</v>
          </cell>
          <cell r="BO272">
            <v>1029.0039739999995</v>
          </cell>
          <cell r="BP272">
            <v>277.83107297999987</v>
          </cell>
        </row>
        <row r="273">
          <cell r="BI273">
            <v>3.2379600000000002</v>
          </cell>
          <cell r="BL273">
            <v>843.14204800000107</v>
          </cell>
          <cell r="BM273">
            <v>227.6483529600003</v>
          </cell>
          <cell r="BN273">
            <v>3.9764520000000001</v>
          </cell>
          <cell r="BO273">
            <v>1032.9804259999996</v>
          </cell>
          <cell r="BP273">
            <v>278.90471501999991</v>
          </cell>
        </row>
        <row r="274">
          <cell r="BI274">
            <v>3.2201200000000001</v>
          </cell>
          <cell r="BL274">
            <v>846.36216800000102</v>
          </cell>
          <cell r="BM274">
            <v>228.51778536000029</v>
          </cell>
          <cell r="BN274">
            <v>3.9579139999999997</v>
          </cell>
          <cell r="BO274">
            <v>1036.9383399999997</v>
          </cell>
          <cell r="BP274">
            <v>279.97335179999993</v>
          </cell>
        </row>
        <row r="275">
          <cell r="BI275">
            <v>3.2301549999999999</v>
          </cell>
          <cell r="BL275">
            <v>849.59232300000099</v>
          </cell>
          <cell r="BM275">
            <v>229.38992721000028</v>
          </cell>
          <cell r="BN275">
            <v>3.9671499999999997</v>
          </cell>
          <cell r="BO275">
            <v>1040.9054899999996</v>
          </cell>
          <cell r="BP275">
            <v>281.04448229999991</v>
          </cell>
        </row>
        <row r="276">
          <cell r="BI276">
            <v>3.2089699999999999</v>
          </cell>
          <cell r="BL276">
            <v>852.80129300000101</v>
          </cell>
          <cell r="BM276">
            <v>230.25634911000029</v>
          </cell>
          <cell r="BN276">
            <v>3.9350839999999998</v>
          </cell>
          <cell r="BO276">
            <v>1044.8405739999996</v>
          </cell>
          <cell r="BP276">
            <v>282.1069549799999</v>
          </cell>
        </row>
        <row r="277">
          <cell r="BI277">
            <v>3.201165</v>
          </cell>
          <cell r="BL277">
            <v>856.00245800000096</v>
          </cell>
          <cell r="BM277">
            <v>231.12066366000028</v>
          </cell>
          <cell r="BN277">
            <v>3.931006</v>
          </cell>
          <cell r="BO277">
            <v>1048.7715799999996</v>
          </cell>
          <cell r="BP277">
            <v>283.16832659999994</v>
          </cell>
        </row>
        <row r="278">
          <cell r="BI278">
            <v>3.1967050000000001</v>
          </cell>
          <cell r="BL278">
            <v>859.19916300000091</v>
          </cell>
          <cell r="BM278">
            <v>231.98377401000025</v>
          </cell>
          <cell r="BN278">
            <v>3.9333810000000002</v>
          </cell>
          <cell r="BO278">
            <v>1052.7049609999997</v>
          </cell>
          <cell r="BP278">
            <v>284.23033946999993</v>
          </cell>
        </row>
        <row r="279">
          <cell r="BI279">
            <v>3.2301549999999999</v>
          </cell>
          <cell r="BL279">
            <v>862.42931800000088</v>
          </cell>
          <cell r="BM279">
            <v>232.85591586000024</v>
          </cell>
          <cell r="BN279">
            <v>3.9704550000000003</v>
          </cell>
          <cell r="BO279">
            <v>1056.6754159999996</v>
          </cell>
          <cell r="BP279">
            <v>285.30236231999993</v>
          </cell>
        </row>
        <row r="280">
          <cell r="BI280">
            <v>3.2145450000000002</v>
          </cell>
          <cell r="BL280">
            <v>865.64386300000092</v>
          </cell>
          <cell r="BM280">
            <v>233.72384301000025</v>
          </cell>
          <cell r="BN280">
            <v>3.9441660000000001</v>
          </cell>
          <cell r="BO280">
            <v>1060.6195819999996</v>
          </cell>
          <cell r="BP280">
            <v>286.36728713999992</v>
          </cell>
        </row>
        <row r="281">
          <cell r="BI281">
            <v>3.2156600000000002</v>
          </cell>
          <cell r="BL281">
            <v>868.85952300000088</v>
          </cell>
          <cell r="BM281">
            <v>234.59207121000026</v>
          </cell>
          <cell r="BN281">
            <v>3.9422670000000002</v>
          </cell>
          <cell r="BO281">
            <v>1064.5618489999995</v>
          </cell>
          <cell r="BP281">
            <v>287.43169922999988</v>
          </cell>
        </row>
        <row r="282">
          <cell r="BI282">
            <v>3.0896650000000001</v>
          </cell>
          <cell r="BL282">
            <v>871.94918800000085</v>
          </cell>
          <cell r="BM282">
            <v>235.42628076000025</v>
          </cell>
          <cell r="BN282">
            <v>3.7969439999999999</v>
          </cell>
          <cell r="BO282">
            <v>1068.3587929999994</v>
          </cell>
          <cell r="BP282">
            <v>288.45687410999989</v>
          </cell>
        </row>
        <row r="283">
          <cell r="BI283">
            <v>3.1632549999999999</v>
          </cell>
          <cell r="BL283">
            <v>875.11244300000089</v>
          </cell>
          <cell r="BM283">
            <v>236.28035961000026</v>
          </cell>
          <cell r="BN283">
            <v>3.8897409999999999</v>
          </cell>
          <cell r="BO283">
            <v>1072.2485339999994</v>
          </cell>
          <cell r="BP283">
            <v>289.50710417999983</v>
          </cell>
        </row>
        <row r="284">
          <cell r="BI284">
            <v>3.2100849999999999</v>
          </cell>
          <cell r="BL284">
            <v>878.32252800000094</v>
          </cell>
          <cell r="BM284">
            <v>237.14708256000026</v>
          </cell>
          <cell r="BN284">
            <v>3.9393199999999999</v>
          </cell>
          <cell r="BO284">
            <v>1076.1878539999993</v>
          </cell>
          <cell r="BP284">
            <v>290.57072057999983</v>
          </cell>
        </row>
        <row r="285">
          <cell r="BI285">
            <v>3.1777500000000001</v>
          </cell>
          <cell r="BL285">
            <v>881.50027800000089</v>
          </cell>
          <cell r="BM285">
            <v>238.00507506000025</v>
          </cell>
          <cell r="BN285">
            <v>3.9042859999999999</v>
          </cell>
          <cell r="BO285">
            <v>1080.0921399999993</v>
          </cell>
          <cell r="BP285">
            <v>291.62487779999981</v>
          </cell>
        </row>
        <row r="286">
          <cell r="BI286">
            <v>3.1955900000000002</v>
          </cell>
          <cell r="BL286">
            <v>884.69586800000093</v>
          </cell>
          <cell r="BM286">
            <v>238.86788436000026</v>
          </cell>
          <cell r="BN286">
            <v>3.938409</v>
          </cell>
          <cell r="BO286">
            <v>1084.0305489999994</v>
          </cell>
          <cell r="BP286">
            <v>292.68824822999983</v>
          </cell>
        </row>
        <row r="287">
          <cell r="BI287">
            <v>3.1933600000000002</v>
          </cell>
          <cell r="BL287">
            <v>887.88922800000091</v>
          </cell>
          <cell r="BM287">
            <v>239.73009156000026</v>
          </cell>
          <cell r="BN287">
            <v>3.9090950000000002</v>
          </cell>
          <cell r="BO287">
            <v>1087.9396439999994</v>
          </cell>
          <cell r="BP287">
            <v>293.74370387999983</v>
          </cell>
        </row>
        <row r="288">
          <cell r="BI288">
            <v>3.1855549999999999</v>
          </cell>
          <cell r="BL288">
            <v>891.07478300000093</v>
          </cell>
          <cell r="BM288">
            <v>240.59019141000027</v>
          </cell>
          <cell r="BN288">
            <v>3.9228389999999997</v>
          </cell>
          <cell r="BO288">
            <v>1091.8624829999994</v>
          </cell>
          <cell r="BP288">
            <v>294.80287040999985</v>
          </cell>
        </row>
        <row r="289">
          <cell r="BI289">
            <v>3.2089699999999999</v>
          </cell>
          <cell r="BL289">
            <v>894.28375300000096</v>
          </cell>
          <cell r="BM289">
            <v>241.45661331000028</v>
          </cell>
          <cell r="BN289">
            <v>3.9531119999999995</v>
          </cell>
          <cell r="BO289">
            <v>1095.8155949999993</v>
          </cell>
          <cell r="BP289">
            <v>295.87021064999982</v>
          </cell>
        </row>
        <row r="290">
          <cell r="BI290">
            <v>3.2089699999999999</v>
          </cell>
          <cell r="BL290">
            <v>897.49272300000098</v>
          </cell>
          <cell r="BM290">
            <v>242.32303521000028</v>
          </cell>
          <cell r="BN290">
            <v>3.9269469999999997</v>
          </cell>
          <cell r="BO290">
            <v>1099.7425419999993</v>
          </cell>
          <cell r="BP290">
            <v>296.93048633999985</v>
          </cell>
        </row>
        <row r="291">
          <cell r="BI291">
            <v>3.2111999999999998</v>
          </cell>
          <cell r="BL291">
            <v>900.70392300000094</v>
          </cell>
          <cell r="BM291">
            <v>243.19005921000027</v>
          </cell>
          <cell r="BN291">
            <v>3.9460679999999999</v>
          </cell>
          <cell r="BO291">
            <v>1103.6886099999992</v>
          </cell>
          <cell r="BP291">
            <v>297.99592469999982</v>
          </cell>
        </row>
        <row r="292">
          <cell r="BI292">
            <v>3.1900149999999998</v>
          </cell>
          <cell r="BL292">
            <v>903.89393800000096</v>
          </cell>
          <cell r="BM292">
            <v>244.05136326000027</v>
          </cell>
          <cell r="BN292">
            <v>3.9298070000000003</v>
          </cell>
          <cell r="BO292">
            <v>1107.6184169999992</v>
          </cell>
          <cell r="BP292">
            <v>299.05697258999982</v>
          </cell>
        </row>
        <row r="293">
          <cell r="BI293">
            <v>3.2379600000000002</v>
          </cell>
          <cell r="BL293">
            <v>907.131898000001</v>
          </cell>
          <cell r="BM293">
            <v>244.92561246000028</v>
          </cell>
          <cell r="BN293">
            <v>3.9609430000000003</v>
          </cell>
          <cell r="BO293">
            <v>1111.5793599999993</v>
          </cell>
          <cell r="BP293">
            <v>300.1264271999998</v>
          </cell>
        </row>
        <row r="294">
          <cell r="BI294">
            <v>3.2212350000000001</v>
          </cell>
          <cell r="BL294">
            <v>910.35313300000098</v>
          </cell>
          <cell r="BM294">
            <v>245.79534591000029</v>
          </cell>
          <cell r="BN294">
            <v>3.9563170000000003</v>
          </cell>
          <cell r="BO294">
            <v>1115.5356769999992</v>
          </cell>
          <cell r="BP294">
            <v>301.19463278999979</v>
          </cell>
        </row>
        <row r="295">
          <cell r="BI295">
            <v>3.2212350000000001</v>
          </cell>
          <cell r="BL295">
            <v>913.57436800000096</v>
          </cell>
          <cell r="BM295">
            <v>246.66507936000028</v>
          </cell>
          <cell r="BN295">
            <v>3.9553020000000001</v>
          </cell>
          <cell r="BO295">
            <v>1119.4909789999992</v>
          </cell>
          <cell r="BP295">
            <v>302.2625643299998</v>
          </cell>
        </row>
        <row r="296">
          <cell r="BI296">
            <v>3.1521050000000002</v>
          </cell>
          <cell r="BL296">
            <v>916.72647300000096</v>
          </cell>
          <cell r="BM296">
            <v>247.51614771000027</v>
          </cell>
          <cell r="BN296">
            <v>3.8842590000000001</v>
          </cell>
          <cell r="BO296">
            <v>1123.3752379999992</v>
          </cell>
          <cell r="BP296">
            <v>303.31131425999979</v>
          </cell>
        </row>
        <row r="297">
          <cell r="BI297">
            <v>3.2212350000000001</v>
          </cell>
          <cell r="BL297">
            <v>919.94770800000094</v>
          </cell>
          <cell r="BM297">
            <v>248.38588116000028</v>
          </cell>
          <cell r="BN297">
            <v>3.953389</v>
          </cell>
          <cell r="BO297">
            <v>1127.3286269999992</v>
          </cell>
          <cell r="BP297">
            <v>304.3787292899998</v>
          </cell>
        </row>
        <row r="298">
          <cell r="BI298">
            <v>3.2323849999999998</v>
          </cell>
          <cell r="BL298">
            <v>923.18009300000097</v>
          </cell>
          <cell r="BM298">
            <v>249.25862511000028</v>
          </cell>
          <cell r="BN298">
            <v>3.9587969999999997</v>
          </cell>
          <cell r="BO298">
            <v>1131.2874239999992</v>
          </cell>
          <cell r="BP298">
            <v>305.44760447999982</v>
          </cell>
        </row>
        <row r="299">
          <cell r="BI299">
            <v>3.1911299999999998</v>
          </cell>
          <cell r="BL299">
            <v>926.37122300000101</v>
          </cell>
          <cell r="BM299">
            <v>250.1202302100003</v>
          </cell>
          <cell r="BN299">
            <v>3.9316479999999996</v>
          </cell>
          <cell r="BO299">
            <v>1135.2190719999992</v>
          </cell>
          <cell r="BP299">
            <v>306.50914943999982</v>
          </cell>
        </row>
        <row r="300">
          <cell r="BI300">
            <v>3.22681</v>
          </cell>
          <cell r="BL300">
            <v>929.59803300000101</v>
          </cell>
          <cell r="BM300">
            <v>250.99146891000029</v>
          </cell>
          <cell r="BN300">
            <v>3.9638989999999996</v>
          </cell>
          <cell r="BO300">
            <v>1139.1829709999993</v>
          </cell>
          <cell r="BP300">
            <v>307.57940216999981</v>
          </cell>
        </row>
        <row r="301">
          <cell r="BI301">
            <v>3.22235</v>
          </cell>
          <cell r="BL301">
            <v>932.82038300000102</v>
          </cell>
          <cell r="BM301">
            <v>251.8615034100003</v>
          </cell>
          <cell r="BN301">
            <v>3.9465409999999999</v>
          </cell>
          <cell r="BO301">
            <v>1143.1295119999993</v>
          </cell>
          <cell r="BP301">
            <v>308.64496823999986</v>
          </cell>
        </row>
        <row r="302">
          <cell r="BI302">
            <v>3.20451</v>
          </cell>
          <cell r="BL302">
            <v>936.02489300000104</v>
          </cell>
          <cell r="BM302">
            <v>252.72672111000031</v>
          </cell>
          <cell r="BN302">
            <v>3.9307269999999996</v>
          </cell>
          <cell r="BO302">
            <v>1147.0602389999992</v>
          </cell>
          <cell r="BP302">
            <v>309.70626452999983</v>
          </cell>
        </row>
        <row r="303">
          <cell r="BI303">
            <v>3.1654849999999999</v>
          </cell>
          <cell r="BL303">
            <v>939.19037800000103</v>
          </cell>
          <cell r="BM303">
            <v>253.5814020600003</v>
          </cell>
          <cell r="BN303">
            <v>3.9100379999999997</v>
          </cell>
          <cell r="BO303">
            <v>1150.9702769999992</v>
          </cell>
          <cell r="BP303">
            <v>310.76197478999978</v>
          </cell>
        </row>
        <row r="304">
          <cell r="BI304">
            <v>3.2056249999999999</v>
          </cell>
          <cell r="BL304">
            <v>942.39600300000109</v>
          </cell>
          <cell r="BM304">
            <v>254.44692081000031</v>
          </cell>
          <cell r="BN304">
            <v>3.9313389999999995</v>
          </cell>
          <cell r="BO304">
            <v>1154.9016159999992</v>
          </cell>
          <cell r="BP304">
            <v>311.82343631999981</v>
          </cell>
        </row>
        <row r="305">
          <cell r="BI305">
            <v>3.1877849999999999</v>
          </cell>
          <cell r="BL305">
            <v>945.58378800000105</v>
          </cell>
          <cell r="BM305">
            <v>255.3076227600003</v>
          </cell>
          <cell r="BN305">
            <v>3.9075489999999999</v>
          </cell>
          <cell r="BO305">
            <v>1158.8091649999992</v>
          </cell>
          <cell r="BP305">
            <v>312.87847454999979</v>
          </cell>
        </row>
        <row r="306">
          <cell r="BI306">
            <v>3.1766350000000001</v>
          </cell>
          <cell r="BL306">
            <v>948.76042300000108</v>
          </cell>
          <cell r="BM306">
            <v>256.1653142100003</v>
          </cell>
          <cell r="BN306">
            <v>3.9169350000000005</v>
          </cell>
          <cell r="BO306">
            <v>1162.7260999999992</v>
          </cell>
          <cell r="BP306">
            <v>313.9360469999998</v>
          </cell>
        </row>
        <row r="307">
          <cell r="BI307">
            <v>3.2178900000000001</v>
          </cell>
          <cell r="BL307">
            <v>951.97831300000109</v>
          </cell>
          <cell r="BM307">
            <v>257.03414451000032</v>
          </cell>
          <cell r="BN307">
            <v>3.9538630000000006</v>
          </cell>
          <cell r="BO307">
            <v>1166.6799629999991</v>
          </cell>
          <cell r="BP307">
            <v>315.00359000999981</v>
          </cell>
        </row>
        <row r="308">
          <cell r="BI308">
            <v>3.2312699999999999</v>
          </cell>
          <cell r="BL308">
            <v>955.20958300000109</v>
          </cell>
          <cell r="BM308">
            <v>257.90658741000033</v>
          </cell>
          <cell r="BN308">
            <v>3.9538629999999997</v>
          </cell>
          <cell r="BO308">
            <v>1170.6338259999991</v>
          </cell>
          <cell r="BP308">
            <v>316.07113301999976</v>
          </cell>
        </row>
        <row r="309">
          <cell r="BI309">
            <v>3.2178900000000001</v>
          </cell>
          <cell r="BL309">
            <v>958.4274730000011</v>
          </cell>
          <cell r="BM309">
            <v>258.77541771000034</v>
          </cell>
          <cell r="BN309">
            <v>3.952563</v>
          </cell>
          <cell r="BO309">
            <v>1174.5863889999991</v>
          </cell>
          <cell r="BP309">
            <v>317.13832502999981</v>
          </cell>
        </row>
        <row r="310">
          <cell r="BI310">
            <v>3.1888999999999998</v>
          </cell>
          <cell r="BL310">
            <v>961.61637300000109</v>
          </cell>
          <cell r="BM310">
            <v>259.63642071000032</v>
          </cell>
          <cell r="BN310">
            <v>3.929303</v>
          </cell>
          <cell r="BO310">
            <v>1178.515691999999</v>
          </cell>
          <cell r="BP310">
            <v>318.19923683999974</v>
          </cell>
        </row>
        <row r="311">
          <cell r="BI311">
            <v>3.2178900000000001</v>
          </cell>
          <cell r="BL311">
            <v>964.8342630000011</v>
          </cell>
          <cell r="BM311">
            <v>260.50525101000034</v>
          </cell>
          <cell r="BN311">
            <v>3.9411640000000001</v>
          </cell>
          <cell r="BO311">
            <v>1182.4568559999991</v>
          </cell>
          <cell r="BP311">
            <v>319.26335111999975</v>
          </cell>
        </row>
        <row r="312">
          <cell r="BI312">
            <v>3.1616279999999999</v>
          </cell>
          <cell r="BL312">
            <v>967.99589100000105</v>
          </cell>
          <cell r="BM312">
            <v>261.35889057000031</v>
          </cell>
          <cell r="BN312">
            <v>3.8984069999999997</v>
          </cell>
          <cell r="BO312">
            <v>1186.355262999999</v>
          </cell>
          <cell r="BP312">
            <v>320.31592100999973</v>
          </cell>
        </row>
        <row r="313">
          <cell r="BI313">
            <v>3.2056249999999999</v>
          </cell>
          <cell r="BL313">
            <v>971.20151600000111</v>
          </cell>
          <cell r="BM313">
            <v>262.22440932000029</v>
          </cell>
          <cell r="BN313">
            <v>3.936674</v>
          </cell>
          <cell r="BO313">
            <v>1190.2919369999991</v>
          </cell>
          <cell r="BP313">
            <v>321.37882298999978</v>
          </cell>
        </row>
        <row r="314">
          <cell r="BI314">
            <v>3.2100849999999999</v>
          </cell>
          <cell r="BL314">
            <v>974.41160100000116</v>
          </cell>
          <cell r="BM314">
            <v>263.09113227000034</v>
          </cell>
          <cell r="BN314">
            <v>3.9369829999999997</v>
          </cell>
          <cell r="BO314">
            <v>1194.2289199999991</v>
          </cell>
          <cell r="BP314">
            <v>322.44180839999979</v>
          </cell>
        </row>
        <row r="315">
          <cell r="BI315">
            <v>3.16214</v>
          </cell>
          <cell r="BL315">
            <v>977.57374100000118</v>
          </cell>
          <cell r="BM315">
            <v>263.94491007000033</v>
          </cell>
          <cell r="BN315">
            <v>3.8978799999999998</v>
          </cell>
          <cell r="BO315">
            <v>1198.1267999999991</v>
          </cell>
          <cell r="BP315">
            <v>323.49423599999977</v>
          </cell>
        </row>
        <row r="316">
          <cell r="BI316">
            <v>3.2056249999999999</v>
          </cell>
          <cell r="BL316">
            <v>980.77936600000123</v>
          </cell>
          <cell r="BM316">
            <v>264.81042882000037</v>
          </cell>
          <cell r="BN316">
            <v>3.9385629999999998</v>
          </cell>
          <cell r="BO316">
            <v>1202.065362999999</v>
          </cell>
          <cell r="BP316">
            <v>324.55764800999975</v>
          </cell>
        </row>
        <row r="317">
          <cell r="BI317">
            <v>3.225695</v>
          </cell>
          <cell r="BL317">
            <v>984.00506100000121</v>
          </cell>
          <cell r="BM317">
            <v>265.68136647000034</v>
          </cell>
          <cell r="BN317">
            <v>3.9446639999999999</v>
          </cell>
          <cell r="BO317">
            <v>1206.0100269999991</v>
          </cell>
          <cell r="BP317">
            <v>325.62270728999977</v>
          </cell>
        </row>
        <row r="318">
          <cell r="BI318">
            <v>3.1978200000000001</v>
          </cell>
          <cell r="BL318">
            <v>987.20288100000118</v>
          </cell>
          <cell r="BM318">
            <v>266.54477787000036</v>
          </cell>
          <cell r="BN318">
            <v>3.944868</v>
          </cell>
          <cell r="BO318">
            <v>1209.9548949999992</v>
          </cell>
          <cell r="BP318">
            <v>326.68782164999982</v>
          </cell>
        </row>
        <row r="319">
          <cell r="BI319">
            <v>3.158795</v>
          </cell>
          <cell r="BL319">
            <v>990.36167600000124</v>
          </cell>
          <cell r="BM319">
            <v>267.39765252000035</v>
          </cell>
          <cell r="BN319">
            <v>3.8998029999999999</v>
          </cell>
          <cell r="BO319">
            <v>1213.8546979999992</v>
          </cell>
          <cell r="BP319">
            <v>327.7407684599998</v>
          </cell>
        </row>
        <row r="320">
          <cell r="BI320">
            <v>3.2145450000000002</v>
          </cell>
          <cell r="BL320">
            <v>993.57622100000128</v>
          </cell>
          <cell r="BM320">
            <v>268.26557967000036</v>
          </cell>
          <cell r="BN320">
            <v>3.9303779999999997</v>
          </cell>
          <cell r="BO320">
            <v>1217.7850759999992</v>
          </cell>
          <cell r="BP320">
            <v>328.80197051999983</v>
          </cell>
        </row>
        <row r="321">
          <cell r="BI321">
            <v>3.1933600000000002</v>
          </cell>
          <cell r="BL321">
            <v>996.76958100000127</v>
          </cell>
          <cell r="BM321">
            <v>269.12778687000036</v>
          </cell>
          <cell r="BN321">
            <v>3.9347540000000003</v>
          </cell>
          <cell r="BO321">
            <v>1221.7198299999993</v>
          </cell>
          <cell r="BP321">
            <v>329.86435409999984</v>
          </cell>
        </row>
        <row r="322">
          <cell r="BI322">
            <v>3.1766350000000001</v>
          </cell>
          <cell r="BL322">
            <v>999.9462160000013</v>
          </cell>
          <cell r="BM322">
            <v>269.98547832000037</v>
          </cell>
          <cell r="BN322">
            <v>3.9138259999999998</v>
          </cell>
          <cell r="BO322">
            <v>1225.6336559999993</v>
          </cell>
          <cell r="BP322">
            <v>330.92108711999981</v>
          </cell>
        </row>
        <row r="323">
          <cell r="BI323">
            <v>3.2212350000000001</v>
          </cell>
          <cell r="BL323">
            <v>1003.1674510000013</v>
          </cell>
          <cell r="BM323">
            <v>270.85521177000038</v>
          </cell>
          <cell r="BN323">
            <v>3.9439299999999999</v>
          </cell>
          <cell r="BO323">
            <v>1229.5775859999992</v>
          </cell>
          <cell r="BP323">
            <v>331.98594821999978</v>
          </cell>
        </row>
        <row r="324">
          <cell r="BI324">
            <v>3.22681</v>
          </cell>
          <cell r="BL324">
            <v>1006.3942610000013</v>
          </cell>
          <cell r="BM324">
            <v>271.72645047000037</v>
          </cell>
          <cell r="BN324">
            <v>3.9657879999999999</v>
          </cell>
          <cell r="BO324">
            <v>1233.5433739999992</v>
          </cell>
          <cell r="BP324">
            <v>333.05671097999982</v>
          </cell>
        </row>
        <row r="325">
          <cell r="BI325">
            <v>3.17998</v>
          </cell>
          <cell r="BL325">
            <v>1009.5742410000013</v>
          </cell>
          <cell r="BM325">
            <v>272.58504507000038</v>
          </cell>
          <cell r="BN325">
            <v>3.924998</v>
          </cell>
          <cell r="BO325">
            <v>1237.4683719999991</v>
          </cell>
          <cell r="BP325">
            <v>334.1164604399998</v>
          </cell>
        </row>
        <row r="326">
          <cell r="BI326">
            <v>3.1866699999999999</v>
          </cell>
          <cell r="BL326">
            <v>1012.7609110000013</v>
          </cell>
          <cell r="BM326">
            <v>273.44544597000038</v>
          </cell>
          <cell r="BN326">
            <v>3.9162939999999997</v>
          </cell>
          <cell r="BO326">
            <v>1241.3846659999992</v>
          </cell>
          <cell r="BP326">
            <v>335.17385981999979</v>
          </cell>
        </row>
        <row r="327">
          <cell r="BI327">
            <v>3.2190050000000001</v>
          </cell>
          <cell r="BL327">
            <v>1015.9799160000014</v>
          </cell>
          <cell r="BM327">
            <v>274.31457732000041</v>
          </cell>
          <cell r="BN327">
            <v>3.963444</v>
          </cell>
          <cell r="BO327">
            <v>1245.3481099999992</v>
          </cell>
          <cell r="BP327">
            <v>336.24398969999982</v>
          </cell>
        </row>
        <row r="328">
          <cell r="BI328">
            <v>3.22235</v>
          </cell>
          <cell r="BL328">
            <v>1019.2022660000014</v>
          </cell>
          <cell r="BM328">
            <v>275.18461182000038</v>
          </cell>
          <cell r="BN328">
            <v>3.9506489999999999</v>
          </cell>
          <cell r="BO328">
            <v>1249.2987589999993</v>
          </cell>
          <cell r="BP328">
            <v>337.31066492999986</v>
          </cell>
        </row>
        <row r="329">
          <cell r="BI329">
            <v>3.1844399999999999</v>
          </cell>
          <cell r="BL329">
            <v>1022.3867060000014</v>
          </cell>
          <cell r="BM329">
            <v>276.04441062000041</v>
          </cell>
          <cell r="BN329">
            <v>3.9169919999999996</v>
          </cell>
          <cell r="BO329">
            <v>1253.2157509999993</v>
          </cell>
          <cell r="BP329">
            <v>338.3682527699998</v>
          </cell>
        </row>
        <row r="330">
          <cell r="BI330">
            <v>3.1955900000000002</v>
          </cell>
          <cell r="BL330">
            <v>1025.5822960000014</v>
          </cell>
          <cell r="BM330">
            <v>276.90721992000039</v>
          </cell>
          <cell r="BN330">
            <v>3.93336</v>
          </cell>
          <cell r="BO330">
            <v>1257.1491109999993</v>
          </cell>
          <cell r="BP330">
            <v>339.43025996999984</v>
          </cell>
        </row>
        <row r="331">
          <cell r="BI331">
            <v>3.1665999999999999</v>
          </cell>
          <cell r="BL331">
            <v>1028.7488960000014</v>
          </cell>
          <cell r="BM331">
            <v>277.76220192000039</v>
          </cell>
          <cell r="BN331">
            <v>3.8919879999999996</v>
          </cell>
          <cell r="BO331">
            <v>1261.0410989999993</v>
          </cell>
          <cell r="BP331">
            <v>340.48109672999982</v>
          </cell>
        </row>
        <row r="332">
          <cell r="BI332">
            <v>3.225695</v>
          </cell>
          <cell r="BL332">
            <v>1031.9745910000015</v>
          </cell>
          <cell r="BM332">
            <v>278.63313957000042</v>
          </cell>
          <cell r="BN332">
            <v>3.9577349999999996</v>
          </cell>
          <cell r="BO332">
            <v>1264.9988339999993</v>
          </cell>
          <cell r="BP332">
            <v>341.54968517999981</v>
          </cell>
        </row>
        <row r="333">
          <cell r="BI333">
            <v>3.22458</v>
          </cell>
          <cell r="BL333">
            <v>1035.1991710000016</v>
          </cell>
          <cell r="BM333">
            <v>279.50377617000044</v>
          </cell>
          <cell r="BN333">
            <v>3.962037</v>
          </cell>
          <cell r="BO333">
            <v>1268.9608709999993</v>
          </cell>
          <cell r="BP333">
            <v>342.61943516999986</v>
          </cell>
        </row>
        <row r="334">
          <cell r="BI334">
            <v>3.1744050000000001</v>
          </cell>
          <cell r="BL334">
            <v>1038.3735760000015</v>
          </cell>
          <cell r="BM334">
            <v>280.36086552000046</v>
          </cell>
          <cell r="BN334">
            <v>3.9123679999999998</v>
          </cell>
          <cell r="BO334">
            <v>1272.8732389999993</v>
          </cell>
          <cell r="BP334">
            <v>343.67577452999984</v>
          </cell>
        </row>
        <row r="335">
          <cell r="BI335">
            <v>3.2111999999999998</v>
          </cell>
          <cell r="BL335">
            <v>1041.5847760000015</v>
          </cell>
          <cell r="BM335">
            <v>281.22788952000042</v>
          </cell>
          <cell r="BN335">
            <v>3.9482869999999997</v>
          </cell>
          <cell r="BO335">
            <v>1276.8215259999993</v>
          </cell>
          <cell r="BP335">
            <v>344.74181201999983</v>
          </cell>
        </row>
        <row r="336">
          <cell r="BI336">
            <v>3.1721750000000002</v>
          </cell>
          <cell r="BL336">
            <v>1044.7569510000014</v>
          </cell>
          <cell r="BM336">
            <v>282.0843767700004</v>
          </cell>
          <cell r="BN336">
            <v>3.907216</v>
          </cell>
          <cell r="BO336">
            <v>1280.7287419999993</v>
          </cell>
          <cell r="BP336">
            <v>345.79676033999982</v>
          </cell>
        </row>
        <row r="337">
          <cell r="BI337">
            <v>3.1732900000000002</v>
          </cell>
          <cell r="BL337">
            <v>1047.9302410000014</v>
          </cell>
          <cell r="BM337">
            <v>282.94116507000041</v>
          </cell>
          <cell r="BN337">
            <v>3.8869989999999999</v>
          </cell>
          <cell r="BO337">
            <v>1284.6157409999994</v>
          </cell>
          <cell r="BP337">
            <v>346.84625006999988</v>
          </cell>
        </row>
        <row r="338">
          <cell r="BI338">
            <v>3.2021009999999999</v>
          </cell>
          <cell r="BL338">
            <v>1051.1323420000015</v>
          </cell>
          <cell r="BM338">
            <v>283.80573234000042</v>
          </cell>
          <cell r="BN338">
            <v>3.938663</v>
          </cell>
          <cell r="BO338">
            <v>1288.5544039999993</v>
          </cell>
          <cell r="BP338">
            <v>347.90968907999985</v>
          </cell>
        </row>
        <row r="339">
          <cell r="BI339">
            <v>3.16092</v>
          </cell>
          <cell r="BL339">
            <v>1054.2932620000015</v>
          </cell>
          <cell r="BM339">
            <v>284.65918074000041</v>
          </cell>
          <cell r="BN339">
            <v>3.894244</v>
          </cell>
          <cell r="BO339">
            <v>1292.4486479999994</v>
          </cell>
          <cell r="BP339">
            <v>348.96113495999987</v>
          </cell>
        </row>
        <row r="340">
          <cell r="BI340">
            <v>3.1665999999999999</v>
          </cell>
          <cell r="BL340">
            <v>1057.4598620000015</v>
          </cell>
          <cell r="BM340">
            <v>285.51416274000042</v>
          </cell>
          <cell r="BN340">
            <v>3.9022639999999997</v>
          </cell>
          <cell r="BO340">
            <v>1296.3509119999994</v>
          </cell>
          <cell r="BP340">
            <v>350.01474623999985</v>
          </cell>
        </row>
        <row r="341">
          <cell r="BI341">
            <v>3.2323849999999998</v>
          </cell>
          <cell r="BL341">
            <v>1060.6922470000015</v>
          </cell>
          <cell r="BM341">
            <v>286.38690669000044</v>
          </cell>
          <cell r="BN341">
            <v>3.9711939999999997</v>
          </cell>
          <cell r="BO341">
            <v>1300.3221059999994</v>
          </cell>
          <cell r="BP341">
            <v>351.08696861999988</v>
          </cell>
        </row>
        <row r="342">
          <cell r="BI342">
            <v>3.1922450000000002</v>
          </cell>
          <cell r="BL342">
            <v>1063.8844920000015</v>
          </cell>
          <cell r="BM342">
            <v>287.24881284000043</v>
          </cell>
          <cell r="BN342">
            <v>3.9229960000000004</v>
          </cell>
          <cell r="BO342">
            <v>1304.2451019999994</v>
          </cell>
          <cell r="BP342">
            <v>352.14617753999988</v>
          </cell>
        </row>
        <row r="343">
          <cell r="BI343">
            <v>3.2279249999999999</v>
          </cell>
          <cell r="BL343">
            <v>1067.1124170000014</v>
          </cell>
          <cell r="BM343">
            <v>288.12035259000038</v>
          </cell>
          <cell r="BN343">
            <v>3.9649110000000003</v>
          </cell>
          <cell r="BO343">
            <v>1308.2100129999994</v>
          </cell>
          <cell r="BP343">
            <v>353.21670350999989</v>
          </cell>
        </row>
        <row r="344">
          <cell r="BI344">
            <v>3.1967050000000001</v>
          </cell>
          <cell r="BL344">
            <v>1070.3091220000015</v>
          </cell>
          <cell r="BM344">
            <v>288.98346294000044</v>
          </cell>
          <cell r="BN344">
            <v>3.9361830000000002</v>
          </cell>
          <cell r="BO344">
            <v>1312.1461959999995</v>
          </cell>
          <cell r="BP344">
            <v>354.27947291999988</v>
          </cell>
        </row>
        <row r="345">
          <cell r="BI345">
            <v>3.1710600000000002</v>
          </cell>
          <cell r="BL345">
            <v>1073.4801820000014</v>
          </cell>
          <cell r="BM345">
            <v>289.8396491400004</v>
          </cell>
          <cell r="BN345">
            <v>3.8941119999999998</v>
          </cell>
          <cell r="BO345">
            <v>1316.0403079999994</v>
          </cell>
          <cell r="BP345">
            <v>355.33088315999987</v>
          </cell>
        </row>
        <row r="346">
          <cell r="BI346">
            <v>3.2134299999999998</v>
          </cell>
          <cell r="BL346">
            <v>1076.6936120000014</v>
          </cell>
          <cell r="BM346">
            <v>290.7072752400004</v>
          </cell>
          <cell r="BN346">
            <v>3.948</v>
          </cell>
          <cell r="BO346">
            <v>1319.9883079999995</v>
          </cell>
          <cell r="BP346">
            <v>356.39684315999989</v>
          </cell>
        </row>
        <row r="347">
          <cell r="BI347">
            <v>3.1900149999999998</v>
          </cell>
          <cell r="BL347">
            <v>1079.8836270000013</v>
          </cell>
          <cell r="BM347">
            <v>291.56857929000034</v>
          </cell>
          <cell r="BN347">
            <v>3.9257930000000001</v>
          </cell>
          <cell r="BO347">
            <v>1323.9141009999996</v>
          </cell>
          <cell r="BP347">
            <v>357.4568072699999</v>
          </cell>
        </row>
        <row r="348">
          <cell r="BI348">
            <v>3.2212350000000001</v>
          </cell>
          <cell r="BL348">
            <v>1083.1048620000013</v>
          </cell>
          <cell r="BM348">
            <v>292.43831274000036</v>
          </cell>
          <cell r="BN348">
            <v>3.9634430000000003</v>
          </cell>
          <cell r="BO348">
            <v>1327.8775439999997</v>
          </cell>
          <cell r="BP348">
            <v>358.52693687999994</v>
          </cell>
        </row>
        <row r="349">
          <cell r="BI349">
            <v>3.2121179999999998</v>
          </cell>
          <cell r="BL349">
            <v>1086.3169800000012</v>
          </cell>
          <cell r="BM349">
            <v>293.30558460000032</v>
          </cell>
          <cell r="BN349">
            <v>3.9573419999999997</v>
          </cell>
          <cell r="BO349">
            <v>1331.8348859999996</v>
          </cell>
          <cell r="BP349">
            <v>359.59541921999994</v>
          </cell>
        </row>
        <row r="350">
          <cell r="BI350">
            <v>3.2167750000000002</v>
          </cell>
          <cell r="BL350">
            <v>1089.5337550000013</v>
          </cell>
          <cell r="BM350">
            <v>294.17411385000037</v>
          </cell>
          <cell r="BN350">
            <v>3.9561540000000002</v>
          </cell>
          <cell r="BO350">
            <v>1335.7910399999996</v>
          </cell>
          <cell r="BP350">
            <v>360.66358079999992</v>
          </cell>
        </row>
        <row r="351">
          <cell r="BI351">
            <v>3.2212350000000001</v>
          </cell>
          <cell r="BL351">
            <v>1092.7549900000013</v>
          </cell>
          <cell r="BM351">
            <v>295.04384730000038</v>
          </cell>
          <cell r="BN351">
            <v>3.962332</v>
          </cell>
          <cell r="BO351">
            <v>1339.7533719999997</v>
          </cell>
          <cell r="BP351">
            <v>361.73341043999994</v>
          </cell>
        </row>
        <row r="352">
          <cell r="BI352">
            <v>3.2056249999999999</v>
          </cell>
          <cell r="BL352">
            <v>1095.9606150000013</v>
          </cell>
          <cell r="BM352">
            <v>295.90936605000036</v>
          </cell>
          <cell r="BN352">
            <v>3.9506929999999998</v>
          </cell>
          <cell r="BO352">
            <v>1343.7040649999997</v>
          </cell>
          <cell r="BP352">
            <v>362.80009754999992</v>
          </cell>
        </row>
        <row r="353">
          <cell r="BI353">
            <v>3.2312699999999999</v>
          </cell>
          <cell r="BL353">
            <v>1099.1918850000013</v>
          </cell>
          <cell r="BM353">
            <v>296.78180895000037</v>
          </cell>
          <cell r="BN353">
            <v>3.9736789999999997</v>
          </cell>
          <cell r="BO353">
            <v>1347.6777439999996</v>
          </cell>
          <cell r="BP353">
            <v>363.87299087999992</v>
          </cell>
        </row>
        <row r="354">
          <cell r="BI354">
            <v>3.2000500000000001</v>
          </cell>
          <cell r="BL354">
            <v>1102.3919350000012</v>
          </cell>
          <cell r="BM354">
            <v>297.64582245000037</v>
          </cell>
          <cell r="BN354">
            <v>3.9435629999999997</v>
          </cell>
          <cell r="BO354">
            <v>1351.6213069999997</v>
          </cell>
          <cell r="BP354">
            <v>364.93775288999996</v>
          </cell>
        </row>
        <row r="355">
          <cell r="BI355">
            <v>3.225695</v>
          </cell>
          <cell r="BL355">
            <v>1105.6176300000013</v>
          </cell>
          <cell r="BM355">
            <v>298.5167601000004</v>
          </cell>
          <cell r="BN355">
            <v>3.9618709999999999</v>
          </cell>
          <cell r="BO355">
            <v>1355.5831779999996</v>
          </cell>
          <cell r="BP355">
            <v>366.00745805999992</v>
          </cell>
        </row>
        <row r="356">
          <cell r="BI356">
            <v>3.2123149999999998</v>
          </cell>
          <cell r="BL356">
            <v>1108.8299450000013</v>
          </cell>
          <cell r="BM356">
            <v>299.38408515000037</v>
          </cell>
          <cell r="BN356">
            <v>3.953201</v>
          </cell>
          <cell r="BO356">
            <v>1359.5363789999997</v>
          </cell>
          <cell r="BP356">
            <v>367.07482232999996</v>
          </cell>
        </row>
        <row r="357">
          <cell r="BI357">
            <v>3.1933600000000002</v>
          </cell>
          <cell r="BL357">
            <v>1112.0233050000013</v>
          </cell>
          <cell r="BM357">
            <v>300.24629235000037</v>
          </cell>
          <cell r="BN357">
            <v>3.9392</v>
          </cell>
          <cell r="BO357">
            <v>1363.4755789999997</v>
          </cell>
          <cell r="BP357">
            <v>368.13840632999995</v>
          </cell>
        </row>
        <row r="358">
          <cell r="BI358">
            <v>3.1487599999999998</v>
          </cell>
          <cell r="BL358">
            <v>1115.1720650000013</v>
          </cell>
          <cell r="BM358">
            <v>301.09645755000037</v>
          </cell>
          <cell r="BN358">
            <v>3.8755539999999997</v>
          </cell>
          <cell r="BO358">
            <v>1367.3511329999997</v>
          </cell>
          <cell r="BP358">
            <v>369.18480590999991</v>
          </cell>
        </row>
        <row r="359">
          <cell r="BI359">
            <v>3.1888999999999998</v>
          </cell>
          <cell r="BL359">
            <v>1118.3609650000014</v>
          </cell>
          <cell r="BM359">
            <v>301.95746055000041</v>
          </cell>
          <cell r="BN359">
            <v>3.9177239999999998</v>
          </cell>
          <cell r="BO359">
            <v>1371.2688569999996</v>
          </cell>
          <cell r="BP359">
            <v>370.24259138999992</v>
          </cell>
        </row>
        <row r="360">
          <cell r="BI360">
            <v>3.161025</v>
          </cell>
          <cell r="BL360">
            <v>1121.5219900000016</v>
          </cell>
          <cell r="BM360">
            <v>302.81093730000043</v>
          </cell>
          <cell r="BN360">
            <v>3.8941689999999998</v>
          </cell>
          <cell r="BO360">
            <v>1375.1630259999995</v>
          </cell>
          <cell r="BP360">
            <v>371.2940170199999</v>
          </cell>
        </row>
        <row r="361">
          <cell r="BI361">
            <v>3.2067399999999999</v>
          </cell>
          <cell r="BL361">
            <v>1124.7287300000016</v>
          </cell>
          <cell r="BM361">
            <v>303.67675710000049</v>
          </cell>
          <cell r="BN361">
            <v>3.9397549999999999</v>
          </cell>
          <cell r="BO361">
            <v>1379.1027809999996</v>
          </cell>
          <cell r="BP361">
            <v>372.3577508699999</v>
          </cell>
        </row>
        <row r="362">
          <cell r="BI362">
            <v>3.1877849999999999</v>
          </cell>
          <cell r="BL362">
            <v>1127.9165150000017</v>
          </cell>
          <cell r="BM362">
            <v>304.53745905000051</v>
          </cell>
          <cell r="BN362">
            <v>3.9164870000000001</v>
          </cell>
          <cell r="BO362">
            <v>1383.0192679999996</v>
          </cell>
          <cell r="BP362">
            <v>373.41520235999991</v>
          </cell>
        </row>
        <row r="363">
          <cell r="BI363">
            <v>3.1888999999999998</v>
          </cell>
          <cell r="BL363">
            <v>1131.1054150000018</v>
          </cell>
          <cell r="BM363">
            <v>305.39846205000049</v>
          </cell>
          <cell r="BN363">
            <v>3.919422</v>
          </cell>
          <cell r="BO363">
            <v>1386.9386899999995</v>
          </cell>
          <cell r="BP363">
            <v>374.47344629999986</v>
          </cell>
        </row>
        <row r="364">
          <cell r="BI364">
            <v>3.2111999999999998</v>
          </cell>
          <cell r="BL364">
            <v>1134.3166150000018</v>
          </cell>
          <cell r="BM364">
            <v>306.2654860500005</v>
          </cell>
          <cell r="BN364">
            <v>3.9463849999999998</v>
          </cell>
          <cell r="BO364">
            <v>1390.8850749999995</v>
          </cell>
          <cell r="BP364">
            <v>375.53897024999986</v>
          </cell>
        </row>
        <row r="365">
          <cell r="BI365">
            <v>3.1955900000000002</v>
          </cell>
          <cell r="BL365">
            <v>1137.5122050000018</v>
          </cell>
          <cell r="BM365">
            <v>307.12829535000049</v>
          </cell>
          <cell r="BN365">
            <v>3.9426380000000001</v>
          </cell>
          <cell r="BO365">
            <v>1394.8277129999994</v>
          </cell>
          <cell r="BP365">
            <v>376.60348250999988</v>
          </cell>
        </row>
        <row r="366">
          <cell r="BI366">
            <v>3.2156600000000002</v>
          </cell>
          <cell r="BL366">
            <v>1140.7278650000019</v>
          </cell>
          <cell r="BM366">
            <v>307.99652355000052</v>
          </cell>
          <cell r="BN366">
            <v>3.9485980000000001</v>
          </cell>
          <cell r="BO366">
            <v>1398.7763109999994</v>
          </cell>
          <cell r="BP366">
            <v>377.66960396999986</v>
          </cell>
        </row>
        <row r="367">
          <cell r="BI367">
            <v>3.203395</v>
          </cell>
          <cell r="BL367">
            <v>1143.9312600000019</v>
          </cell>
          <cell r="BM367">
            <v>308.86144020000052</v>
          </cell>
          <cell r="BN367">
            <v>3.9333050000000003</v>
          </cell>
          <cell r="BO367">
            <v>1402.7096159999994</v>
          </cell>
          <cell r="BP367">
            <v>378.73159631999988</v>
          </cell>
        </row>
        <row r="368">
          <cell r="BI368">
            <v>3.16214</v>
          </cell>
          <cell r="BL368">
            <v>1147.0934000000018</v>
          </cell>
          <cell r="BM368">
            <v>309.7152180000005</v>
          </cell>
          <cell r="BN368">
            <v>3.8933619999999998</v>
          </cell>
          <cell r="BO368">
            <v>1406.6029779999994</v>
          </cell>
          <cell r="BP368">
            <v>379.78280405999988</v>
          </cell>
        </row>
        <row r="369">
          <cell r="BI369">
            <v>3.2145450000000002</v>
          </cell>
          <cell r="BL369">
            <v>1150.3079450000018</v>
          </cell>
          <cell r="BM369">
            <v>310.58314515000052</v>
          </cell>
          <cell r="BN369">
            <v>3.9470970000000003</v>
          </cell>
          <cell r="BO369">
            <v>1410.5500749999994</v>
          </cell>
          <cell r="BP369">
            <v>380.84852024999986</v>
          </cell>
        </row>
        <row r="370">
          <cell r="BI370">
            <v>3.1521050000000002</v>
          </cell>
          <cell r="BL370">
            <v>1153.4600500000017</v>
          </cell>
          <cell r="BM370">
            <v>311.43421350000051</v>
          </cell>
          <cell r="BN370">
            <v>3.8760790000000003</v>
          </cell>
          <cell r="BO370">
            <v>1414.4261539999993</v>
          </cell>
          <cell r="BP370">
            <v>381.89506157999983</v>
          </cell>
        </row>
        <row r="371">
          <cell r="BI371">
            <v>3.1955900000000002</v>
          </cell>
          <cell r="BL371">
            <v>1156.6556400000018</v>
          </cell>
          <cell r="BM371">
            <v>312.29702280000049</v>
          </cell>
          <cell r="BN371">
            <v>3.9344640000000002</v>
          </cell>
          <cell r="BO371">
            <v>1418.3606179999992</v>
          </cell>
          <cell r="BP371">
            <v>382.95736685999981</v>
          </cell>
        </row>
        <row r="372">
          <cell r="BI372">
            <v>3.1900149999999998</v>
          </cell>
          <cell r="BL372">
            <v>1159.8456550000017</v>
          </cell>
          <cell r="BM372">
            <v>313.15832685000049</v>
          </cell>
          <cell r="BN372">
            <v>3.9095609999999996</v>
          </cell>
          <cell r="BO372">
            <v>1422.2701789999992</v>
          </cell>
          <cell r="BP372">
            <v>384.0129483299998</v>
          </cell>
        </row>
        <row r="373">
          <cell r="BI373">
            <v>3.1654849999999999</v>
          </cell>
          <cell r="BL373">
            <v>1163.0111400000017</v>
          </cell>
          <cell r="BM373">
            <v>314.01300780000048</v>
          </cell>
          <cell r="BN373">
            <v>3.8988979999999995</v>
          </cell>
          <cell r="BO373">
            <v>1426.1690769999991</v>
          </cell>
          <cell r="BP373">
            <v>385.06565078999978</v>
          </cell>
        </row>
        <row r="374">
          <cell r="BI374">
            <v>3.2078549999999999</v>
          </cell>
          <cell r="BL374">
            <v>1166.2189950000018</v>
          </cell>
          <cell r="BM374">
            <v>314.8791286500005</v>
          </cell>
          <cell r="BN374">
            <v>3.9537680000000002</v>
          </cell>
          <cell r="BO374">
            <v>1430.1228449999992</v>
          </cell>
          <cell r="BP374">
            <v>386.13316814999979</v>
          </cell>
        </row>
        <row r="375">
          <cell r="BI375">
            <v>3.2123149999999998</v>
          </cell>
          <cell r="BL375">
            <v>1169.4313100000018</v>
          </cell>
          <cell r="BM375">
            <v>315.74645370000047</v>
          </cell>
          <cell r="BN375">
            <v>3.9395229999999994</v>
          </cell>
          <cell r="BO375">
            <v>1434.0623679999992</v>
          </cell>
          <cell r="BP375">
            <v>387.19683935999979</v>
          </cell>
        </row>
        <row r="376">
          <cell r="BI376">
            <v>3.1487599999999998</v>
          </cell>
          <cell r="BL376">
            <v>1172.5800700000018</v>
          </cell>
          <cell r="BM376">
            <v>316.59661890000052</v>
          </cell>
          <cell r="BN376">
            <v>3.8942829999999997</v>
          </cell>
          <cell r="BO376">
            <v>1437.9566509999993</v>
          </cell>
          <cell r="BP376">
            <v>388.24829576999986</v>
          </cell>
        </row>
        <row r="377">
          <cell r="BI377">
            <v>3.1777500000000001</v>
          </cell>
          <cell r="BL377">
            <v>1175.7578200000019</v>
          </cell>
          <cell r="BM377">
            <v>317.45461140000054</v>
          </cell>
          <cell r="BN377">
            <v>3.893268</v>
          </cell>
          <cell r="BO377">
            <v>1441.8499189999993</v>
          </cell>
          <cell r="BP377">
            <v>389.29947812999984</v>
          </cell>
        </row>
        <row r="378">
          <cell r="BI378">
            <v>3.1710600000000002</v>
          </cell>
          <cell r="BL378">
            <v>1178.9288800000018</v>
          </cell>
          <cell r="BM378">
            <v>318.31079760000051</v>
          </cell>
          <cell r="BN378">
            <v>3.9119640000000002</v>
          </cell>
          <cell r="BO378">
            <v>1445.7618829999992</v>
          </cell>
          <cell r="BP378">
            <v>390.35570840999981</v>
          </cell>
        </row>
        <row r="379">
          <cell r="BI379">
            <v>3.1788650000000001</v>
          </cell>
          <cell r="BL379">
            <v>1182.1077450000018</v>
          </cell>
          <cell r="BM379">
            <v>319.1690911500005</v>
          </cell>
          <cell r="BN379">
            <v>3.9092689999999997</v>
          </cell>
          <cell r="BO379">
            <v>1449.6711519999992</v>
          </cell>
          <cell r="BP379">
            <v>391.41121103999978</v>
          </cell>
        </row>
        <row r="380">
          <cell r="BI380">
            <v>3.1989350000000001</v>
          </cell>
          <cell r="BL380">
            <v>1185.3066800000017</v>
          </cell>
          <cell r="BM380">
            <v>320.03280360000048</v>
          </cell>
          <cell r="BN380">
            <v>3.9202979999999998</v>
          </cell>
          <cell r="BO380">
            <v>1453.5914499999992</v>
          </cell>
          <cell r="BP380">
            <v>392.46969149999984</v>
          </cell>
        </row>
        <row r="381">
          <cell r="BI381">
            <v>3.1788650000000001</v>
          </cell>
          <cell r="BL381">
            <v>1188.4855450000018</v>
          </cell>
          <cell r="BM381">
            <v>320.89109715000052</v>
          </cell>
          <cell r="BN381">
            <v>3.9068529999999999</v>
          </cell>
          <cell r="BO381">
            <v>1457.4983029999992</v>
          </cell>
          <cell r="BP381">
            <v>393.52454180999979</v>
          </cell>
        </row>
        <row r="382">
          <cell r="BI382">
            <v>3.1677149999999998</v>
          </cell>
          <cell r="BL382">
            <v>1191.6532600000019</v>
          </cell>
          <cell r="BM382">
            <v>321.74638020000054</v>
          </cell>
          <cell r="BN382">
            <v>3.886857</v>
          </cell>
          <cell r="BO382">
            <v>1461.3851599999991</v>
          </cell>
          <cell r="BP382">
            <v>394.57399319999979</v>
          </cell>
        </row>
        <row r="383">
          <cell r="BI383">
            <v>3.17998</v>
          </cell>
          <cell r="BL383">
            <v>1194.8332400000018</v>
          </cell>
          <cell r="BM383">
            <v>322.60497480000049</v>
          </cell>
          <cell r="BN383">
            <v>3.91845</v>
          </cell>
          <cell r="BO383">
            <v>1465.303609999999</v>
          </cell>
          <cell r="BP383">
            <v>395.63197469999977</v>
          </cell>
        </row>
        <row r="384">
          <cell r="BI384">
            <v>3.1922450000000002</v>
          </cell>
          <cell r="BL384">
            <v>1198.0254850000017</v>
          </cell>
          <cell r="BM384">
            <v>323.46688095000047</v>
          </cell>
          <cell r="BN384">
            <v>3.9072559999999998</v>
          </cell>
          <cell r="BO384">
            <v>1469.210865999999</v>
          </cell>
          <cell r="BP384">
            <v>396.68693381999975</v>
          </cell>
        </row>
        <row r="385">
          <cell r="BI385">
            <v>3.15991</v>
          </cell>
          <cell r="BL385">
            <v>1201.1853950000018</v>
          </cell>
          <cell r="BM385">
            <v>324.32005665000048</v>
          </cell>
          <cell r="BN385">
            <v>3.902822</v>
          </cell>
          <cell r="BO385">
            <v>1473.113687999999</v>
          </cell>
          <cell r="BP385">
            <v>397.74069575999977</v>
          </cell>
        </row>
        <row r="386">
          <cell r="BI386">
            <v>3.15991</v>
          </cell>
          <cell r="BL386">
            <v>1204.3453050000019</v>
          </cell>
          <cell r="BM386">
            <v>325.17323235000055</v>
          </cell>
          <cell r="BN386">
            <v>3.8875989999999998</v>
          </cell>
          <cell r="BO386">
            <v>1477.0012869999989</v>
          </cell>
          <cell r="BP386">
            <v>398.79034748999976</v>
          </cell>
        </row>
        <row r="387">
          <cell r="BI387">
            <v>3.2134299999999998</v>
          </cell>
          <cell r="BL387">
            <v>1207.5587350000019</v>
          </cell>
          <cell r="BM387">
            <v>326.04085845000054</v>
          </cell>
          <cell r="BN387">
            <v>3.9386119999999996</v>
          </cell>
          <cell r="BO387">
            <v>1480.9398989999988</v>
          </cell>
          <cell r="BP387">
            <v>399.85377272999972</v>
          </cell>
        </row>
        <row r="388">
          <cell r="BI388">
            <v>3.1643699999999999</v>
          </cell>
          <cell r="BL388">
            <v>1210.7231050000019</v>
          </cell>
          <cell r="BM388">
            <v>326.89523835000051</v>
          </cell>
          <cell r="BN388">
            <v>3.9025259999999999</v>
          </cell>
          <cell r="BO388">
            <v>1484.8424249999989</v>
          </cell>
          <cell r="BP388">
            <v>400.90745474999972</v>
          </cell>
        </row>
        <row r="389">
          <cell r="BI389">
            <v>3.1855549999999999</v>
          </cell>
          <cell r="BL389">
            <v>1213.9086600000019</v>
          </cell>
          <cell r="BM389">
            <v>327.75533820000055</v>
          </cell>
          <cell r="BN389">
            <v>3.9221170000000001</v>
          </cell>
          <cell r="BO389">
            <v>1488.764541999999</v>
          </cell>
          <cell r="BP389">
            <v>401.96642633999977</v>
          </cell>
        </row>
        <row r="390">
          <cell r="BI390">
            <v>3.2178900000000001</v>
          </cell>
          <cell r="BL390">
            <v>1217.1265500000018</v>
          </cell>
          <cell r="BM390">
            <v>328.62416850000051</v>
          </cell>
          <cell r="BN390">
            <v>3.939956</v>
          </cell>
          <cell r="BO390">
            <v>1492.7044979999989</v>
          </cell>
          <cell r="BP390">
            <v>403.03021445999974</v>
          </cell>
        </row>
        <row r="391">
          <cell r="BI391">
            <v>3.2190050000000001</v>
          </cell>
          <cell r="BL391">
            <v>1220.3455550000017</v>
          </cell>
          <cell r="BM391">
            <v>329.49329985000048</v>
          </cell>
          <cell r="BN391">
            <v>3.9574750000000001</v>
          </cell>
          <cell r="BO391">
            <v>1496.6619729999989</v>
          </cell>
          <cell r="BP391">
            <v>404.09873270999969</v>
          </cell>
        </row>
        <row r="392">
          <cell r="BI392">
            <v>3.1866699999999999</v>
          </cell>
          <cell r="BL392">
            <v>1223.5322250000017</v>
          </cell>
          <cell r="BM392">
            <v>330.35370075000048</v>
          </cell>
          <cell r="BN392">
            <v>3.927556</v>
          </cell>
          <cell r="BO392">
            <v>1500.5895289999989</v>
          </cell>
          <cell r="BP392">
            <v>405.15917282999976</v>
          </cell>
        </row>
        <row r="393">
          <cell r="BI393">
            <v>3.1967050000000001</v>
          </cell>
          <cell r="BL393">
            <v>1226.7289300000018</v>
          </cell>
          <cell r="BM393">
            <v>331.21681110000048</v>
          </cell>
          <cell r="BN393">
            <v>3.9289399999999999</v>
          </cell>
          <cell r="BO393">
            <v>1504.518468999999</v>
          </cell>
          <cell r="BP393">
            <v>406.21998662999977</v>
          </cell>
        </row>
        <row r="394">
          <cell r="BI394">
            <v>3.1933600000000002</v>
          </cell>
          <cell r="BL394">
            <v>1229.9222900000018</v>
          </cell>
          <cell r="BM394">
            <v>332.07901830000048</v>
          </cell>
          <cell r="BN394">
            <v>3.9161260000000002</v>
          </cell>
          <cell r="BO394">
            <v>1508.434594999999</v>
          </cell>
          <cell r="BP394">
            <v>407.27734064999976</v>
          </cell>
        </row>
        <row r="395">
          <cell r="BI395">
            <v>3.2100849999999999</v>
          </cell>
          <cell r="BL395">
            <v>1233.1323750000017</v>
          </cell>
          <cell r="BM395">
            <v>332.94574125000048</v>
          </cell>
          <cell r="BN395">
            <v>3.9521789999999997</v>
          </cell>
          <cell r="BO395">
            <v>1512.3867739999989</v>
          </cell>
          <cell r="BP395">
            <v>408.34442897999975</v>
          </cell>
        </row>
        <row r="396">
          <cell r="BI396">
            <v>3.1521050000000002</v>
          </cell>
          <cell r="BL396">
            <v>1236.2844800000016</v>
          </cell>
          <cell r="BM396">
            <v>333.79680960000047</v>
          </cell>
          <cell r="BN396">
            <v>3.8824339999999999</v>
          </cell>
          <cell r="BO396">
            <v>1516.269207999999</v>
          </cell>
          <cell r="BP396">
            <v>409.39268615999976</v>
          </cell>
        </row>
        <row r="397">
          <cell r="BI397">
            <v>3.201165</v>
          </cell>
          <cell r="BL397">
            <v>1239.4856450000016</v>
          </cell>
          <cell r="BM397">
            <v>334.66112415000043</v>
          </cell>
          <cell r="BN397">
            <v>3.9304790000000001</v>
          </cell>
          <cell r="BO397">
            <v>1520.1996869999991</v>
          </cell>
          <cell r="BP397">
            <v>410.45391548999982</v>
          </cell>
        </row>
        <row r="398">
          <cell r="BI398">
            <v>3.2201200000000001</v>
          </cell>
          <cell r="BL398">
            <v>1242.7057650000015</v>
          </cell>
          <cell r="BM398">
            <v>335.53055655000043</v>
          </cell>
          <cell r="BN398">
            <v>3.9542660000000001</v>
          </cell>
          <cell r="BO398">
            <v>1524.1539529999991</v>
          </cell>
          <cell r="BP398">
            <v>411.5215673099998</v>
          </cell>
        </row>
        <row r="399">
          <cell r="BI399">
            <v>3.2089699999999999</v>
          </cell>
          <cell r="BL399">
            <v>1245.9147350000014</v>
          </cell>
          <cell r="BM399">
            <v>336.3969784500004</v>
          </cell>
          <cell r="BN399">
            <v>3.9413999999999998</v>
          </cell>
          <cell r="BO399">
            <v>1528.095352999999</v>
          </cell>
          <cell r="BP399">
            <v>412.58574530999977</v>
          </cell>
        </row>
        <row r="400">
          <cell r="BI400">
            <v>3.1721750000000002</v>
          </cell>
          <cell r="BL400">
            <v>1249.0869100000014</v>
          </cell>
          <cell r="BM400">
            <v>337.25346570000039</v>
          </cell>
          <cell r="BN400">
            <v>3.914269</v>
          </cell>
          <cell r="BO400">
            <v>1532.0096219999991</v>
          </cell>
          <cell r="BP400">
            <v>413.6425979399998</v>
          </cell>
        </row>
        <row r="401">
          <cell r="BI401">
            <v>3.2111999999999998</v>
          </cell>
          <cell r="BL401">
            <v>1252.2981100000013</v>
          </cell>
          <cell r="BM401">
            <v>338.12048970000041</v>
          </cell>
          <cell r="BN401">
            <v>3.9498649999999995</v>
          </cell>
          <cell r="BO401">
            <v>1535.9594869999992</v>
          </cell>
          <cell r="BP401">
            <v>414.70906148999978</v>
          </cell>
        </row>
        <row r="402">
          <cell r="BI402">
            <v>3.2123149999999998</v>
          </cell>
          <cell r="BL402">
            <v>1255.5104250000013</v>
          </cell>
          <cell r="BM402">
            <v>338.98781475000038</v>
          </cell>
          <cell r="BN402">
            <v>3.9271329999999995</v>
          </cell>
          <cell r="BO402">
            <v>1539.8866199999991</v>
          </cell>
          <cell r="BP402">
            <v>415.7693873999998</v>
          </cell>
        </row>
        <row r="403">
          <cell r="BI403">
            <v>3.1955900000000002</v>
          </cell>
          <cell r="BL403">
            <v>1258.7060150000013</v>
          </cell>
          <cell r="BM403">
            <v>339.85062405000036</v>
          </cell>
          <cell r="BN403">
            <v>3.930558</v>
          </cell>
          <cell r="BO403">
            <v>1543.8171779999991</v>
          </cell>
          <cell r="BP403">
            <v>416.83063805999979</v>
          </cell>
        </row>
        <row r="404">
          <cell r="BI404">
            <v>3.2190050000000001</v>
          </cell>
          <cell r="BL404">
            <v>1261.9250200000013</v>
          </cell>
          <cell r="BM404">
            <v>340.71975540000034</v>
          </cell>
          <cell r="BN404">
            <v>3.9418929999999999</v>
          </cell>
          <cell r="BO404">
            <v>1547.759070999999</v>
          </cell>
          <cell r="BP404">
            <v>417.89494916999979</v>
          </cell>
        </row>
        <row r="405">
          <cell r="BI405">
            <v>3.1967050000000001</v>
          </cell>
          <cell r="BL405">
            <v>1265.1217250000013</v>
          </cell>
          <cell r="BM405">
            <v>341.58286575000039</v>
          </cell>
          <cell r="BN405">
            <v>3.9351750000000001</v>
          </cell>
          <cell r="BO405">
            <v>1551.6942459999991</v>
          </cell>
          <cell r="BP405">
            <v>418.95744641999977</v>
          </cell>
        </row>
        <row r="406">
          <cell r="BI406">
            <v>3.2190050000000001</v>
          </cell>
          <cell r="BL406">
            <v>1268.3407300000013</v>
          </cell>
          <cell r="BM406">
            <v>342.45199710000037</v>
          </cell>
          <cell r="BN406">
            <v>3.9595009999999999</v>
          </cell>
          <cell r="BO406">
            <v>1555.6537469999992</v>
          </cell>
          <cell r="BP406">
            <v>420.02651168999978</v>
          </cell>
        </row>
        <row r="407">
          <cell r="BI407">
            <v>3.1922450000000002</v>
          </cell>
          <cell r="BL407">
            <v>1271.5329750000012</v>
          </cell>
          <cell r="BM407">
            <v>343.31390325000035</v>
          </cell>
          <cell r="BN407">
            <v>3.9339490000000001</v>
          </cell>
          <cell r="BO407">
            <v>1559.5876959999991</v>
          </cell>
          <cell r="BP407">
            <v>421.08867791999978</v>
          </cell>
        </row>
        <row r="408">
          <cell r="BI408">
            <v>3.1844399999999999</v>
          </cell>
          <cell r="BL408">
            <v>1274.7174150000012</v>
          </cell>
          <cell r="BM408">
            <v>344.17370205000037</v>
          </cell>
          <cell r="BN408">
            <v>3.9181759999999994</v>
          </cell>
          <cell r="BO408">
            <v>1563.505871999999</v>
          </cell>
          <cell r="BP408">
            <v>422.1465854399998</v>
          </cell>
        </row>
        <row r="409">
          <cell r="BI409">
            <v>3.2178900000000001</v>
          </cell>
          <cell r="BL409">
            <v>1277.9353050000011</v>
          </cell>
          <cell r="BM409">
            <v>345.04253235000033</v>
          </cell>
          <cell r="BN409">
            <v>3.9360189999999999</v>
          </cell>
          <cell r="BO409">
            <v>1567.441890999999</v>
          </cell>
          <cell r="BP409">
            <v>423.20931056999979</v>
          </cell>
        </row>
        <row r="410">
          <cell r="BI410">
            <v>3.2156600000000002</v>
          </cell>
          <cell r="BL410">
            <v>1281.1509650000012</v>
          </cell>
          <cell r="BM410">
            <v>345.91076055000036</v>
          </cell>
          <cell r="BN410">
            <v>3.958377</v>
          </cell>
          <cell r="BO410">
            <v>1571.400267999999</v>
          </cell>
          <cell r="BP410">
            <v>424.27807235999973</v>
          </cell>
        </row>
        <row r="411">
          <cell r="BI411">
            <v>3.22458</v>
          </cell>
          <cell r="BL411">
            <v>1284.3755450000012</v>
          </cell>
          <cell r="BM411">
            <v>346.78139715000037</v>
          </cell>
          <cell r="BN411">
            <v>3.9665789999999999</v>
          </cell>
          <cell r="BO411">
            <v>1575.3668469999989</v>
          </cell>
          <cell r="BP411">
            <v>425.34904868999973</v>
          </cell>
        </row>
        <row r="412">
          <cell r="BI412">
            <v>3.1487599999999998</v>
          </cell>
          <cell r="BL412">
            <v>1287.5243050000013</v>
          </cell>
          <cell r="BM412">
            <v>347.63156235000037</v>
          </cell>
          <cell r="BN412">
            <v>3.8930749999999996</v>
          </cell>
          <cell r="BO412">
            <v>1579.2599219999988</v>
          </cell>
          <cell r="BP412">
            <v>426.40017893999971</v>
          </cell>
        </row>
        <row r="413">
          <cell r="BI413">
            <v>3.1955900000000002</v>
          </cell>
          <cell r="BL413">
            <v>1290.7198950000013</v>
          </cell>
          <cell r="BM413">
            <v>348.4943716500004</v>
          </cell>
          <cell r="BN413">
            <v>3.9208699999999999</v>
          </cell>
          <cell r="BO413">
            <v>1583.1807919999987</v>
          </cell>
          <cell r="BP413">
            <v>427.45881383999966</v>
          </cell>
        </row>
        <row r="414">
          <cell r="BI414">
            <v>3.1699449999999998</v>
          </cell>
          <cell r="BL414">
            <v>1293.8898400000014</v>
          </cell>
          <cell r="BM414">
            <v>349.35025680000041</v>
          </cell>
          <cell r="BN414">
            <v>3.9032689999999999</v>
          </cell>
          <cell r="BO414">
            <v>1587.0840609999987</v>
          </cell>
          <cell r="BP414">
            <v>428.51269646999964</v>
          </cell>
        </row>
        <row r="415">
          <cell r="BI415">
            <v>3.1732900000000002</v>
          </cell>
          <cell r="BL415">
            <v>1297.0631300000014</v>
          </cell>
          <cell r="BM415">
            <v>350.20704510000041</v>
          </cell>
          <cell r="BN415">
            <v>3.888687</v>
          </cell>
          <cell r="BO415">
            <v>1590.9727479999985</v>
          </cell>
          <cell r="BP415">
            <v>429.56264195999961</v>
          </cell>
        </row>
        <row r="416">
          <cell r="BI416">
            <v>3.1788650000000001</v>
          </cell>
          <cell r="BL416">
            <v>1300.2419950000015</v>
          </cell>
          <cell r="BM416">
            <v>351.0653386500004</v>
          </cell>
          <cell r="BN416">
            <v>3.9196559999999998</v>
          </cell>
          <cell r="BO416">
            <v>1594.8924039999986</v>
          </cell>
          <cell r="BP416">
            <v>430.62094907999966</v>
          </cell>
        </row>
        <row r="417">
          <cell r="BI417">
            <v>3.1721750000000002</v>
          </cell>
          <cell r="BL417">
            <v>1303.4141700000014</v>
          </cell>
          <cell r="BM417">
            <v>351.92182590000039</v>
          </cell>
          <cell r="BN417">
            <v>3.9107669999999999</v>
          </cell>
          <cell r="BO417">
            <v>1598.8031709999987</v>
          </cell>
          <cell r="BP417">
            <v>431.67685616999967</v>
          </cell>
        </row>
        <row r="418">
          <cell r="BI418">
            <v>3.2178900000000001</v>
          </cell>
          <cell r="BL418">
            <v>1306.6320600000013</v>
          </cell>
          <cell r="BM418">
            <v>352.79065620000034</v>
          </cell>
          <cell r="BN418">
            <v>3.9417929999999997</v>
          </cell>
          <cell r="BO418">
            <v>1602.7449639999986</v>
          </cell>
          <cell r="BP418">
            <v>432.74114027999968</v>
          </cell>
        </row>
        <row r="419">
          <cell r="BI419">
            <v>3.1732900000000002</v>
          </cell>
          <cell r="BL419">
            <v>1309.8053500000012</v>
          </cell>
          <cell r="BM419">
            <v>353.64744450000035</v>
          </cell>
          <cell r="BN419">
            <v>3.9126540000000003</v>
          </cell>
          <cell r="BO419">
            <v>1606.6576179999986</v>
          </cell>
          <cell r="BP419">
            <v>433.79755685999964</v>
          </cell>
        </row>
        <row r="420">
          <cell r="BI420">
            <v>3.1777500000000001</v>
          </cell>
          <cell r="BL420">
            <v>1312.9831000000013</v>
          </cell>
          <cell r="BM420">
            <v>354.50543700000037</v>
          </cell>
          <cell r="BN420">
            <v>3.907886</v>
          </cell>
          <cell r="BO420">
            <v>1610.5655039999986</v>
          </cell>
          <cell r="BP420">
            <v>434.85268607999961</v>
          </cell>
        </row>
        <row r="421">
          <cell r="BI421">
            <v>3.1967050000000001</v>
          </cell>
          <cell r="BL421">
            <v>1316.1798050000014</v>
          </cell>
          <cell r="BM421">
            <v>355.36854735000037</v>
          </cell>
          <cell r="BN421">
            <v>3.9244249999999998</v>
          </cell>
          <cell r="BO421">
            <v>1614.4899289999985</v>
          </cell>
          <cell r="BP421">
            <v>435.91228082999964</v>
          </cell>
        </row>
        <row r="422">
          <cell r="BI422">
            <v>3.1442999999999999</v>
          </cell>
          <cell r="BL422">
            <v>1319.3241050000013</v>
          </cell>
          <cell r="BM422">
            <v>356.21750835000034</v>
          </cell>
          <cell r="BN422">
            <v>3.8681529999999995</v>
          </cell>
          <cell r="BO422">
            <v>1618.3580819999984</v>
          </cell>
          <cell r="BP422">
            <v>436.9566821399996</v>
          </cell>
        </row>
        <row r="423">
          <cell r="BI423">
            <v>3.2123149999999998</v>
          </cell>
          <cell r="BL423">
            <v>1322.5364200000013</v>
          </cell>
          <cell r="BM423">
            <v>357.08483340000038</v>
          </cell>
          <cell r="BN423">
            <v>3.9424509999999997</v>
          </cell>
          <cell r="BO423">
            <v>1622.3005329999983</v>
          </cell>
          <cell r="BP423">
            <v>438.02114390999958</v>
          </cell>
        </row>
        <row r="424">
          <cell r="BI424">
            <v>3.0049250000000001</v>
          </cell>
          <cell r="BL424">
            <v>1325.5413450000012</v>
          </cell>
          <cell r="BM424">
            <v>357.89616315000035</v>
          </cell>
          <cell r="BN424">
            <v>3.7475269999999998</v>
          </cell>
          <cell r="BO424">
            <v>1626.0480599999983</v>
          </cell>
          <cell r="BP424">
            <v>439.03297619999955</v>
          </cell>
        </row>
        <row r="425">
          <cell r="BI425">
            <v>2.4297569999999999</v>
          </cell>
          <cell r="BL425">
            <v>1327.9711020000013</v>
          </cell>
          <cell r="BM425">
            <v>358.55219754000041</v>
          </cell>
          <cell r="BN425">
            <v>2.8556870000000001</v>
          </cell>
          <cell r="BO425">
            <v>1628.9037469999982</v>
          </cell>
          <cell r="BP425">
            <v>439.80401168999958</v>
          </cell>
        </row>
        <row r="426">
          <cell r="BI426">
            <v>2.4253130000000001</v>
          </cell>
          <cell r="BL426">
            <v>1330.3964150000013</v>
          </cell>
          <cell r="BM426">
            <v>359.20703205000035</v>
          </cell>
          <cell r="BN426">
            <v>2.84842</v>
          </cell>
          <cell r="BO426">
            <v>1631.7521669999983</v>
          </cell>
          <cell r="BP426">
            <v>440.57308508999955</v>
          </cell>
        </row>
        <row r="427">
          <cell r="BI427">
            <v>2.42198</v>
          </cell>
          <cell r="BL427">
            <v>1332.8183950000014</v>
          </cell>
          <cell r="BM427">
            <v>359.86096665000042</v>
          </cell>
          <cell r="BN427">
            <v>2.8453919999999999</v>
          </cell>
          <cell r="BO427">
            <v>1634.5975589999982</v>
          </cell>
          <cell r="BP427">
            <v>441.34134092999955</v>
          </cell>
        </row>
        <row r="428">
          <cell r="BI428">
            <v>2.4164249999999998</v>
          </cell>
          <cell r="BL428">
            <v>1335.2348200000013</v>
          </cell>
          <cell r="BM428">
            <v>360.51340140000036</v>
          </cell>
          <cell r="BN428">
            <v>2.8261109999999996</v>
          </cell>
          <cell r="BO428">
            <v>1637.4236699999983</v>
          </cell>
          <cell r="BP428">
            <v>442.1043908999996</v>
          </cell>
        </row>
        <row r="429">
          <cell r="BI429">
            <v>2.415314</v>
          </cell>
          <cell r="BL429">
            <v>1337.6501340000013</v>
          </cell>
          <cell r="BM429">
            <v>361.1655361800004</v>
          </cell>
          <cell r="BN429">
            <v>2.8239079999999999</v>
          </cell>
          <cell r="BO429">
            <v>1640.2475779999984</v>
          </cell>
          <cell r="BP429">
            <v>442.8668460599996</v>
          </cell>
        </row>
        <row r="430">
          <cell r="BI430">
            <v>2.4086479999999999</v>
          </cell>
          <cell r="BL430">
            <v>1340.0587820000014</v>
          </cell>
          <cell r="BM430">
            <v>361.81587114000041</v>
          </cell>
          <cell r="BN430">
            <v>2.8204889999999998</v>
          </cell>
          <cell r="BO430">
            <v>1643.0680669999983</v>
          </cell>
          <cell r="BP430">
            <v>443.62837808999956</v>
          </cell>
        </row>
        <row r="431">
          <cell r="BI431">
            <v>2.4086479999999999</v>
          </cell>
          <cell r="BL431">
            <v>1342.4674300000015</v>
          </cell>
          <cell r="BM431">
            <v>362.46620610000042</v>
          </cell>
          <cell r="BN431">
            <v>2.82565</v>
          </cell>
          <cell r="BO431">
            <v>1645.8937169999983</v>
          </cell>
          <cell r="BP431">
            <v>444.39130358999955</v>
          </cell>
        </row>
        <row r="432">
          <cell r="BI432">
            <v>2.407537</v>
          </cell>
          <cell r="BL432">
            <v>1344.8749670000016</v>
          </cell>
          <cell r="BM432">
            <v>363.11624109000047</v>
          </cell>
          <cell r="BN432">
            <v>2.8245390000000001</v>
          </cell>
          <cell r="BO432">
            <v>1648.7182559999983</v>
          </cell>
          <cell r="BP432">
            <v>445.15392911999959</v>
          </cell>
        </row>
        <row r="433">
          <cell r="BI433">
            <v>2.404204</v>
          </cell>
          <cell r="BL433">
            <v>1347.2791710000015</v>
          </cell>
          <cell r="BM433">
            <v>363.76537617000042</v>
          </cell>
          <cell r="BN433">
            <v>2.8212060000000001</v>
          </cell>
          <cell r="BO433">
            <v>1651.5394619999984</v>
          </cell>
          <cell r="BP433">
            <v>445.91565473999958</v>
          </cell>
        </row>
        <row r="434">
          <cell r="BI434">
            <v>2.4053149999999999</v>
          </cell>
          <cell r="BL434">
            <v>1349.6844860000015</v>
          </cell>
          <cell r="BM434">
            <v>364.41481122000044</v>
          </cell>
          <cell r="BN434">
            <v>2.8212269999999999</v>
          </cell>
          <cell r="BO434">
            <v>1654.3606889999983</v>
          </cell>
          <cell r="BP434">
            <v>446.67738602999958</v>
          </cell>
        </row>
        <row r="435">
          <cell r="BI435">
            <v>2.4019819999999998</v>
          </cell>
          <cell r="BL435">
            <v>1352.0864680000016</v>
          </cell>
          <cell r="BM435">
            <v>365.06334636000042</v>
          </cell>
          <cell r="BN435">
            <v>2.868897</v>
          </cell>
          <cell r="BO435">
            <v>1657.2295859999983</v>
          </cell>
          <cell r="BP435">
            <v>447.45198821999958</v>
          </cell>
        </row>
        <row r="436">
          <cell r="BI436">
            <v>2.7533120000000002</v>
          </cell>
          <cell r="BL436">
            <v>1354.8397800000016</v>
          </cell>
          <cell r="BM436">
            <v>365.80674060000047</v>
          </cell>
          <cell r="BN436">
            <v>3.2909410000000001</v>
          </cell>
          <cell r="BO436">
            <v>1660.5205269999983</v>
          </cell>
          <cell r="BP436">
            <v>448.34054228999958</v>
          </cell>
        </row>
        <row r="437">
          <cell r="BI437">
            <v>2.7977919999999998</v>
          </cell>
          <cell r="BL437">
            <v>1357.6375720000017</v>
          </cell>
          <cell r="BM437">
            <v>366.56214444000045</v>
          </cell>
          <cell r="BN437">
            <v>3.4265079999999997</v>
          </cell>
          <cell r="BO437">
            <v>1663.9470349999983</v>
          </cell>
          <cell r="BP437">
            <v>449.2656994499996</v>
          </cell>
        </row>
        <row r="438">
          <cell r="BI438">
            <v>2.883416</v>
          </cell>
          <cell r="BL438">
            <v>1360.5209880000016</v>
          </cell>
          <cell r="BM438">
            <v>367.34066676000043</v>
          </cell>
          <cell r="BN438">
            <v>3.580203</v>
          </cell>
          <cell r="BO438">
            <v>1667.5272379999983</v>
          </cell>
          <cell r="BP438">
            <v>450.23235425999957</v>
          </cell>
        </row>
        <row r="439">
          <cell r="BI439">
            <v>3.1386599999999998</v>
          </cell>
          <cell r="BL439">
            <v>1363.6596480000017</v>
          </cell>
          <cell r="BM439">
            <v>368.18810496000049</v>
          </cell>
          <cell r="BN439">
            <v>3.835718</v>
          </cell>
          <cell r="BO439">
            <v>1671.3629559999983</v>
          </cell>
          <cell r="BP439">
            <v>451.26799811999956</v>
          </cell>
        </row>
        <row r="440">
          <cell r="BI440">
            <v>3.0539849999999999</v>
          </cell>
          <cell r="BL440">
            <v>1366.7136330000017</v>
          </cell>
          <cell r="BM440">
            <v>369.01268091000048</v>
          </cell>
          <cell r="BN440">
            <v>3.7719309999999995</v>
          </cell>
          <cell r="BO440">
            <v>1675.1348869999983</v>
          </cell>
          <cell r="BP440">
            <v>452.28641948999956</v>
          </cell>
        </row>
        <row r="441">
          <cell r="BI441">
            <v>3.1755200000000001</v>
          </cell>
          <cell r="BL441">
            <v>1369.8891530000017</v>
          </cell>
          <cell r="BM441">
            <v>369.87007131000047</v>
          </cell>
          <cell r="BN441">
            <v>3.8758349999999999</v>
          </cell>
          <cell r="BO441">
            <v>1679.0107219999984</v>
          </cell>
          <cell r="BP441">
            <v>453.33289493999962</v>
          </cell>
        </row>
        <row r="442">
          <cell r="BI442">
            <v>3.0863489999999998</v>
          </cell>
          <cell r="BL442">
            <v>1372.9755020000016</v>
          </cell>
          <cell r="BM442">
            <v>370.70338554000045</v>
          </cell>
          <cell r="BN442">
            <v>3.8015739999999996</v>
          </cell>
          <cell r="BO442">
            <v>1682.8122959999985</v>
          </cell>
          <cell r="BP442">
            <v>454.35931991999962</v>
          </cell>
        </row>
        <row r="443">
          <cell r="BI443">
            <v>3.1409549999999999</v>
          </cell>
          <cell r="BL443">
            <v>1376.1164570000017</v>
          </cell>
          <cell r="BM443">
            <v>371.55144339000049</v>
          </cell>
          <cell r="BN443">
            <v>3.8626569999999996</v>
          </cell>
          <cell r="BO443">
            <v>1686.6749529999984</v>
          </cell>
          <cell r="BP443">
            <v>455.40223730999958</v>
          </cell>
        </row>
        <row r="444">
          <cell r="BI444">
            <v>3.1967050000000001</v>
          </cell>
          <cell r="BL444">
            <v>1379.3131620000017</v>
          </cell>
          <cell r="BM444">
            <v>372.41455374000049</v>
          </cell>
          <cell r="BN444">
            <v>3.9231229999999999</v>
          </cell>
          <cell r="BO444">
            <v>1690.5980759999984</v>
          </cell>
          <cell r="BP444">
            <v>456.46148051999961</v>
          </cell>
        </row>
        <row r="445">
          <cell r="BI445">
            <v>3.138725</v>
          </cell>
          <cell r="BL445">
            <v>1382.4518870000018</v>
          </cell>
          <cell r="BM445">
            <v>373.26200949000048</v>
          </cell>
          <cell r="BN445">
            <v>3.8497479999999999</v>
          </cell>
          <cell r="BO445">
            <v>1694.4478239999985</v>
          </cell>
          <cell r="BP445">
            <v>457.50091247999961</v>
          </cell>
        </row>
        <row r="446">
          <cell r="BI446">
            <v>3.1777500000000001</v>
          </cell>
          <cell r="BL446">
            <v>1385.6296370000018</v>
          </cell>
          <cell r="BM446">
            <v>374.1200019900005</v>
          </cell>
          <cell r="BN446">
            <v>3.9132470000000001</v>
          </cell>
          <cell r="BO446">
            <v>1698.3610709999984</v>
          </cell>
          <cell r="BP446">
            <v>458.5574891699996</v>
          </cell>
        </row>
        <row r="447">
          <cell r="BI447">
            <v>3.15991</v>
          </cell>
          <cell r="BL447">
            <v>1388.7895470000019</v>
          </cell>
          <cell r="BM447">
            <v>374.97317769000051</v>
          </cell>
          <cell r="BN447">
            <v>3.8730399999999996</v>
          </cell>
          <cell r="BO447">
            <v>1702.2341109999984</v>
          </cell>
          <cell r="BP447">
            <v>459.60320996999957</v>
          </cell>
        </row>
        <row r="448">
          <cell r="BI448">
            <v>3.0629759999999999</v>
          </cell>
          <cell r="BL448">
            <v>1391.8525230000018</v>
          </cell>
          <cell r="BM448">
            <v>375.80018121000052</v>
          </cell>
          <cell r="BN448">
            <v>3.7646059999999997</v>
          </cell>
          <cell r="BO448">
            <v>1705.9987169999984</v>
          </cell>
          <cell r="BP448">
            <v>460.61965358999959</v>
          </cell>
        </row>
        <row r="449">
          <cell r="BI449">
            <v>3.1420699999999999</v>
          </cell>
          <cell r="BL449">
            <v>1394.9945930000019</v>
          </cell>
          <cell r="BM449">
            <v>376.64854011000057</v>
          </cell>
          <cell r="BN449">
            <v>3.855216</v>
          </cell>
          <cell r="BO449">
            <v>1709.8539329999983</v>
          </cell>
          <cell r="BP449">
            <v>461.66056190999956</v>
          </cell>
        </row>
        <row r="450">
          <cell r="BI450">
            <v>3.2078549999999999</v>
          </cell>
          <cell r="BL450">
            <v>1398.2024480000021</v>
          </cell>
          <cell r="BM450">
            <v>377.51466096000058</v>
          </cell>
          <cell r="BN450">
            <v>3.9416129999999998</v>
          </cell>
          <cell r="BO450">
            <v>1713.7955459999982</v>
          </cell>
          <cell r="BP450">
            <v>462.72479741999956</v>
          </cell>
        </row>
        <row r="451">
          <cell r="BI451">
            <v>3.1665999999999999</v>
          </cell>
          <cell r="BL451">
            <v>1401.3690480000021</v>
          </cell>
          <cell r="BM451">
            <v>378.36964296000059</v>
          </cell>
          <cell r="BN451">
            <v>3.8954499999999999</v>
          </cell>
          <cell r="BO451">
            <v>1717.6909959999982</v>
          </cell>
          <cell r="BP451">
            <v>463.77656891999953</v>
          </cell>
        </row>
        <row r="452">
          <cell r="BI452">
            <v>3.1721750000000002</v>
          </cell>
          <cell r="BL452">
            <v>1404.541223000002</v>
          </cell>
          <cell r="BM452">
            <v>379.22613021000058</v>
          </cell>
          <cell r="BN452">
            <v>3.8961930000000002</v>
          </cell>
          <cell r="BO452">
            <v>1721.5871889999983</v>
          </cell>
          <cell r="BP452">
            <v>464.82854102999954</v>
          </cell>
        </row>
        <row r="453">
          <cell r="BI453">
            <v>3.1755200000000001</v>
          </cell>
          <cell r="BL453">
            <v>1407.716743000002</v>
          </cell>
          <cell r="BM453">
            <v>380.08352061000056</v>
          </cell>
          <cell r="BN453">
            <v>3.9015259999999996</v>
          </cell>
          <cell r="BO453">
            <v>1725.4887149999984</v>
          </cell>
          <cell r="BP453">
            <v>465.88195304999959</v>
          </cell>
        </row>
        <row r="454">
          <cell r="BI454">
            <v>3.1721750000000002</v>
          </cell>
          <cell r="BL454">
            <v>1410.8889180000019</v>
          </cell>
          <cell r="BM454">
            <v>380.94000786000055</v>
          </cell>
          <cell r="BN454">
            <v>3.8971840000000002</v>
          </cell>
          <cell r="BO454">
            <v>1729.3858989999983</v>
          </cell>
          <cell r="BP454">
            <v>466.93419272999955</v>
          </cell>
        </row>
        <row r="455">
          <cell r="BI455">
            <v>3.1933600000000002</v>
          </cell>
          <cell r="BL455">
            <v>1414.0822780000019</v>
          </cell>
          <cell r="BM455">
            <v>381.80221506000055</v>
          </cell>
          <cell r="BN455">
            <v>3.9326699999999999</v>
          </cell>
          <cell r="BO455">
            <v>1733.3185689999982</v>
          </cell>
          <cell r="BP455">
            <v>467.99601362999954</v>
          </cell>
        </row>
        <row r="456">
          <cell r="BI456">
            <v>3.1498750000000002</v>
          </cell>
          <cell r="BL456">
            <v>1417.232153000002</v>
          </cell>
          <cell r="BM456">
            <v>382.65268131000056</v>
          </cell>
          <cell r="BN456">
            <v>3.8633890000000002</v>
          </cell>
          <cell r="BO456">
            <v>1737.1819579999983</v>
          </cell>
          <cell r="BP456">
            <v>469.03912865999956</v>
          </cell>
        </row>
        <row r="457">
          <cell r="BI457">
            <v>3.201165</v>
          </cell>
          <cell r="BL457">
            <v>1420.4333180000019</v>
          </cell>
          <cell r="BM457">
            <v>383.51699586000052</v>
          </cell>
          <cell r="BN457">
            <v>3.9394619999999998</v>
          </cell>
          <cell r="BO457">
            <v>1741.1214199999984</v>
          </cell>
          <cell r="BP457">
            <v>470.10278339999957</v>
          </cell>
        </row>
        <row r="458">
          <cell r="BI458">
            <v>3.1554500000000001</v>
          </cell>
          <cell r="BL458">
            <v>1423.5887680000019</v>
          </cell>
          <cell r="BM458">
            <v>384.36896736000051</v>
          </cell>
          <cell r="BN458">
            <v>3.8768349999999998</v>
          </cell>
          <cell r="BO458">
            <v>1744.9982549999984</v>
          </cell>
          <cell r="BP458">
            <v>471.14952884999957</v>
          </cell>
        </row>
        <row r="459">
          <cell r="BI459">
            <v>3.20451</v>
          </cell>
          <cell r="BL459">
            <v>1426.7932780000019</v>
          </cell>
          <cell r="BM459">
            <v>385.23418506000053</v>
          </cell>
          <cell r="BN459">
            <v>3.9463139999999997</v>
          </cell>
          <cell r="BO459">
            <v>1748.9445689999984</v>
          </cell>
          <cell r="BP459">
            <v>472.2150336299996</v>
          </cell>
        </row>
        <row r="460">
          <cell r="BI460">
            <v>3.1521050000000002</v>
          </cell>
          <cell r="BL460">
            <v>1429.9453830000018</v>
          </cell>
          <cell r="BM460">
            <v>386.08525341000052</v>
          </cell>
          <cell r="BN460">
            <v>3.8679619999999999</v>
          </cell>
          <cell r="BO460">
            <v>1752.8125309999984</v>
          </cell>
          <cell r="BP460">
            <v>473.25938336999963</v>
          </cell>
        </row>
        <row r="461">
          <cell r="BI461">
            <v>3.1955900000000002</v>
          </cell>
          <cell r="BL461">
            <v>1433.1409730000018</v>
          </cell>
          <cell r="BM461">
            <v>386.9480627100005</v>
          </cell>
          <cell r="BN461">
            <v>3.939927</v>
          </cell>
          <cell r="BO461">
            <v>1756.7524579999983</v>
          </cell>
          <cell r="BP461">
            <v>474.32316365999958</v>
          </cell>
        </row>
        <row r="462">
          <cell r="BI462">
            <v>3.2000500000000001</v>
          </cell>
          <cell r="BL462">
            <v>1436.3410230000018</v>
          </cell>
          <cell r="BM462">
            <v>387.8120762100005</v>
          </cell>
          <cell r="BN462">
            <v>3.9242409999999999</v>
          </cell>
          <cell r="BO462">
            <v>1760.6766989999983</v>
          </cell>
          <cell r="BP462">
            <v>475.38270872999959</v>
          </cell>
        </row>
        <row r="463">
          <cell r="BI463">
            <v>3.1710600000000002</v>
          </cell>
          <cell r="BL463">
            <v>1439.5120830000017</v>
          </cell>
          <cell r="BM463">
            <v>388.66826241000047</v>
          </cell>
          <cell r="BN463">
            <v>3.8977889999999999</v>
          </cell>
          <cell r="BO463">
            <v>1764.5744879999984</v>
          </cell>
          <cell r="BP463">
            <v>476.43511175999959</v>
          </cell>
        </row>
        <row r="464">
          <cell r="BI464">
            <v>3.2145450000000002</v>
          </cell>
          <cell r="BL464">
            <v>1442.7266280000017</v>
          </cell>
          <cell r="BM464">
            <v>389.53618956000048</v>
          </cell>
          <cell r="BN464">
            <v>3.9564660000000003</v>
          </cell>
          <cell r="BO464">
            <v>1768.5309539999985</v>
          </cell>
          <cell r="BP464">
            <v>477.5033575799996</v>
          </cell>
        </row>
        <row r="465">
          <cell r="BI465">
            <v>3.1777500000000001</v>
          </cell>
          <cell r="BL465">
            <v>1445.9043780000018</v>
          </cell>
          <cell r="BM465">
            <v>390.3941820600005</v>
          </cell>
          <cell r="BN465">
            <v>3.8991349999999998</v>
          </cell>
          <cell r="BO465">
            <v>1772.4300889999984</v>
          </cell>
          <cell r="BP465">
            <v>478.55612402999958</v>
          </cell>
        </row>
        <row r="466">
          <cell r="BI466">
            <v>3.183325</v>
          </cell>
          <cell r="BL466">
            <v>1449.0877030000017</v>
          </cell>
          <cell r="BM466">
            <v>391.25367981000051</v>
          </cell>
          <cell r="BN466">
            <v>3.9204140000000001</v>
          </cell>
          <cell r="BO466">
            <v>1776.3505029999983</v>
          </cell>
          <cell r="BP466">
            <v>479.61463580999958</v>
          </cell>
        </row>
        <row r="467">
          <cell r="BI467">
            <v>3.1955900000000002</v>
          </cell>
          <cell r="BL467">
            <v>1452.2832930000018</v>
          </cell>
          <cell r="BM467">
            <v>392.11648911000049</v>
          </cell>
          <cell r="BN467">
            <v>3.924223</v>
          </cell>
          <cell r="BO467">
            <v>1780.2747259999983</v>
          </cell>
          <cell r="BP467">
            <v>480.67417601999955</v>
          </cell>
        </row>
        <row r="468">
          <cell r="BI468">
            <v>3.15768</v>
          </cell>
          <cell r="BL468">
            <v>1455.4409730000018</v>
          </cell>
          <cell r="BM468">
            <v>392.96906271000051</v>
          </cell>
          <cell r="BN468">
            <v>3.8793339999999996</v>
          </cell>
          <cell r="BO468">
            <v>1784.1540599999983</v>
          </cell>
          <cell r="BP468">
            <v>481.72159619999957</v>
          </cell>
        </row>
        <row r="469">
          <cell r="BI469">
            <v>3.2078549999999999</v>
          </cell>
          <cell r="BL469">
            <v>1458.6488280000019</v>
          </cell>
          <cell r="BM469">
            <v>393.83518356000053</v>
          </cell>
          <cell r="BN469">
            <v>3.9434259999999997</v>
          </cell>
          <cell r="BO469">
            <v>1788.0974859999983</v>
          </cell>
          <cell r="BP469">
            <v>482.78632121999959</v>
          </cell>
        </row>
        <row r="470">
          <cell r="BI470">
            <v>3.1989350000000001</v>
          </cell>
          <cell r="BL470">
            <v>1461.8477630000018</v>
          </cell>
          <cell r="BM470">
            <v>394.69889601000051</v>
          </cell>
          <cell r="BN470">
            <v>3.9238269999999997</v>
          </cell>
          <cell r="BO470">
            <v>1792.0213129999984</v>
          </cell>
          <cell r="BP470">
            <v>483.84575450999961</v>
          </cell>
        </row>
        <row r="471">
          <cell r="BI471">
            <v>3.1677149999999998</v>
          </cell>
          <cell r="BL471">
            <v>1465.0154780000018</v>
          </cell>
          <cell r="BM471">
            <v>395.55417906000054</v>
          </cell>
          <cell r="BN471">
            <v>3.8962309999999993</v>
          </cell>
          <cell r="BO471">
            <v>1795.9175439999983</v>
          </cell>
          <cell r="BP471">
            <v>484.89773687999957</v>
          </cell>
        </row>
        <row r="472">
          <cell r="BI472">
            <v>3.1989350000000001</v>
          </cell>
          <cell r="BL472">
            <v>1468.2144130000017</v>
          </cell>
          <cell r="BM472">
            <v>396.41789151000052</v>
          </cell>
          <cell r="BN472">
            <v>3.9263330000000001</v>
          </cell>
          <cell r="BO472">
            <v>1799.8438769999984</v>
          </cell>
          <cell r="BP472">
            <v>485.95784678999962</v>
          </cell>
        </row>
        <row r="473">
          <cell r="BI473">
            <v>3.1565650000000001</v>
          </cell>
          <cell r="BL473">
            <v>1471.3709780000017</v>
          </cell>
          <cell r="BM473">
            <v>397.27016406000052</v>
          </cell>
          <cell r="BN473">
            <v>3.8824719999999999</v>
          </cell>
          <cell r="BO473">
            <v>1803.7263489999984</v>
          </cell>
          <cell r="BP473">
            <v>487.00611422999958</v>
          </cell>
        </row>
        <row r="474">
          <cell r="BI474">
            <v>3.1978200000000001</v>
          </cell>
          <cell r="BL474">
            <v>1474.5687980000018</v>
          </cell>
          <cell r="BM474">
            <v>398.13357546000054</v>
          </cell>
          <cell r="BN474">
            <v>3.9193709999999999</v>
          </cell>
          <cell r="BO474">
            <v>1807.6457199999984</v>
          </cell>
          <cell r="BP474">
            <v>488.06434439999958</v>
          </cell>
        </row>
        <row r="475">
          <cell r="BI475">
            <v>3.1643699999999999</v>
          </cell>
          <cell r="BL475">
            <v>1477.7331680000018</v>
          </cell>
          <cell r="BM475">
            <v>398.98795536000051</v>
          </cell>
          <cell r="BN475">
            <v>3.8975009999999997</v>
          </cell>
          <cell r="BO475">
            <v>1811.5432209999983</v>
          </cell>
          <cell r="BP475">
            <v>489.11666966999957</v>
          </cell>
        </row>
        <row r="476">
          <cell r="BI476">
            <v>3.1643699999999999</v>
          </cell>
          <cell r="BL476">
            <v>1480.8975380000018</v>
          </cell>
          <cell r="BM476">
            <v>399.84233526000048</v>
          </cell>
          <cell r="BN476">
            <v>3.8951089999999997</v>
          </cell>
          <cell r="BO476">
            <v>1815.4383299999984</v>
          </cell>
          <cell r="BP476">
            <v>490.1683490999996</v>
          </cell>
        </row>
        <row r="477">
          <cell r="BI477">
            <v>3.2078549999999999</v>
          </cell>
          <cell r="BL477">
            <v>1484.1053930000019</v>
          </cell>
          <cell r="BM477">
            <v>400.70845611000055</v>
          </cell>
          <cell r="BN477">
            <v>3.9281980000000001</v>
          </cell>
          <cell r="BO477">
            <v>1819.3665279999984</v>
          </cell>
          <cell r="BP477">
            <v>491.22896255999962</v>
          </cell>
        </row>
        <row r="478">
          <cell r="BI478">
            <v>3.1543350000000001</v>
          </cell>
          <cell r="BL478">
            <v>1487.2597280000018</v>
          </cell>
          <cell r="BM478">
            <v>401.56012656000053</v>
          </cell>
          <cell r="BN478">
            <v>3.880242</v>
          </cell>
          <cell r="BO478">
            <v>1823.2467699999984</v>
          </cell>
          <cell r="BP478">
            <v>492.2766278999996</v>
          </cell>
        </row>
        <row r="479">
          <cell r="BI479">
            <v>3.203395</v>
          </cell>
          <cell r="BL479">
            <v>1490.4631230000018</v>
          </cell>
          <cell r="BM479">
            <v>402.42504321000052</v>
          </cell>
          <cell r="BN479">
            <v>3.931718</v>
          </cell>
          <cell r="BO479">
            <v>1827.1784879999984</v>
          </cell>
          <cell r="BP479">
            <v>493.33819175999963</v>
          </cell>
        </row>
        <row r="480">
          <cell r="BI480">
            <v>3.16214</v>
          </cell>
          <cell r="BL480">
            <v>1493.6252630000017</v>
          </cell>
          <cell r="BM480">
            <v>403.27882101000051</v>
          </cell>
          <cell r="BN480">
            <v>3.891235</v>
          </cell>
          <cell r="BO480">
            <v>1831.0697229999985</v>
          </cell>
          <cell r="BP480">
            <v>494.3888252099996</v>
          </cell>
        </row>
        <row r="481">
          <cell r="BI481">
            <v>3.2078549999999999</v>
          </cell>
          <cell r="BL481">
            <v>1496.8331180000018</v>
          </cell>
          <cell r="BM481">
            <v>404.14494186000053</v>
          </cell>
          <cell r="BN481">
            <v>3.9306209999999999</v>
          </cell>
          <cell r="BO481">
            <v>1835.0003439999984</v>
          </cell>
          <cell r="BP481">
            <v>495.4500928799996</v>
          </cell>
        </row>
        <row r="482">
          <cell r="BI482">
            <v>3.1509900000000002</v>
          </cell>
          <cell r="BL482">
            <v>1499.9841080000019</v>
          </cell>
          <cell r="BM482">
            <v>404.99570916000056</v>
          </cell>
          <cell r="BN482">
            <v>3.872938</v>
          </cell>
          <cell r="BO482">
            <v>1838.8732819999984</v>
          </cell>
          <cell r="BP482">
            <v>496.49578613999961</v>
          </cell>
        </row>
        <row r="483">
          <cell r="BI483">
            <v>3.2000500000000001</v>
          </cell>
          <cell r="BL483">
            <v>1503.1841580000018</v>
          </cell>
          <cell r="BM483">
            <v>405.8597226600005</v>
          </cell>
          <cell r="BN483">
            <v>3.931368</v>
          </cell>
          <cell r="BO483">
            <v>1842.8046499999984</v>
          </cell>
          <cell r="BP483">
            <v>497.5572554999996</v>
          </cell>
        </row>
        <row r="484">
          <cell r="BI484">
            <v>3.158795</v>
          </cell>
          <cell r="BL484">
            <v>1506.3429530000019</v>
          </cell>
          <cell r="BM484">
            <v>406.71259731000055</v>
          </cell>
          <cell r="BN484">
            <v>3.8834939999999998</v>
          </cell>
          <cell r="BO484">
            <v>1846.6881439999984</v>
          </cell>
          <cell r="BP484">
            <v>498.60579887999961</v>
          </cell>
        </row>
        <row r="485">
          <cell r="BI485">
            <v>3.2089699999999999</v>
          </cell>
          <cell r="BL485">
            <v>1509.5519230000018</v>
          </cell>
          <cell r="BM485">
            <v>407.57901921000052</v>
          </cell>
          <cell r="BN485">
            <v>3.9338379999999997</v>
          </cell>
          <cell r="BO485">
            <v>1850.6219819999983</v>
          </cell>
          <cell r="BP485">
            <v>499.6679351399996</v>
          </cell>
        </row>
        <row r="486">
          <cell r="BI486">
            <v>3.2000500000000001</v>
          </cell>
          <cell r="BL486">
            <v>1512.7519730000017</v>
          </cell>
          <cell r="BM486">
            <v>408.44303271000047</v>
          </cell>
          <cell r="BN486">
            <v>3.9387370000000002</v>
          </cell>
          <cell r="BO486">
            <v>1854.5607189999982</v>
          </cell>
          <cell r="BP486">
            <v>500.73139412999956</v>
          </cell>
        </row>
        <row r="487">
          <cell r="BI487">
            <v>3.2301549999999999</v>
          </cell>
          <cell r="BL487">
            <v>1515.9821280000017</v>
          </cell>
          <cell r="BM487">
            <v>409.31517456000046</v>
          </cell>
          <cell r="BN487">
            <v>3.9730889999999999</v>
          </cell>
          <cell r="BO487">
            <v>1858.5338079999983</v>
          </cell>
          <cell r="BP487">
            <v>501.80412815999961</v>
          </cell>
        </row>
        <row r="488">
          <cell r="BI488">
            <v>3.20451</v>
          </cell>
          <cell r="BL488">
            <v>1519.1866380000017</v>
          </cell>
          <cell r="BM488">
            <v>410.18039226000047</v>
          </cell>
          <cell r="BN488">
            <v>3.945201</v>
          </cell>
          <cell r="BO488">
            <v>1862.4790089999983</v>
          </cell>
          <cell r="BP488">
            <v>502.86933242999959</v>
          </cell>
        </row>
        <row r="489">
          <cell r="BI489">
            <v>3.2346149999999998</v>
          </cell>
          <cell r="BL489">
            <v>1522.4212530000018</v>
          </cell>
          <cell r="BM489">
            <v>411.05373831000054</v>
          </cell>
          <cell r="BN489">
            <v>3.9775269999999998</v>
          </cell>
          <cell r="BO489">
            <v>1866.4565359999983</v>
          </cell>
          <cell r="BP489">
            <v>503.9432647199996</v>
          </cell>
        </row>
        <row r="490">
          <cell r="BI490">
            <v>3.2056249999999999</v>
          </cell>
          <cell r="BL490">
            <v>1525.6268780000019</v>
          </cell>
          <cell r="BM490">
            <v>411.91925706000052</v>
          </cell>
          <cell r="BN490">
            <v>3.947524</v>
          </cell>
          <cell r="BO490">
            <v>1870.4040599999983</v>
          </cell>
          <cell r="BP490">
            <v>505.00909619999959</v>
          </cell>
        </row>
        <row r="491">
          <cell r="BI491">
            <v>3.2301549999999999</v>
          </cell>
          <cell r="BL491">
            <v>1528.8570330000018</v>
          </cell>
          <cell r="BM491">
            <v>412.79139891000051</v>
          </cell>
          <cell r="BN491">
            <v>3.9658189999999998</v>
          </cell>
          <cell r="BO491">
            <v>1874.3698789999983</v>
          </cell>
          <cell r="BP491">
            <v>506.07986732999956</v>
          </cell>
        </row>
        <row r="492">
          <cell r="BI492">
            <v>3.22235</v>
          </cell>
          <cell r="BL492">
            <v>1532.0793830000018</v>
          </cell>
          <cell r="BM492">
            <v>413.66143341000054</v>
          </cell>
          <cell r="BN492">
            <v>3.9598070000000001</v>
          </cell>
          <cell r="BO492">
            <v>1878.3296859999982</v>
          </cell>
          <cell r="BP492">
            <v>507.14901521999957</v>
          </cell>
        </row>
        <row r="493">
          <cell r="BI493">
            <v>3.2156600000000002</v>
          </cell>
          <cell r="BL493">
            <v>1535.2950430000019</v>
          </cell>
          <cell r="BM493">
            <v>414.52966161000052</v>
          </cell>
          <cell r="BN493">
            <v>3.9492980000000002</v>
          </cell>
          <cell r="BO493">
            <v>1882.2789839999982</v>
          </cell>
          <cell r="BP493">
            <v>508.21532567999958</v>
          </cell>
        </row>
        <row r="494">
          <cell r="BI494">
            <v>3.2290399999999999</v>
          </cell>
          <cell r="BL494">
            <v>1538.5240830000018</v>
          </cell>
          <cell r="BM494">
            <v>415.40150241000055</v>
          </cell>
          <cell r="BN494">
            <v>3.9600669999999996</v>
          </cell>
          <cell r="BO494">
            <v>1886.2390509999982</v>
          </cell>
          <cell r="BP494">
            <v>509.28454376999957</v>
          </cell>
        </row>
        <row r="495">
          <cell r="BI495">
            <v>3.2368450000000002</v>
          </cell>
          <cell r="BL495">
            <v>1541.7609280000017</v>
          </cell>
          <cell r="BM495">
            <v>416.27545056000048</v>
          </cell>
          <cell r="BN495">
            <v>3.9678719999999998</v>
          </cell>
          <cell r="BO495">
            <v>1890.2069229999981</v>
          </cell>
          <cell r="BP495">
            <v>510.35586920999953</v>
          </cell>
        </row>
        <row r="496">
          <cell r="BI496">
            <v>3.2190050000000001</v>
          </cell>
          <cell r="BL496">
            <v>1544.9799330000017</v>
          </cell>
          <cell r="BM496">
            <v>417.14458191000045</v>
          </cell>
          <cell r="BN496">
            <v>3.9464079999999999</v>
          </cell>
          <cell r="BO496">
            <v>1894.1533309999982</v>
          </cell>
          <cell r="BP496">
            <v>511.42139936999956</v>
          </cell>
        </row>
        <row r="497">
          <cell r="BI497">
            <v>3.1710600000000002</v>
          </cell>
          <cell r="BL497">
            <v>1548.1509930000016</v>
          </cell>
          <cell r="BM497">
            <v>418.00076811000042</v>
          </cell>
          <cell r="BN497">
            <v>3.9055</v>
          </cell>
          <cell r="BO497">
            <v>1898.0588309999982</v>
          </cell>
          <cell r="BP497">
            <v>512.47588436999956</v>
          </cell>
        </row>
        <row r="498">
          <cell r="BI498">
            <v>3.1955900000000002</v>
          </cell>
          <cell r="BL498">
            <v>1551.3465830000016</v>
          </cell>
          <cell r="BM498">
            <v>418.86357741000046</v>
          </cell>
          <cell r="BN498">
            <v>3.9243960000000002</v>
          </cell>
          <cell r="BO498">
            <v>1901.9832269999981</v>
          </cell>
          <cell r="BP498">
            <v>513.53547128999958</v>
          </cell>
        </row>
        <row r="499">
          <cell r="BI499">
            <v>3.1744050000000001</v>
          </cell>
          <cell r="BL499">
            <v>1554.5209880000016</v>
          </cell>
          <cell r="BM499">
            <v>419.72066676000043</v>
          </cell>
          <cell r="BN499">
            <v>3.8983790000000003</v>
          </cell>
          <cell r="BO499">
            <v>1905.8816059999981</v>
          </cell>
          <cell r="BP499">
            <v>514.58803361999946</v>
          </cell>
        </row>
        <row r="500">
          <cell r="BI500">
            <v>3.1744050000000001</v>
          </cell>
          <cell r="BL500">
            <v>1557.6953930000016</v>
          </cell>
          <cell r="BM500">
            <v>420.57775611000045</v>
          </cell>
          <cell r="BN500">
            <v>3.9129969999999998</v>
          </cell>
          <cell r="BO500">
            <v>1909.794602999998</v>
          </cell>
          <cell r="BP500">
            <v>515.64454280999951</v>
          </cell>
        </row>
        <row r="501">
          <cell r="BI501">
            <v>3.203395</v>
          </cell>
          <cell r="BL501">
            <v>1560.8987880000016</v>
          </cell>
          <cell r="BM501">
            <v>421.44267276000045</v>
          </cell>
          <cell r="BN501">
            <v>3.9290849999999997</v>
          </cell>
          <cell r="BO501">
            <v>1913.723687999998</v>
          </cell>
          <cell r="BP501">
            <v>516.70539575999953</v>
          </cell>
        </row>
        <row r="502">
          <cell r="BI502">
            <v>3.1498750000000002</v>
          </cell>
          <cell r="BL502">
            <v>1564.0486630000016</v>
          </cell>
          <cell r="BM502">
            <v>422.29313901000046</v>
          </cell>
          <cell r="BN502">
            <v>3.8901500000000002</v>
          </cell>
          <cell r="BO502">
            <v>1917.6138379999979</v>
          </cell>
          <cell r="BP502">
            <v>517.75573625999948</v>
          </cell>
        </row>
        <row r="503">
          <cell r="BI503">
            <v>3.2078549999999999</v>
          </cell>
          <cell r="BL503">
            <v>1567.2565180000017</v>
          </cell>
          <cell r="BM503">
            <v>423.15925986000047</v>
          </cell>
          <cell r="BN503">
            <v>3.9258069999999998</v>
          </cell>
          <cell r="BO503">
            <v>1921.539644999998</v>
          </cell>
          <cell r="BP503">
            <v>518.81570414999953</v>
          </cell>
        </row>
        <row r="504">
          <cell r="BI504">
            <v>3.2000500000000001</v>
          </cell>
          <cell r="BL504">
            <v>1570.4565680000017</v>
          </cell>
          <cell r="BM504">
            <v>424.02327336000047</v>
          </cell>
          <cell r="BN504">
            <v>3.9256359999999999</v>
          </cell>
          <cell r="BO504">
            <v>1925.465280999998</v>
          </cell>
          <cell r="BP504">
            <v>519.87562586999945</v>
          </cell>
        </row>
        <row r="505">
          <cell r="BI505">
            <v>3.1755200000000001</v>
          </cell>
          <cell r="BL505">
            <v>1573.6320880000017</v>
          </cell>
          <cell r="BM505">
            <v>424.88066376000046</v>
          </cell>
          <cell r="BN505">
            <v>3.9103840000000001</v>
          </cell>
          <cell r="BO505">
            <v>1929.375664999998</v>
          </cell>
          <cell r="BP505">
            <v>520.93142954999951</v>
          </cell>
        </row>
        <row r="506">
          <cell r="BI506">
            <v>3.1788650000000001</v>
          </cell>
          <cell r="BL506">
            <v>1576.8109530000017</v>
          </cell>
          <cell r="BM506">
            <v>425.7389573100005</v>
          </cell>
          <cell r="BN506">
            <v>3.9073720000000001</v>
          </cell>
          <cell r="BO506">
            <v>1933.2830369999979</v>
          </cell>
          <cell r="BP506">
            <v>521.98641998999949</v>
          </cell>
        </row>
        <row r="507">
          <cell r="BI507">
            <v>3.2000500000000001</v>
          </cell>
          <cell r="BL507">
            <v>1580.0110030000017</v>
          </cell>
          <cell r="BM507">
            <v>426.6029708100005</v>
          </cell>
          <cell r="BN507">
            <v>3.9269479999999999</v>
          </cell>
          <cell r="BO507">
            <v>1937.2099849999979</v>
          </cell>
          <cell r="BP507">
            <v>523.0466959499995</v>
          </cell>
        </row>
        <row r="508">
          <cell r="BI508">
            <v>3.1521050000000002</v>
          </cell>
          <cell r="BL508">
            <v>1583.1631080000016</v>
          </cell>
          <cell r="BM508">
            <v>427.45403916000043</v>
          </cell>
          <cell r="BN508">
            <v>3.8919049999999999</v>
          </cell>
          <cell r="BO508">
            <v>1941.1018899999979</v>
          </cell>
          <cell r="BP508">
            <v>524.0975102999995</v>
          </cell>
        </row>
        <row r="509">
          <cell r="BI509">
            <v>3.1989350000000001</v>
          </cell>
          <cell r="BL509">
            <v>1586.3620430000014</v>
          </cell>
          <cell r="BM509">
            <v>428.31775161000041</v>
          </cell>
          <cell r="BN509">
            <v>3.9189859999999999</v>
          </cell>
          <cell r="BO509">
            <v>1945.0208759999978</v>
          </cell>
          <cell r="BP509">
            <v>525.15563651999946</v>
          </cell>
        </row>
        <row r="510">
          <cell r="BI510">
            <v>3.15991</v>
          </cell>
          <cell r="BL510">
            <v>1589.5219530000015</v>
          </cell>
          <cell r="BM510">
            <v>429.17092731000042</v>
          </cell>
          <cell r="BN510">
            <v>3.8995880000000001</v>
          </cell>
          <cell r="BO510">
            <v>1948.9204639999978</v>
          </cell>
          <cell r="BP510">
            <v>526.20852527999944</v>
          </cell>
        </row>
        <row r="511">
          <cell r="BI511">
            <v>3.2100849999999999</v>
          </cell>
          <cell r="BL511">
            <v>1592.7320380000015</v>
          </cell>
          <cell r="BM511">
            <v>430.03765026000042</v>
          </cell>
          <cell r="BN511">
            <v>3.9319579999999994</v>
          </cell>
          <cell r="BO511">
            <v>1952.8524219999977</v>
          </cell>
          <cell r="BP511">
            <v>527.27015393999943</v>
          </cell>
        </row>
        <row r="512">
          <cell r="BI512">
            <v>3.225695</v>
          </cell>
          <cell r="BL512">
            <v>1595.9577330000016</v>
          </cell>
          <cell r="BM512">
            <v>430.90858791000045</v>
          </cell>
          <cell r="BN512">
            <v>3.961049</v>
          </cell>
          <cell r="BO512">
            <v>1956.8134709999977</v>
          </cell>
          <cell r="BP512">
            <v>528.33963716999938</v>
          </cell>
        </row>
        <row r="513">
          <cell r="BI513">
            <v>3.16214</v>
          </cell>
          <cell r="BL513">
            <v>1599.1198730000015</v>
          </cell>
          <cell r="BM513">
            <v>431.76236571000044</v>
          </cell>
          <cell r="BN513">
            <v>3.889424</v>
          </cell>
          <cell r="BO513">
            <v>1960.7028949999976</v>
          </cell>
          <cell r="BP513">
            <v>529.38978164999935</v>
          </cell>
        </row>
        <row r="514">
          <cell r="BI514">
            <v>3.2156600000000002</v>
          </cell>
          <cell r="BL514">
            <v>1602.3355330000015</v>
          </cell>
          <cell r="BM514">
            <v>432.63059391000047</v>
          </cell>
          <cell r="BN514">
            <v>3.9436479999999996</v>
          </cell>
          <cell r="BO514">
            <v>1964.6465429999976</v>
          </cell>
          <cell r="BP514">
            <v>530.45456660999935</v>
          </cell>
        </row>
        <row r="515">
          <cell r="BI515">
            <v>3.225695</v>
          </cell>
          <cell r="BL515">
            <v>1605.5612280000016</v>
          </cell>
          <cell r="BM515">
            <v>433.50153156000044</v>
          </cell>
          <cell r="BN515">
            <v>3.958529</v>
          </cell>
          <cell r="BO515">
            <v>1968.6050719999976</v>
          </cell>
          <cell r="BP515">
            <v>531.52336943999933</v>
          </cell>
        </row>
        <row r="516">
          <cell r="BI516">
            <v>3.2201200000000001</v>
          </cell>
          <cell r="BL516">
            <v>1608.7813480000016</v>
          </cell>
          <cell r="BM516">
            <v>434.37096396000044</v>
          </cell>
          <cell r="BN516">
            <v>3.9616029999999998</v>
          </cell>
          <cell r="BO516">
            <v>1972.5666749999975</v>
          </cell>
          <cell r="BP516">
            <v>532.59300224999936</v>
          </cell>
        </row>
        <row r="517">
          <cell r="BI517">
            <v>3.1721750000000002</v>
          </cell>
          <cell r="BL517">
            <v>1611.9535230000015</v>
          </cell>
          <cell r="BM517">
            <v>435.22745121000042</v>
          </cell>
          <cell r="BN517">
            <v>3.9122570000000003</v>
          </cell>
          <cell r="BO517">
            <v>1976.4789319999975</v>
          </cell>
          <cell r="BP517">
            <v>533.64931163999938</v>
          </cell>
        </row>
        <row r="518">
          <cell r="BI518">
            <v>3.2323849999999998</v>
          </cell>
          <cell r="BL518">
            <v>1615.1859080000015</v>
          </cell>
          <cell r="BM518">
            <v>436.10019516000045</v>
          </cell>
          <cell r="BN518">
            <v>3.9789969999999997</v>
          </cell>
          <cell r="BO518">
            <v>1980.4579289999974</v>
          </cell>
          <cell r="BP518">
            <v>534.72364082999934</v>
          </cell>
        </row>
        <row r="519">
          <cell r="BI519">
            <v>3.1989350000000001</v>
          </cell>
          <cell r="BL519">
            <v>1618.3848430000014</v>
          </cell>
          <cell r="BM519">
            <v>436.96390761000043</v>
          </cell>
          <cell r="BN519">
            <v>3.914453</v>
          </cell>
          <cell r="BO519">
            <v>1984.3723819999975</v>
          </cell>
          <cell r="BP519">
            <v>535.78054313999939</v>
          </cell>
        </row>
        <row r="520">
          <cell r="BI520">
            <v>3.17998</v>
          </cell>
          <cell r="BL520">
            <v>1621.5648230000013</v>
          </cell>
          <cell r="BM520">
            <v>437.82250221000038</v>
          </cell>
          <cell r="BN520">
            <v>3.9239959999999998</v>
          </cell>
          <cell r="BO520">
            <v>1988.2963779999975</v>
          </cell>
          <cell r="BP520">
            <v>536.84002205999934</v>
          </cell>
        </row>
        <row r="521">
          <cell r="BI521">
            <v>3.1744050000000001</v>
          </cell>
          <cell r="BL521">
            <v>1624.7392280000013</v>
          </cell>
          <cell r="BM521">
            <v>438.67959156000035</v>
          </cell>
          <cell r="BN521">
            <v>3.894755</v>
          </cell>
          <cell r="BO521">
            <v>1992.1911329999975</v>
          </cell>
          <cell r="BP521">
            <v>537.89160590999938</v>
          </cell>
        </row>
        <row r="522">
          <cell r="BI522">
            <v>3.1744050000000001</v>
          </cell>
          <cell r="BL522">
            <v>1627.9136330000013</v>
          </cell>
          <cell r="BM522">
            <v>439.53668091000037</v>
          </cell>
          <cell r="BN522">
            <v>3.9125760000000001</v>
          </cell>
          <cell r="BO522">
            <v>1996.1037089999975</v>
          </cell>
          <cell r="BP522">
            <v>538.94800142999941</v>
          </cell>
        </row>
        <row r="523">
          <cell r="BI523">
            <v>3.2167750000000002</v>
          </cell>
          <cell r="BL523">
            <v>1631.1304080000014</v>
          </cell>
          <cell r="BM523">
            <v>440.40521016000042</v>
          </cell>
          <cell r="BN523">
            <v>3.9595830000000003</v>
          </cell>
          <cell r="BO523">
            <v>2000.0632919999975</v>
          </cell>
          <cell r="BP523">
            <v>540.01708883999936</v>
          </cell>
        </row>
        <row r="524">
          <cell r="BI524">
            <v>3.2178900000000001</v>
          </cell>
          <cell r="BL524">
            <v>1634.3482980000013</v>
          </cell>
          <cell r="BM524">
            <v>441.27404046000038</v>
          </cell>
          <cell r="BN524">
            <v>3.9571779999999999</v>
          </cell>
          <cell r="BO524">
            <v>2004.0204699999977</v>
          </cell>
          <cell r="BP524">
            <v>541.08552689999942</v>
          </cell>
        </row>
        <row r="525">
          <cell r="BI525">
            <v>3.1855549999999999</v>
          </cell>
          <cell r="BL525">
            <v>1637.5338530000013</v>
          </cell>
          <cell r="BM525">
            <v>442.13414031000036</v>
          </cell>
          <cell r="BN525">
            <v>3.9150749999999999</v>
          </cell>
          <cell r="BO525">
            <v>2007.9355449999975</v>
          </cell>
          <cell r="BP525">
            <v>542.14259714999935</v>
          </cell>
        </row>
        <row r="526">
          <cell r="BI526">
            <v>3.2145450000000002</v>
          </cell>
          <cell r="BL526">
            <v>1640.7483980000013</v>
          </cell>
          <cell r="BM526">
            <v>443.00206746000038</v>
          </cell>
          <cell r="BN526">
            <v>3.9514170000000002</v>
          </cell>
          <cell r="BO526">
            <v>2011.8869619999975</v>
          </cell>
          <cell r="BP526">
            <v>543.20947973999932</v>
          </cell>
        </row>
        <row r="527">
          <cell r="BI527">
            <v>3.20228</v>
          </cell>
          <cell r="BL527">
            <v>1643.9506780000013</v>
          </cell>
          <cell r="BM527">
            <v>443.86668306000035</v>
          </cell>
          <cell r="BN527">
            <v>3.9319039999999998</v>
          </cell>
          <cell r="BO527">
            <v>2015.8188659999976</v>
          </cell>
          <cell r="BP527">
            <v>544.27109381999935</v>
          </cell>
        </row>
        <row r="528">
          <cell r="BI528">
            <v>3.225695</v>
          </cell>
          <cell r="BL528">
            <v>1647.1763730000014</v>
          </cell>
          <cell r="BM528">
            <v>444.73762071000039</v>
          </cell>
          <cell r="BN528">
            <v>3.966386</v>
          </cell>
          <cell r="BO528">
            <v>2019.7852519999976</v>
          </cell>
          <cell r="BP528">
            <v>545.3420180399994</v>
          </cell>
        </row>
        <row r="529">
          <cell r="BI529">
            <v>3.223465</v>
          </cell>
          <cell r="BL529">
            <v>1650.3998380000014</v>
          </cell>
          <cell r="BM529">
            <v>445.60795626000044</v>
          </cell>
          <cell r="BN529">
            <v>3.9639609999999998</v>
          </cell>
          <cell r="BO529">
            <v>2023.7492129999976</v>
          </cell>
          <cell r="BP529">
            <v>546.41228750999937</v>
          </cell>
        </row>
        <row r="530">
          <cell r="BI530">
            <v>3.2279249999999999</v>
          </cell>
          <cell r="BL530">
            <v>1653.6277630000013</v>
          </cell>
          <cell r="BM530">
            <v>446.47949601000039</v>
          </cell>
          <cell r="BN530">
            <v>3.9688110000000001</v>
          </cell>
          <cell r="BO530">
            <v>2027.7180239999975</v>
          </cell>
          <cell r="BP530">
            <v>547.48386647999939</v>
          </cell>
        </row>
        <row r="531">
          <cell r="BI531">
            <v>3.2178900000000001</v>
          </cell>
          <cell r="BL531">
            <v>1656.8456530000012</v>
          </cell>
          <cell r="BM531">
            <v>447.34832631000035</v>
          </cell>
          <cell r="BN531">
            <v>3.9544519999999999</v>
          </cell>
          <cell r="BO531">
            <v>2031.6724759999975</v>
          </cell>
          <cell r="BP531">
            <v>548.55156851999936</v>
          </cell>
        </row>
        <row r="532">
          <cell r="BI532">
            <v>3.1844399999999999</v>
          </cell>
          <cell r="BL532">
            <v>1660.0300930000012</v>
          </cell>
          <cell r="BM532">
            <v>448.20812511000037</v>
          </cell>
          <cell r="BN532">
            <v>3.9052979999999997</v>
          </cell>
          <cell r="BO532">
            <v>2035.5777739999974</v>
          </cell>
          <cell r="BP532">
            <v>549.6059989799993</v>
          </cell>
        </row>
        <row r="533">
          <cell r="BI533">
            <v>3.20451</v>
          </cell>
          <cell r="BL533">
            <v>1663.2346030000012</v>
          </cell>
          <cell r="BM533">
            <v>449.07334281000038</v>
          </cell>
          <cell r="BN533">
            <v>3.9410720000000001</v>
          </cell>
          <cell r="BO533">
            <v>2039.5188459999974</v>
          </cell>
          <cell r="BP533">
            <v>550.67008841999939</v>
          </cell>
        </row>
        <row r="534">
          <cell r="BI534">
            <v>3.2201200000000001</v>
          </cell>
          <cell r="BL534">
            <v>1666.4547230000012</v>
          </cell>
          <cell r="BM534">
            <v>449.94277521000038</v>
          </cell>
          <cell r="BN534">
            <v>3.9622139999999999</v>
          </cell>
          <cell r="BO534">
            <v>2043.4810599999973</v>
          </cell>
          <cell r="BP534">
            <v>551.73988619999932</v>
          </cell>
        </row>
        <row r="535">
          <cell r="BI535">
            <v>3.2279249999999999</v>
          </cell>
          <cell r="BL535">
            <v>1669.6826480000011</v>
          </cell>
          <cell r="BM535">
            <v>450.81431496000033</v>
          </cell>
          <cell r="BN535">
            <v>3.9673859999999999</v>
          </cell>
          <cell r="BO535">
            <v>2047.4484459999974</v>
          </cell>
          <cell r="BP535">
            <v>552.81108041999937</v>
          </cell>
        </row>
        <row r="536">
          <cell r="BI536">
            <v>3.22235</v>
          </cell>
          <cell r="BL536">
            <v>1672.9049980000011</v>
          </cell>
          <cell r="BM536">
            <v>451.68434946000031</v>
          </cell>
          <cell r="BN536">
            <v>3.957897</v>
          </cell>
          <cell r="BO536">
            <v>2051.4063429999974</v>
          </cell>
          <cell r="BP536">
            <v>553.87971260999927</v>
          </cell>
        </row>
        <row r="537">
          <cell r="BI537">
            <v>3.1866699999999999</v>
          </cell>
          <cell r="BL537">
            <v>1676.0916680000012</v>
          </cell>
          <cell r="BM537">
            <v>452.54475036000036</v>
          </cell>
          <cell r="BN537">
            <v>3.9227239999999997</v>
          </cell>
          <cell r="BO537">
            <v>2055.3290669999974</v>
          </cell>
          <cell r="BP537">
            <v>554.93884808999928</v>
          </cell>
        </row>
        <row r="538">
          <cell r="BI538">
            <v>3.2089699999999999</v>
          </cell>
          <cell r="BL538">
            <v>1679.3006380000011</v>
          </cell>
          <cell r="BM538">
            <v>453.41117226000034</v>
          </cell>
          <cell r="BN538">
            <v>3.9532849999999997</v>
          </cell>
          <cell r="BO538">
            <v>2059.2823519999974</v>
          </cell>
          <cell r="BP538">
            <v>556.0062350399993</v>
          </cell>
        </row>
        <row r="539">
          <cell r="BI539">
            <v>3.1543350000000001</v>
          </cell>
          <cell r="BL539">
            <v>1682.454973000001</v>
          </cell>
          <cell r="BM539">
            <v>454.26284271000031</v>
          </cell>
          <cell r="BN539">
            <v>3.881634</v>
          </cell>
          <cell r="BO539">
            <v>2063.1639859999973</v>
          </cell>
          <cell r="BP539">
            <v>557.05427621999934</v>
          </cell>
        </row>
        <row r="540">
          <cell r="BI540">
            <v>3.2078549999999999</v>
          </cell>
          <cell r="BL540">
            <v>1685.6628280000011</v>
          </cell>
          <cell r="BM540">
            <v>455.12896356000033</v>
          </cell>
          <cell r="BN540">
            <v>3.9358429999999993</v>
          </cell>
          <cell r="BO540">
            <v>2067.0998289999975</v>
          </cell>
          <cell r="BP540">
            <v>558.11695382999937</v>
          </cell>
        </row>
        <row r="541">
          <cell r="BI541">
            <v>3.1777500000000001</v>
          </cell>
          <cell r="BL541">
            <v>1688.8405780000012</v>
          </cell>
          <cell r="BM541">
            <v>455.98695606000035</v>
          </cell>
          <cell r="BN541">
            <v>3.9064520000000003</v>
          </cell>
          <cell r="BO541">
            <v>2071.0062809999977</v>
          </cell>
          <cell r="BP541">
            <v>559.17169586999944</v>
          </cell>
        </row>
        <row r="542">
          <cell r="BI542">
            <v>3.1877849999999999</v>
          </cell>
          <cell r="BL542">
            <v>1692.0283630000013</v>
          </cell>
          <cell r="BM542">
            <v>456.84765801000037</v>
          </cell>
          <cell r="BN542">
            <v>3.9342169999999999</v>
          </cell>
          <cell r="BO542">
            <v>2074.9404979999977</v>
          </cell>
          <cell r="BP542">
            <v>560.23393445999943</v>
          </cell>
        </row>
        <row r="543">
          <cell r="BI543">
            <v>3.1554500000000001</v>
          </cell>
          <cell r="BL543">
            <v>1695.1838130000012</v>
          </cell>
          <cell r="BM543">
            <v>457.69962951000036</v>
          </cell>
          <cell r="BN543">
            <v>3.8736699999999997</v>
          </cell>
          <cell r="BO543">
            <v>2078.8141679999976</v>
          </cell>
          <cell r="BP543">
            <v>561.27982535999934</v>
          </cell>
        </row>
        <row r="544">
          <cell r="BI544">
            <v>3.2145450000000002</v>
          </cell>
          <cell r="BL544">
            <v>1698.3983580000013</v>
          </cell>
          <cell r="BM544">
            <v>458.56755666000038</v>
          </cell>
          <cell r="BN544">
            <v>3.9501050000000002</v>
          </cell>
          <cell r="BO544">
            <v>2082.7642729999975</v>
          </cell>
          <cell r="BP544">
            <v>562.34635370999933</v>
          </cell>
        </row>
        <row r="545">
          <cell r="BI545">
            <v>3.1933600000000002</v>
          </cell>
          <cell r="BL545">
            <v>1701.5917180000013</v>
          </cell>
          <cell r="BM545">
            <v>459.42976386000038</v>
          </cell>
          <cell r="BN545">
            <v>3.9302320000000002</v>
          </cell>
          <cell r="BO545">
            <v>2086.6945049999977</v>
          </cell>
          <cell r="BP545">
            <v>563.40751634999936</v>
          </cell>
        </row>
        <row r="546">
          <cell r="BI546">
            <v>3.2111999999999998</v>
          </cell>
          <cell r="BL546">
            <v>1704.8029180000012</v>
          </cell>
          <cell r="BM546">
            <v>460.29678786000034</v>
          </cell>
          <cell r="BN546">
            <v>3.9331619999999998</v>
          </cell>
          <cell r="BO546">
            <v>2090.6276669999975</v>
          </cell>
          <cell r="BP546">
            <v>564.46947008999939</v>
          </cell>
        </row>
        <row r="547">
          <cell r="BI547">
            <v>3.1509900000000002</v>
          </cell>
          <cell r="BL547">
            <v>1707.9539080000013</v>
          </cell>
          <cell r="BM547">
            <v>461.14755516000037</v>
          </cell>
          <cell r="BN547">
            <v>3.8720539999999999</v>
          </cell>
          <cell r="BO547">
            <v>2094.4997209999974</v>
          </cell>
          <cell r="BP547">
            <v>565.51492466999935</v>
          </cell>
        </row>
        <row r="548">
          <cell r="BI548">
            <v>3.2089699999999999</v>
          </cell>
          <cell r="BL548">
            <v>1711.1628780000012</v>
          </cell>
          <cell r="BM548">
            <v>462.01397706000034</v>
          </cell>
          <cell r="BN548">
            <v>3.9461279999999999</v>
          </cell>
          <cell r="BO548">
            <v>2098.4458489999975</v>
          </cell>
          <cell r="BP548">
            <v>566.58037922999938</v>
          </cell>
        </row>
        <row r="549">
          <cell r="BI549">
            <v>3.16214</v>
          </cell>
          <cell r="BL549">
            <v>1714.3250180000011</v>
          </cell>
          <cell r="BM549">
            <v>462.86775486000033</v>
          </cell>
          <cell r="BN549">
            <v>3.8773589999999998</v>
          </cell>
          <cell r="BO549">
            <v>2102.3232079999975</v>
          </cell>
          <cell r="BP549">
            <v>567.62726615999941</v>
          </cell>
        </row>
        <row r="550">
          <cell r="BI550">
            <v>3.1978200000000001</v>
          </cell>
          <cell r="BL550">
            <v>1717.5228380000012</v>
          </cell>
          <cell r="BM550">
            <v>463.73116626000035</v>
          </cell>
          <cell r="BN550">
            <v>3.9397190000000002</v>
          </cell>
          <cell r="BO550">
            <v>2106.2629269999975</v>
          </cell>
          <cell r="BP550">
            <v>568.69099028999938</v>
          </cell>
        </row>
        <row r="551">
          <cell r="BI551">
            <v>3.1632549999999999</v>
          </cell>
          <cell r="BL551">
            <v>1720.6860930000012</v>
          </cell>
          <cell r="BM551">
            <v>464.58524511000036</v>
          </cell>
          <cell r="BN551">
            <v>3.8896449999999998</v>
          </cell>
          <cell r="BO551">
            <v>2110.1525719999977</v>
          </cell>
          <cell r="BP551">
            <v>569.74119443999939</v>
          </cell>
        </row>
        <row r="552">
          <cell r="BI552">
            <v>3.1933600000000002</v>
          </cell>
          <cell r="BL552">
            <v>1723.8794530000011</v>
          </cell>
          <cell r="BM552">
            <v>465.44745231000036</v>
          </cell>
          <cell r="BN552">
            <v>3.927816</v>
          </cell>
          <cell r="BO552">
            <v>2114.0803879999976</v>
          </cell>
          <cell r="BP552">
            <v>570.80170475999944</v>
          </cell>
        </row>
        <row r="553">
          <cell r="BI553">
            <v>3.1744050000000001</v>
          </cell>
          <cell r="BL553">
            <v>1727.0538580000011</v>
          </cell>
          <cell r="BM553">
            <v>466.30454166000033</v>
          </cell>
          <cell r="BN553">
            <v>3.8981840000000001</v>
          </cell>
          <cell r="BO553">
            <v>2117.9785719999977</v>
          </cell>
          <cell r="BP553">
            <v>571.8542144399994</v>
          </cell>
        </row>
        <row r="554">
          <cell r="BI554">
            <v>3.1732900000000002</v>
          </cell>
          <cell r="BL554">
            <v>1730.2271480000011</v>
          </cell>
          <cell r="BM554">
            <v>467.16132996000033</v>
          </cell>
          <cell r="BN554">
            <v>3.9081360000000003</v>
          </cell>
          <cell r="BO554">
            <v>2121.8867079999977</v>
          </cell>
          <cell r="BP554">
            <v>572.90941115999942</v>
          </cell>
        </row>
        <row r="555">
          <cell r="BI555">
            <v>3.1665999999999999</v>
          </cell>
          <cell r="BL555">
            <v>1733.3937480000011</v>
          </cell>
          <cell r="BM555">
            <v>468.01631196000034</v>
          </cell>
          <cell r="BN555">
            <v>3.8955279999999997</v>
          </cell>
          <cell r="BO555">
            <v>2125.7822359999977</v>
          </cell>
          <cell r="BP555">
            <v>573.96120371999939</v>
          </cell>
        </row>
        <row r="556">
          <cell r="BI556">
            <v>3.1866699999999999</v>
          </cell>
          <cell r="BL556">
            <v>1736.5804180000011</v>
          </cell>
          <cell r="BM556">
            <v>468.87671286000034</v>
          </cell>
          <cell r="BN556">
            <v>3.9156709999999997</v>
          </cell>
          <cell r="BO556">
            <v>2129.6979069999979</v>
          </cell>
          <cell r="BP556">
            <v>575.01843488999953</v>
          </cell>
        </row>
        <row r="557">
          <cell r="BI557">
            <v>3.1732900000000002</v>
          </cell>
          <cell r="BL557">
            <v>1739.7537080000011</v>
          </cell>
          <cell r="BM557">
            <v>469.73350116000034</v>
          </cell>
          <cell r="BN557">
            <v>3.8922370000000002</v>
          </cell>
          <cell r="BO557">
            <v>2133.590143999998</v>
          </cell>
          <cell r="BP557">
            <v>576.06933887999946</v>
          </cell>
        </row>
        <row r="558">
          <cell r="BI558">
            <v>3.1710600000000002</v>
          </cell>
          <cell r="BL558">
            <v>1742.924768000001</v>
          </cell>
          <cell r="BM558">
            <v>470.58968736000031</v>
          </cell>
          <cell r="BN558">
            <v>3.911556</v>
          </cell>
          <cell r="BO558">
            <v>2137.501699999998</v>
          </cell>
          <cell r="BP558">
            <v>577.12545899999952</v>
          </cell>
        </row>
        <row r="559">
          <cell r="BI559">
            <v>3.22235</v>
          </cell>
          <cell r="BL559">
            <v>1746.147118000001</v>
          </cell>
          <cell r="BM559">
            <v>471.45972186000029</v>
          </cell>
          <cell r="BN559">
            <v>3.9639500000000001</v>
          </cell>
          <cell r="BO559">
            <v>2141.4656499999978</v>
          </cell>
          <cell r="BP559">
            <v>578.19572549999941</v>
          </cell>
        </row>
        <row r="560">
          <cell r="BI560">
            <v>3.1944750000000002</v>
          </cell>
          <cell r="BL560">
            <v>1749.341593000001</v>
          </cell>
          <cell r="BM560">
            <v>472.32223011000031</v>
          </cell>
          <cell r="BN560">
            <v>3.9097979999999999</v>
          </cell>
          <cell r="BO560">
            <v>2145.375447999998</v>
          </cell>
          <cell r="BP560">
            <v>579.25137095999946</v>
          </cell>
        </row>
        <row r="561">
          <cell r="BI561">
            <v>3.1967050000000001</v>
          </cell>
          <cell r="BL561">
            <v>1752.5382980000011</v>
          </cell>
          <cell r="BM561">
            <v>473.1853404600003</v>
          </cell>
          <cell r="BN561">
            <v>3.9351750000000001</v>
          </cell>
          <cell r="BO561">
            <v>2149.310622999998</v>
          </cell>
          <cell r="BP561">
            <v>580.31386820999955</v>
          </cell>
        </row>
        <row r="562">
          <cell r="BI562">
            <v>3.22681</v>
          </cell>
          <cell r="BL562">
            <v>1755.765108000001</v>
          </cell>
          <cell r="BM562">
            <v>474.0565791600003</v>
          </cell>
          <cell r="BN562">
            <v>3.9657990000000001</v>
          </cell>
          <cell r="BO562">
            <v>2153.2764219999981</v>
          </cell>
          <cell r="BP562">
            <v>581.3846339399995</v>
          </cell>
        </row>
        <row r="563">
          <cell r="BI563">
            <v>3.223465</v>
          </cell>
          <cell r="BL563">
            <v>1758.988573000001</v>
          </cell>
          <cell r="BM563">
            <v>474.92691471000029</v>
          </cell>
          <cell r="BN563">
            <v>3.9702870000000003</v>
          </cell>
          <cell r="BO563">
            <v>2157.2467089999982</v>
          </cell>
          <cell r="BP563">
            <v>582.4566114299995</v>
          </cell>
        </row>
        <row r="564">
          <cell r="BI564">
            <v>3.2134299999999998</v>
          </cell>
          <cell r="BL564">
            <v>1762.202003000001</v>
          </cell>
          <cell r="BM564">
            <v>475.79454081000029</v>
          </cell>
          <cell r="BN564">
            <v>3.955225</v>
          </cell>
          <cell r="BO564">
            <v>2161.2019339999983</v>
          </cell>
          <cell r="BP564">
            <v>583.52452217999962</v>
          </cell>
        </row>
        <row r="565">
          <cell r="BI565">
            <v>3.2100849999999999</v>
          </cell>
          <cell r="BL565">
            <v>1765.4120880000009</v>
          </cell>
          <cell r="BM565">
            <v>476.66126376000028</v>
          </cell>
          <cell r="BN565">
            <v>3.956712</v>
          </cell>
          <cell r="BO565">
            <v>2165.1586459999985</v>
          </cell>
          <cell r="BP565">
            <v>584.59283441999958</v>
          </cell>
        </row>
        <row r="566">
          <cell r="BI566">
            <v>3.21408</v>
          </cell>
          <cell r="BL566">
            <v>1768.6261680000009</v>
          </cell>
          <cell r="BM566">
            <v>477.52906536000029</v>
          </cell>
          <cell r="BN566">
            <v>3.9568880000000002</v>
          </cell>
          <cell r="BO566">
            <v>2169.1155339999987</v>
          </cell>
          <cell r="BP566">
            <v>585.66119417999971</v>
          </cell>
        </row>
        <row r="567">
          <cell r="BI567">
            <v>3.21408</v>
          </cell>
          <cell r="BL567">
            <v>1771.8402480000009</v>
          </cell>
          <cell r="BM567">
            <v>478.3968669600003</v>
          </cell>
          <cell r="BN567">
            <v>3.9524460000000001</v>
          </cell>
          <cell r="BO567">
            <v>2173.0679799999984</v>
          </cell>
          <cell r="BP567">
            <v>586.72835459999965</v>
          </cell>
        </row>
        <row r="568">
          <cell r="BI568">
            <v>3.2301549999999999</v>
          </cell>
          <cell r="BL568">
            <v>1775.0704030000009</v>
          </cell>
          <cell r="BM568">
            <v>479.26900881000029</v>
          </cell>
          <cell r="BN568">
            <v>3.9478939999999998</v>
          </cell>
          <cell r="BO568">
            <v>2177.0158739999983</v>
          </cell>
          <cell r="BP568">
            <v>587.79428597999959</v>
          </cell>
        </row>
        <row r="569">
          <cell r="BI569">
            <v>3.181095</v>
          </cell>
          <cell r="BL569">
            <v>1778.2514980000008</v>
          </cell>
          <cell r="BM569">
            <v>480.12790446000025</v>
          </cell>
          <cell r="BN569">
            <v>3.9177339999999998</v>
          </cell>
          <cell r="BO569">
            <v>2180.9336079999985</v>
          </cell>
          <cell r="BP569">
            <v>588.85207415999957</v>
          </cell>
        </row>
        <row r="570">
          <cell r="BI570">
            <v>3.1710600000000002</v>
          </cell>
          <cell r="BL570">
            <v>1781.4225580000007</v>
          </cell>
          <cell r="BM570">
            <v>480.98409066000022</v>
          </cell>
          <cell r="BN570">
            <v>3.8879810000000004</v>
          </cell>
          <cell r="BO570">
            <v>2184.8215889999983</v>
          </cell>
          <cell r="BP570">
            <v>589.90182902999959</v>
          </cell>
        </row>
        <row r="571">
          <cell r="BI571">
            <v>3.1933600000000002</v>
          </cell>
          <cell r="BL571">
            <v>1784.6159180000006</v>
          </cell>
          <cell r="BM571">
            <v>481.84629786000022</v>
          </cell>
          <cell r="BN571">
            <v>3.908255</v>
          </cell>
          <cell r="BO571">
            <v>2188.7298439999981</v>
          </cell>
          <cell r="BP571">
            <v>590.95705787999952</v>
          </cell>
        </row>
        <row r="572">
          <cell r="BI572">
            <v>3.1487599999999998</v>
          </cell>
          <cell r="BL572">
            <v>1787.7646780000007</v>
          </cell>
          <cell r="BM572">
            <v>482.69646306000021</v>
          </cell>
          <cell r="BN572">
            <v>3.8660709999999994</v>
          </cell>
          <cell r="BO572">
            <v>2192.5959149999981</v>
          </cell>
          <cell r="BP572">
            <v>592.00089704999948</v>
          </cell>
        </row>
        <row r="573">
          <cell r="BI573">
            <v>3.1866699999999999</v>
          </cell>
          <cell r="BL573">
            <v>1790.9513480000007</v>
          </cell>
          <cell r="BM573">
            <v>483.55686396000021</v>
          </cell>
          <cell r="BN573">
            <v>3.9265430000000001</v>
          </cell>
          <cell r="BO573">
            <v>2196.5224579999981</v>
          </cell>
          <cell r="BP573">
            <v>593.06106365999949</v>
          </cell>
        </row>
        <row r="574">
          <cell r="BI574">
            <v>3.16214</v>
          </cell>
          <cell r="BL574">
            <v>1794.1134880000006</v>
          </cell>
          <cell r="BM574">
            <v>484.4106417600002</v>
          </cell>
          <cell r="BN574">
            <v>3.8788659999999999</v>
          </cell>
          <cell r="BO574">
            <v>2200.4013239999981</v>
          </cell>
          <cell r="BP574">
            <v>594.10835747999954</v>
          </cell>
        </row>
        <row r="575">
          <cell r="BI575">
            <v>3.16214</v>
          </cell>
          <cell r="BL575">
            <v>1797.2756280000006</v>
          </cell>
          <cell r="BM575">
            <v>485.26441956000019</v>
          </cell>
          <cell r="BN575">
            <v>3.8987789999999998</v>
          </cell>
          <cell r="BO575">
            <v>2204.3001029999982</v>
          </cell>
          <cell r="BP575">
            <v>595.16102780999961</v>
          </cell>
        </row>
        <row r="576">
          <cell r="BI576">
            <v>3.1866699999999999</v>
          </cell>
          <cell r="BL576">
            <v>1800.4622980000006</v>
          </cell>
          <cell r="BM576">
            <v>486.12482046000019</v>
          </cell>
          <cell r="BN576">
            <v>3.9023829999999999</v>
          </cell>
          <cell r="BO576">
            <v>2208.2024859999983</v>
          </cell>
          <cell r="BP576">
            <v>596.21467121999956</v>
          </cell>
        </row>
        <row r="577">
          <cell r="BI577">
            <v>3.1476449999999998</v>
          </cell>
          <cell r="BL577">
            <v>1803.6099430000006</v>
          </cell>
          <cell r="BM577">
            <v>486.97468461000022</v>
          </cell>
          <cell r="BN577">
            <v>3.8673719999999996</v>
          </cell>
          <cell r="BO577">
            <v>2212.0698579999985</v>
          </cell>
          <cell r="BP577">
            <v>597.25886165999964</v>
          </cell>
        </row>
        <row r="578">
          <cell r="BI578">
            <v>3.2167750000000002</v>
          </cell>
          <cell r="BL578">
            <v>1806.8267180000007</v>
          </cell>
          <cell r="BM578">
            <v>487.84321386000022</v>
          </cell>
          <cell r="BN578">
            <v>3.954037</v>
          </cell>
          <cell r="BO578">
            <v>2216.0238949999984</v>
          </cell>
          <cell r="BP578">
            <v>598.32645164999963</v>
          </cell>
        </row>
        <row r="579">
          <cell r="BI579">
            <v>3.22235</v>
          </cell>
          <cell r="BL579">
            <v>1810.0490680000007</v>
          </cell>
          <cell r="BM579">
            <v>488.71324836000025</v>
          </cell>
          <cell r="BN579">
            <v>3.9535719999999999</v>
          </cell>
          <cell r="BO579">
            <v>2219.9774669999983</v>
          </cell>
          <cell r="BP579">
            <v>599.39391608999961</v>
          </cell>
        </row>
        <row r="580">
          <cell r="BI580">
            <v>3.22681</v>
          </cell>
          <cell r="BL580">
            <v>1813.2758780000006</v>
          </cell>
          <cell r="BM580">
            <v>489.58448706000019</v>
          </cell>
          <cell r="BN580">
            <v>3.968709</v>
          </cell>
          <cell r="BO580">
            <v>2223.9461759999986</v>
          </cell>
          <cell r="BP580">
            <v>600.46546751999961</v>
          </cell>
        </row>
        <row r="581">
          <cell r="BI581">
            <v>3.1984560000000002</v>
          </cell>
          <cell r="BL581">
            <v>1816.4743340000007</v>
          </cell>
          <cell r="BM581">
            <v>490.44807018000023</v>
          </cell>
          <cell r="BN581">
            <v>3.9391470000000002</v>
          </cell>
          <cell r="BO581">
            <v>2227.8853229999986</v>
          </cell>
          <cell r="BP581">
            <v>601.52903720999961</v>
          </cell>
        </row>
        <row r="582">
          <cell r="BI582">
            <v>3.2190050000000001</v>
          </cell>
          <cell r="BL582">
            <v>1819.6933390000006</v>
          </cell>
          <cell r="BM582">
            <v>491.3172015300002</v>
          </cell>
          <cell r="BN582">
            <v>3.9609040000000002</v>
          </cell>
          <cell r="BO582">
            <v>2231.8462269999986</v>
          </cell>
          <cell r="BP582">
            <v>602.59848128999965</v>
          </cell>
        </row>
        <row r="583">
          <cell r="BI583">
            <v>3.2000500000000001</v>
          </cell>
          <cell r="BL583">
            <v>1822.8933890000005</v>
          </cell>
          <cell r="BM583">
            <v>492.18121503000015</v>
          </cell>
          <cell r="BN583">
            <v>3.940741</v>
          </cell>
          <cell r="BO583">
            <v>2235.7869679999985</v>
          </cell>
          <cell r="BP583">
            <v>603.66248135999967</v>
          </cell>
        </row>
        <row r="584">
          <cell r="BI584">
            <v>3.22235</v>
          </cell>
          <cell r="BL584">
            <v>1826.1157390000005</v>
          </cell>
          <cell r="BM584">
            <v>493.05124953000018</v>
          </cell>
          <cell r="BN584">
            <v>3.964032</v>
          </cell>
          <cell r="BO584">
            <v>2239.7509999999984</v>
          </cell>
          <cell r="BP584">
            <v>604.73276999999962</v>
          </cell>
        </row>
        <row r="585">
          <cell r="BI585">
            <v>3.2123149999999998</v>
          </cell>
          <cell r="BL585">
            <v>1829.3280540000005</v>
          </cell>
          <cell r="BM585">
            <v>493.91857458000015</v>
          </cell>
          <cell r="BN585">
            <v>3.9481739999999999</v>
          </cell>
          <cell r="BO585">
            <v>2243.6991739999985</v>
          </cell>
          <cell r="BP585">
            <v>605.79877697999962</v>
          </cell>
        </row>
        <row r="586">
          <cell r="BI586">
            <v>3.22458</v>
          </cell>
          <cell r="BL586">
            <v>1832.5526340000006</v>
          </cell>
          <cell r="BM586">
            <v>494.78921118000017</v>
          </cell>
          <cell r="BN586">
            <v>3.9640629999999999</v>
          </cell>
          <cell r="BO586">
            <v>2247.6632369999984</v>
          </cell>
          <cell r="BP586">
            <v>606.86907398999961</v>
          </cell>
        </row>
        <row r="587">
          <cell r="BI587">
            <v>3.2134299999999998</v>
          </cell>
          <cell r="BL587">
            <v>1835.7660640000006</v>
          </cell>
          <cell r="BM587">
            <v>495.65683728000022</v>
          </cell>
          <cell r="BN587">
            <v>3.9345979999999994</v>
          </cell>
          <cell r="BO587">
            <v>2251.5978349999982</v>
          </cell>
          <cell r="BP587">
            <v>607.93141544999958</v>
          </cell>
        </row>
        <row r="588">
          <cell r="BI588">
            <v>3.1844399999999999</v>
          </cell>
          <cell r="BL588">
            <v>1838.9505040000006</v>
          </cell>
          <cell r="BM588">
            <v>496.51663608000018</v>
          </cell>
          <cell r="BN588">
            <v>3.926339</v>
          </cell>
          <cell r="BO588">
            <v>2255.5241739999983</v>
          </cell>
          <cell r="BP588">
            <v>608.99152697999955</v>
          </cell>
        </row>
        <row r="589">
          <cell r="BI589">
            <v>3.2156600000000002</v>
          </cell>
          <cell r="BL589">
            <v>1842.1661640000007</v>
          </cell>
          <cell r="BM589">
            <v>497.38486428000022</v>
          </cell>
          <cell r="BN589">
            <v>3.9565460000000003</v>
          </cell>
          <cell r="BO589">
            <v>2259.4807199999982</v>
          </cell>
          <cell r="BP589">
            <v>610.05979439999953</v>
          </cell>
        </row>
        <row r="590">
          <cell r="BI590">
            <v>3.2134299999999998</v>
          </cell>
          <cell r="BL590">
            <v>1845.3795940000007</v>
          </cell>
          <cell r="BM590">
            <v>498.25249038000021</v>
          </cell>
          <cell r="BN590">
            <v>3.9398199999999997</v>
          </cell>
          <cell r="BO590">
            <v>2263.4205399999983</v>
          </cell>
          <cell r="BP590">
            <v>611.12354579999953</v>
          </cell>
        </row>
        <row r="591">
          <cell r="BI591">
            <v>3.2334999999999998</v>
          </cell>
          <cell r="BL591">
            <v>1848.6130940000007</v>
          </cell>
          <cell r="BM591">
            <v>499.1255353800002</v>
          </cell>
          <cell r="BN591">
            <v>3.9659299999999997</v>
          </cell>
          <cell r="BO591">
            <v>2267.3864699999981</v>
          </cell>
          <cell r="BP591">
            <v>612.19434689999957</v>
          </cell>
        </row>
        <row r="592">
          <cell r="BI592">
            <v>3.225695</v>
          </cell>
          <cell r="BL592">
            <v>1851.8387890000008</v>
          </cell>
          <cell r="BM592">
            <v>499.99647303000023</v>
          </cell>
          <cell r="BN592">
            <v>3.9566999999999997</v>
          </cell>
          <cell r="BO592">
            <v>2271.3431699999983</v>
          </cell>
          <cell r="BP592">
            <v>613.26265589999957</v>
          </cell>
        </row>
        <row r="593">
          <cell r="BI593">
            <v>3.1978200000000001</v>
          </cell>
          <cell r="BL593">
            <v>1855.0366090000009</v>
          </cell>
          <cell r="BM593">
            <v>500.85988443000025</v>
          </cell>
          <cell r="BN593">
            <v>3.9399139999999999</v>
          </cell>
          <cell r="BO593">
            <v>2275.2830839999983</v>
          </cell>
          <cell r="BP593">
            <v>614.32643267999958</v>
          </cell>
        </row>
        <row r="594">
          <cell r="BI594">
            <v>3.2123149999999998</v>
          </cell>
          <cell r="BL594">
            <v>1858.2489240000009</v>
          </cell>
          <cell r="BM594">
            <v>501.72720948000028</v>
          </cell>
          <cell r="BN594">
            <v>3.953201</v>
          </cell>
          <cell r="BO594">
            <v>2279.2362849999981</v>
          </cell>
          <cell r="BP594">
            <v>615.39379694999957</v>
          </cell>
        </row>
        <row r="595">
          <cell r="BI595">
            <v>3.1917599999999999</v>
          </cell>
          <cell r="BL595">
            <v>1861.4406840000008</v>
          </cell>
          <cell r="BM595">
            <v>502.58898468000024</v>
          </cell>
          <cell r="BN595">
            <v>3.9280089999999999</v>
          </cell>
          <cell r="BO595">
            <v>2283.1642939999983</v>
          </cell>
          <cell r="BP595">
            <v>616.45435937999957</v>
          </cell>
        </row>
        <row r="596">
          <cell r="BI596">
            <v>3.2212350000000001</v>
          </cell>
          <cell r="BL596">
            <v>1864.6619190000008</v>
          </cell>
          <cell r="BM596">
            <v>503.45871813000025</v>
          </cell>
          <cell r="BN596">
            <v>3.9544609999999998</v>
          </cell>
          <cell r="BO596">
            <v>2287.1187549999981</v>
          </cell>
          <cell r="BP596">
            <v>617.52206384999954</v>
          </cell>
        </row>
        <row r="597">
          <cell r="BI597">
            <v>3.2301549999999999</v>
          </cell>
          <cell r="BL597">
            <v>1867.8920740000008</v>
          </cell>
          <cell r="BM597">
            <v>504.33085998000024</v>
          </cell>
          <cell r="BN597">
            <v>3.9519079999999995</v>
          </cell>
          <cell r="BO597">
            <v>2291.0706629999981</v>
          </cell>
          <cell r="BP597">
            <v>618.58907900999952</v>
          </cell>
        </row>
        <row r="598">
          <cell r="BI598">
            <v>3.2190050000000001</v>
          </cell>
          <cell r="BL598">
            <v>1871.1110790000007</v>
          </cell>
          <cell r="BM598">
            <v>505.19999133000022</v>
          </cell>
          <cell r="BN598">
            <v>3.9564619999999997</v>
          </cell>
          <cell r="BO598">
            <v>2295.0271249999983</v>
          </cell>
          <cell r="BP598">
            <v>619.65732374999959</v>
          </cell>
        </row>
        <row r="599">
          <cell r="BI599">
            <v>3.20228</v>
          </cell>
          <cell r="BL599">
            <v>1874.3133590000007</v>
          </cell>
          <cell r="BM599">
            <v>506.0646069300002</v>
          </cell>
          <cell r="BN599">
            <v>3.9431660000000002</v>
          </cell>
          <cell r="BO599">
            <v>2298.9702909999983</v>
          </cell>
          <cell r="BP599">
            <v>620.72197856999958</v>
          </cell>
        </row>
        <row r="600">
          <cell r="BI600">
            <v>3.1677149999999998</v>
          </cell>
          <cell r="BL600">
            <v>1877.4810740000007</v>
          </cell>
          <cell r="BM600">
            <v>506.91988998000022</v>
          </cell>
          <cell r="BN600">
            <v>3.8965209999999999</v>
          </cell>
          <cell r="BO600">
            <v>2302.8668119999984</v>
          </cell>
          <cell r="BP600">
            <v>621.77403923999964</v>
          </cell>
        </row>
        <row r="601">
          <cell r="BI601">
            <v>3.1900149999999998</v>
          </cell>
          <cell r="BL601">
            <v>1880.6710890000006</v>
          </cell>
          <cell r="BM601">
            <v>507.78119403000022</v>
          </cell>
          <cell r="BN601">
            <v>3.9161879999999996</v>
          </cell>
          <cell r="BO601">
            <v>2306.7829999999985</v>
          </cell>
          <cell r="BP601">
            <v>622.83140999999966</v>
          </cell>
        </row>
        <row r="602">
          <cell r="BI602">
            <v>3.1688299999999998</v>
          </cell>
          <cell r="BL602">
            <v>1883.8399190000007</v>
          </cell>
          <cell r="BM602">
            <v>508.63677813000021</v>
          </cell>
          <cell r="BN602">
            <v>3.9055849999999994</v>
          </cell>
          <cell r="BO602">
            <v>2310.6885849999985</v>
          </cell>
          <cell r="BP602">
            <v>623.88591794999968</v>
          </cell>
        </row>
        <row r="603">
          <cell r="BI603">
            <v>3.2089699999999999</v>
          </cell>
          <cell r="BL603">
            <v>1887.0488890000006</v>
          </cell>
          <cell r="BM603">
            <v>509.50320003000019</v>
          </cell>
          <cell r="BN603">
            <v>3.9248779999999996</v>
          </cell>
          <cell r="BO603">
            <v>2314.6134629999983</v>
          </cell>
          <cell r="BP603">
            <v>624.94563500999959</v>
          </cell>
        </row>
        <row r="604">
          <cell r="BI604">
            <v>3.1509900000000002</v>
          </cell>
          <cell r="BL604">
            <v>1890.1998790000007</v>
          </cell>
          <cell r="BM604">
            <v>510.35396733000022</v>
          </cell>
          <cell r="BN604">
            <v>3.8894600000000001</v>
          </cell>
          <cell r="BO604">
            <v>2318.5029229999982</v>
          </cell>
          <cell r="BP604">
            <v>625.99578920999954</v>
          </cell>
        </row>
        <row r="605">
          <cell r="BI605">
            <v>3.1565650000000001</v>
          </cell>
          <cell r="BL605">
            <v>1893.3564440000007</v>
          </cell>
          <cell r="BM605">
            <v>511.20623988000023</v>
          </cell>
          <cell r="BN605">
            <v>3.8977369999999998</v>
          </cell>
          <cell r="BO605">
            <v>2322.400659999998</v>
          </cell>
          <cell r="BP605">
            <v>627.04817819999948</v>
          </cell>
        </row>
        <row r="606">
          <cell r="BI606">
            <v>3.1955900000000002</v>
          </cell>
          <cell r="BL606">
            <v>1896.5520340000007</v>
          </cell>
          <cell r="BM606">
            <v>512.06904918000021</v>
          </cell>
          <cell r="BN606">
            <v>3.9085880000000004</v>
          </cell>
          <cell r="BO606">
            <v>2326.3092479999978</v>
          </cell>
          <cell r="BP606">
            <v>628.10349695999946</v>
          </cell>
        </row>
        <row r="607">
          <cell r="BI607">
            <v>3.1521050000000002</v>
          </cell>
          <cell r="BL607">
            <v>1899.7041390000006</v>
          </cell>
          <cell r="BM607">
            <v>512.9201175300002</v>
          </cell>
          <cell r="BN607">
            <v>3.890965</v>
          </cell>
          <cell r="BO607">
            <v>2330.2002129999978</v>
          </cell>
          <cell r="BP607">
            <v>629.15405750999946</v>
          </cell>
        </row>
        <row r="608">
          <cell r="BI608">
            <v>3.1967050000000001</v>
          </cell>
          <cell r="BL608">
            <v>1902.9008440000007</v>
          </cell>
          <cell r="BM608">
            <v>513.78322788000025</v>
          </cell>
          <cell r="BN608">
            <v>3.9124180000000002</v>
          </cell>
          <cell r="BO608">
            <v>2334.1126309999977</v>
          </cell>
          <cell r="BP608">
            <v>630.21041036999941</v>
          </cell>
        </row>
        <row r="609">
          <cell r="BI609">
            <v>3.1710600000000002</v>
          </cell>
          <cell r="BL609">
            <v>1906.0719040000006</v>
          </cell>
          <cell r="BM609">
            <v>514.63941408000017</v>
          </cell>
          <cell r="BN609">
            <v>3.9097250000000003</v>
          </cell>
          <cell r="BO609">
            <v>2338.0223559999977</v>
          </cell>
          <cell r="BP609">
            <v>631.2660361199994</v>
          </cell>
        </row>
        <row r="610">
          <cell r="BI610">
            <v>3.1699449999999998</v>
          </cell>
          <cell r="BL610">
            <v>1909.2418490000007</v>
          </cell>
          <cell r="BM610">
            <v>515.49529923000023</v>
          </cell>
          <cell r="BN610">
            <v>3.8822289999999993</v>
          </cell>
          <cell r="BO610">
            <v>2341.9045849999975</v>
          </cell>
          <cell r="BP610">
            <v>632.31423794999932</v>
          </cell>
        </row>
        <row r="611">
          <cell r="BI611">
            <v>3.1788650000000001</v>
          </cell>
          <cell r="BL611">
            <v>1912.4207140000008</v>
          </cell>
          <cell r="BM611">
            <v>516.35359278000021</v>
          </cell>
          <cell r="BN611">
            <v>3.9030339999999994</v>
          </cell>
          <cell r="BO611">
            <v>2345.8076189999974</v>
          </cell>
          <cell r="BP611">
            <v>633.36805712999933</v>
          </cell>
        </row>
        <row r="612">
          <cell r="BI612">
            <v>3.1788650000000001</v>
          </cell>
          <cell r="BL612">
            <v>1915.5995790000009</v>
          </cell>
          <cell r="BM612">
            <v>517.21188633000031</v>
          </cell>
          <cell r="BN612">
            <v>3.9116849999999999</v>
          </cell>
          <cell r="BO612">
            <v>2349.7193039999975</v>
          </cell>
          <cell r="BP612">
            <v>634.42421207999939</v>
          </cell>
        </row>
        <row r="613">
          <cell r="BI613">
            <v>3.1498750000000002</v>
          </cell>
          <cell r="BL613">
            <v>1918.7494540000009</v>
          </cell>
          <cell r="BM613">
            <v>518.06235258000027</v>
          </cell>
          <cell r="BN613">
            <v>3.8742389999999998</v>
          </cell>
          <cell r="BO613">
            <v>2353.5935429999977</v>
          </cell>
          <cell r="BP613">
            <v>635.47025660999941</v>
          </cell>
        </row>
        <row r="614">
          <cell r="BI614">
            <v>3.1989350000000001</v>
          </cell>
          <cell r="BL614">
            <v>1921.9483890000008</v>
          </cell>
          <cell r="BM614">
            <v>518.92606503000025</v>
          </cell>
          <cell r="BN614">
            <v>3.932963</v>
          </cell>
          <cell r="BO614">
            <v>2357.5265059999979</v>
          </cell>
          <cell r="BP614">
            <v>636.53215661999945</v>
          </cell>
        </row>
        <row r="615">
          <cell r="BI615">
            <v>3.1521050000000002</v>
          </cell>
          <cell r="BL615">
            <v>1925.1004940000007</v>
          </cell>
          <cell r="BM615">
            <v>519.77713338000024</v>
          </cell>
          <cell r="BN615">
            <v>3.874171</v>
          </cell>
          <cell r="BO615">
            <v>2361.4006769999978</v>
          </cell>
          <cell r="BP615">
            <v>637.57818278999946</v>
          </cell>
        </row>
        <row r="616">
          <cell r="BI616">
            <v>3.2056249999999999</v>
          </cell>
          <cell r="BL616">
            <v>1928.3061190000008</v>
          </cell>
          <cell r="BM616">
            <v>520.64265213000022</v>
          </cell>
          <cell r="BN616">
            <v>3.9261359999999996</v>
          </cell>
          <cell r="BO616">
            <v>2365.3268129999979</v>
          </cell>
          <cell r="BP616">
            <v>638.63823950999949</v>
          </cell>
        </row>
        <row r="617">
          <cell r="BI617">
            <v>3.1643699999999999</v>
          </cell>
          <cell r="BL617">
            <v>1931.4704890000007</v>
          </cell>
          <cell r="BM617">
            <v>521.49703203000024</v>
          </cell>
          <cell r="BN617">
            <v>3.8936839999999999</v>
          </cell>
          <cell r="BO617">
            <v>2369.220496999998</v>
          </cell>
          <cell r="BP617">
            <v>639.68953418999945</v>
          </cell>
        </row>
        <row r="618">
          <cell r="BI618">
            <v>3.2000500000000001</v>
          </cell>
          <cell r="BL618">
            <v>1934.6705390000006</v>
          </cell>
          <cell r="BM618">
            <v>522.36104553000018</v>
          </cell>
          <cell r="BN618">
            <v>3.9138529999999996</v>
          </cell>
          <cell r="BO618">
            <v>2373.134349999998</v>
          </cell>
          <cell r="BP618">
            <v>640.74627449999946</v>
          </cell>
        </row>
        <row r="619">
          <cell r="BI619">
            <v>3.1877849999999999</v>
          </cell>
          <cell r="BL619">
            <v>1937.8583240000007</v>
          </cell>
          <cell r="BM619">
            <v>523.2217474800002</v>
          </cell>
          <cell r="BN619">
            <v>3.9214229999999999</v>
          </cell>
          <cell r="BO619">
            <v>2377.0557729999978</v>
          </cell>
          <cell r="BP619">
            <v>641.80505870999946</v>
          </cell>
        </row>
        <row r="620">
          <cell r="BI620">
            <v>3.223465</v>
          </cell>
          <cell r="BL620">
            <v>1941.0817890000008</v>
          </cell>
          <cell r="BM620">
            <v>524.09208303000025</v>
          </cell>
          <cell r="BN620">
            <v>3.949465</v>
          </cell>
          <cell r="BO620">
            <v>2381.0052379999979</v>
          </cell>
          <cell r="BP620">
            <v>642.87141425999948</v>
          </cell>
        </row>
        <row r="621">
          <cell r="BI621">
            <v>3.1509900000000002</v>
          </cell>
          <cell r="BL621">
            <v>1944.2327790000008</v>
          </cell>
          <cell r="BM621">
            <v>524.94285033000028</v>
          </cell>
          <cell r="BN621">
            <v>3.8813939999999998</v>
          </cell>
          <cell r="BO621">
            <v>2384.8866319999979</v>
          </cell>
          <cell r="BP621">
            <v>643.91939063999951</v>
          </cell>
        </row>
        <row r="622">
          <cell r="BI622">
            <v>3.1866699999999999</v>
          </cell>
          <cell r="BL622">
            <v>1947.4194490000009</v>
          </cell>
          <cell r="BM622">
            <v>525.80325123000023</v>
          </cell>
          <cell r="BN622">
            <v>3.9086179999999997</v>
          </cell>
          <cell r="BO622">
            <v>2388.7952499999978</v>
          </cell>
          <cell r="BP622">
            <v>644.97471749999943</v>
          </cell>
        </row>
        <row r="623">
          <cell r="BI623">
            <v>3.161025</v>
          </cell>
          <cell r="BL623">
            <v>1950.580474000001</v>
          </cell>
          <cell r="BM623">
            <v>526.65672798000026</v>
          </cell>
          <cell r="BN623">
            <v>3.8919329999999999</v>
          </cell>
          <cell r="BO623">
            <v>2392.6871829999977</v>
          </cell>
          <cell r="BP623">
            <v>646.0255394099994</v>
          </cell>
        </row>
        <row r="624">
          <cell r="BI624">
            <v>3.18221</v>
          </cell>
          <cell r="BL624">
            <v>1953.7626840000009</v>
          </cell>
          <cell r="BM624">
            <v>527.51592468000024</v>
          </cell>
          <cell r="BN624">
            <v>3.8964210000000001</v>
          </cell>
          <cell r="BO624">
            <v>2396.5836039999976</v>
          </cell>
          <cell r="BP624">
            <v>647.07757307999941</v>
          </cell>
        </row>
        <row r="625">
          <cell r="BI625">
            <v>3.1766350000000001</v>
          </cell>
          <cell r="BL625">
            <v>1956.939319000001</v>
          </cell>
          <cell r="BM625">
            <v>528.3736161300003</v>
          </cell>
          <cell r="BN625">
            <v>3.92056</v>
          </cell>
          <cell r="BO625">
            <v>2400.5041639999977</v>
          </cell>
          <cell r="BP625">
            <v>648.13612427999942</v>
          </cell>
        </row>
        <row r="626">
          <cell r="BI626">
            <v>3.2089699999999999</v>
          </cell>
          <cell r="BL626">
            <v>1960.1482890000009</v>
          </cell>
          <cell r="BM626">
            <v>529.24003803000028</v>
          </cell>
          <cell r="BN626">
            <v>3.9441309999999996</v>
          </cell>
          <cell r="BO626">
            <v>2404.4482949999979</v>
          </cell>
          <cell r="BP626">
            <v>649.20103964999942</v>
          </cell>
        </row>
        <row r="627">
          <cell r="BI627">
            <v>3.1777500000000001</v>
          </cell>
          <cell r="BL627">
            <v>1963.3260390000009</v>
          </cell>
          <cell r="BM627">
            <v>530.0980305300003</v>
          </cell>
          <cell r="BN627">
            <v>3.8979049999999997</v>
          </cell>
          <cell r="BO627">
            <v>2408.3461999999977</v>
          </cell>
          <cell r="BP627">
            <v>650.25347399999941</v>
          </cell>
        </row>
        <row r="628">
          <cell r="BI628">
            <v>3.1855549999999999</v>
          </cell>
          <cell r="BL628">
            <v>1966.511594000001</v>
          </cell>
          <cell r="BM628">
            <v>530.95813038000028</v>
          </cell>
          <cell r="BN628">
            <v>3.9287529999999999</v>
          </cell>
          <cell r="BO628">
            <v>2412.2749529999978</v>
          </cell>
          <cell r="BP628">
            <v>651.3142373099995</v>
          </cell>
        </row>
        <row r="629">
          <cell r="BI629">
            <v>3.2100849999999999</v>
          </cell>
          <cell r="BL629">
            <v>1969.7216790000009</v>
          </cell>
          <cell r="BM629">
            <v>531.82485333000022</v>
          </cell>
          <cell r="BN629">
            <v>3.9393009999999999</v>
          </cell>
          <cell r="BO629">
            <v>2416.2142539999977</v>
          </cell>
          <cell r="BP629">
            <v>652.37784857999941</v>
          </cell>
        </row>
        <row r="630">
          <cell r="BI630">
            <v>3.161025</v>
          </cell>
          <cell r="BL630">
            <v>1972.882704000001</v>
          </cell>
          <cell r="BM630">
            <v>532.67833008000036</v>
          </cell>
          <cell r="BN630">
            <v>3.8854129999999998</v>
          </cell>
          <cell r="BO630">
            <v>2420.0996669999977</v>
          </cell>
          <cell r="BP630">
            <v>653.42691008999941</v>
          </cell>
        </row>
        <row r="631">
          <cell r="BI631">
            <v>3.201165</v>
          </cell>
          <cell r="BL631">
            <v>1976.083869000001</v>
          </cell>
          <cell r="BM631">
            <v>533.54264463000027</v>
          </cell>
          <cell r="BN631">
            <v>3.9228140000000002</v>
          </cell>
          <cell r="BO631">
            <v>2424.0224809999977</v>
          </cell>
          <cell r="BP631">
            <v>654.48606986999937</v>
          </cell>
        </row>
        <row r="632">
          <cell r="BI632">
            <v>3.1688299999999998</v>
          </cell>
          <cell r="BL632">
            <v>1979.252699000001</v>
          </cell>
          <cell r="BM632">
            <v>534.39822873000037</v>
          </cell>
          <cell r="BN632">
            <v>3.8951109999999995</v>
          </cell>
          <cell r="BO632">
            <v>2427.9175919999975</v>
          </cell>
          <cell r="BP632">
            <v>655.53774983999938</v>
          </cell>
        </row>
        <row r="633">
          <cell r="BI633">
            <v>3.2000500000000001</v>
          </cell>
          <cell r="BL633">
            <v>1982.4527490000009</v>
          </cell>
          <cell r="BM633">
            <v>535.26224223000031</v>
          </cell>
          <cell r="BN633">
            <v>3.9271539999999998</v>
          </cell>
          <cell r="BO633">
            <v>2431.8447459999975</v>
          </cell>
          <cell r="BP633">
            <v>656.5980814199994</v>
          </cell>
        </row>
        <row r="634">
          <cell r="BI634">
            <v>3.2167750000000002</v>
          </cell>
          <cell r="BL634">
            <v>1985.669524000001</v>
          </cell>
          <cell r="BM634">
            <v>536.13077148000036</v>
          </cell>
          <cell r="BN634">
            <v>3.9575570000000004</v>
          </cell>
          <cell r="BO634">
            <v>2435.8023029999977</v>
          </cell>
          <cell r="BP634">
            <v>657.66662180999947</v>
          </cell>
        </row>
        <row r="635">
          <cell r="BI635">
            <v>3.1442999999999999</v>
          </cell>
          <cell r="BL635">
            <v>1988.813824000001</v>
          </cell>
          <cell r="BM635">
            <v>536.97973248000028</v>
          </cell>
          <cell r="BN635">
            <v>3.8637279999999996</v>
          </cell>
          <cell r="BO635">
            <v>2439.6660309999975</v>
          </cell>
          <cell r="BP635">
            <v>658.7098283699994</v>
          </cell>
        </row>
        <row r="636">
          <cell r="BI636">
            <v>3.1955900000000002</v>
          </cell>
          <cell r="BL636">
            <v>1992.009414000001</v>
          </cell>
          <cell r="BM636">
            <v>537.84254178000026</v>
          </cell>
          <cell r="BN636">
            <v>3.9307219999999998</v>
          </cell>
          <cell r="BO636">
            <v>2443.5967529999975</v>
          </cell>
          <cell r="BP636">
            <v>659.77112330999933</v>
          </cell>
        </row>
        <row r="637">
          <cell r="BI637">
            <v>3.1532200000000001</v>
          </cell>
          <cell r="BL637">
            <v>1995.1626340000009</v>
          </cell>
          <cell r="BM637">
            <v>538.69391118000033</v>
          </cell>
          <cell r="BN637">
            <v>3.8723619999999999</v>
          </cell>
          <cell r="BO637">
            <v>2447.4691149999976</v>
          </cell>
          <cell r="BP637">
            <v>660.81666104999942</v>
          </cell>
        </row>
        <row r="638">
          <cell r="BI638">
            <v>3.1911299999999998</v>
          </cell>
          <cell r="BL638">
            <v>1998.3537640000009</v>
          </cell>
          <cell r="BM638">
            <v>539.55551628000023</v>
          </cell>
          <cell r="BN638">
            <v>3.9270629999999995</v>
          </cell>
          <cell r="BO638">
            <v>2451.3961779999977</v>
          </cell>
          <cell r="BP638">
            <v>661.8769680599994</v>
          </cell>
        </row>
        <row r="639">
          <cell r="BI639">
            <v>3.15768</v>
          </cell>
          <cell r="BL639">
            <v>2001.5114440000009</v>
          </cell>
          <cell r="BM639">
            <v>540.40808988000026</v>
          </cell>
          <cell r="BN639">
            <v>3.8822389999999998</v>
          </cell>
          <cell r="BO639">
            <v>2455.2784169999977</v>
          </cell>
          <cell r="BP639">
            <v>662.92517258999942</v>
          </cell>
        </row>
        <row r="640">
          <cell r="BI640">
            <v>3.1900149999999998</v>
          </cell>
          <cell r="BL640">
            <v>2004.7014590000008</v>
          </cell>
          <cell r="BM640">
            <v>541.26939393000021</v>
          </cell>
          <cell r="BN640">
            <v>3.9231589999999996</v>
          </cell>
          <cell r="BO640">
            <v>2459.2015759999977</v>
          </cell>
          <cell r="BP640">
            <v>663.98442551999938</v>
          </cell>
        </row>
        <row r="641">
          <cell r="BI641">
            <v>3.1677149999999998</v>
          </cell>
          <cell r="BL641">
            <v>2007.8691740000008</v>
          </cell>
          <cell r="BM641">
            <v>542.12467698000023</v>
          </cell>
          <cell r="BN641">
            <v>3.894196</v>
          </cell>
          <cell r="BO641">
            <v>2463.0957719999979</v>
          </cell>
          <cell r="BP641">
            <v>665.03585843999952</v>
          </cell>
        </row>
        <row r="642">
          <cell r="BI642">
            <v>3.183325</v>
          </cell>
          <cell r="BL642">
            <v>2011.0524990000008</v>
          </cell>
          <cell r="BM642">
            <v>542.98417473000029</v>
          </cell>
          <cell r="BN642">
            <v>3.9119359999999999</v>
          </cell>
          <cell r="BO642">
            <v>2467.0077079999978</v>
          </cell>
          <cell r="BP642">
            <v>666.09208115999945</v>
          </cell>
        </row>
        <row r="643">
          <cell r="BI643">
            <v>3.15768</v>
          </cell>
          <cell r="BL643">
            <v>2014.2101790000008</v>
          </cell>
          <cell r="BM643">
            <v>543.8367483300002</v>
          </cell>
          <cell r="BN643">
            <v>3.8824719999999999</v>
          </cell>
          <cell r="BO643">
            <v>2470.8901799999976</v>
          </cell>
          <cell r="BP643">
            <v>667.14034859999936</v>
          </cell>
        </row>
        <row r="644">
          <cell r="BI644">
            <v>3.1944750000000002</v>
          </cell>
          <cell r="BL644">
            <v>2017.4046540000008</v>
          </cell>
          <cell r="BM644">
            <v>544.69925658000022</v>
          </cell>
          <cell r="BN644">
            <v>3.927295</v>
          </cell>
          <cell r="BO644">
            <v>2474.8174749999976</v>
          </cell>
          <cell r="BP644">
            <v>668.20071824999934</v>
          </cell>
        </row>
        <row r="645">
          <cell r="BI645">
            <v>3.1688299999999998</v>
          </cell>
          <cell r="BL645">
            <v>2020.5734840000009</v>
          </cell>
          <cell r="BM645">
            <v>545.55484068000032</v>
          </cell>
          <cell r="BN645">
            <v>3.8960379999999994</v>
          </cell>
          <cell r="BO645">
            <v>2478.7135129999974</v>
          </cell>
          <cell r="BP645">
            <v>669.2526485099994</v>
          </cell>
        </row>
        <row r="646">
          <cell r="BI646">
            <v>3.183325</v>
          </cell>
          <cell r="BL646">
            <v>2023.7568090000009</v>
          </cell>
          <cell r="BM646">
            <v>546.41433843000027</v>
          </cell>
          <cell r="BN646">
            <v>3.9142480000000002</v>
          </cell>
          <cell r="BO646">
            <v>2482.6277609999975</v>
          </cell>
          <cell r="BP646">
            <v>670.30949546999932</v>
          </cell>
        </row>
        <row r="647">
          <cell r="BI647">
            <v>3.1632549999999999</v>
          </cell>
          <cell r="BL647">
            <v>2026.9200640000008</v>
          </cell>
          <cell r="BM647">
            <v>547.26841728000022</v>
          </cell>
          <cell r="BN647">
            <v>3.8802669999999995</v>
          </cell>
          <cell r="BO647">
            <v>2486.5080279999975</v>
          </cell>
          <cell r="BP647">
            <v>671.35716755999931</v>
          </cell>
        </row>
        <row r="648">
          <cell r="BI648">
            <v>3.1933600000000002</v>
          </cell>
          <cell r="BL648">
            <v>2030.1134240000008</v>
          </cell>
          <cell r="BM648">
            <v>548.13062448000028</v>
          </cell>
          <cell r="BN648">
            <v>3.9314400000000003</v>
          </cell>
          <cell r="BO648">
            <v>2490.4394679999973</v>
          </cell>
          <cell r="BP648">
            <v>672.41865635999932</v>
          </cell>
        </row>
        <row r="649">
          <cell r="BI649">
            <v>3.1699449999999998</v>
          </cell>
          <cell r="BL649">
            <v>2033.2833690000009</v>
          </cell>
          <cell r="BM649">
            <v>548.98650963000023</v>
          </cell>
          <cell r="BN649">
            <v>3.8923069999999997</v>
          </cell>
          <cell r="BO649">
            <v>2494.3317749999974</v>
          </cell>
          <cell r="BP649">
            <v>673.46957924999936</v>
          </cell>
        </row>
        <row r="650">
          <cell r="BI650">
            <v>3.1900149999999998</v>
          </cell>
          <cell r="BL650">
            <v>2036.4733840000008</v>
          </cell>
          <cell r="BM650">
            <v>549.84781368000029</v>
          </cell>
          <cell r="BN650">
            <v>3.9247570000000001</v>
          </cell>
          <cell r="BO650">
            <v>2498.2565319999976</v>
          </cell>
          <cell r="BP650">
            <v>674.52926363999939</v>
          </cell>
        </row>
        <row r="651">
          <cell r="BI651">
            <v>3.1554500000000001</v>
          </cell>
          <cell r="BL651">
            <v>2039.6288340000008</v>
          </cell>
          <cell r="BM651">
            <v>550.69978518000028</v>
          </cell>
          <cell r="BN651">
            <v>3.8706689999999999</v>
          </cell>
          <cell r="BO651">
            <v>2502.1272009999975</v>
          </cell>
          <cell r="BP651">
            <v>675.57434426999941</v>
          </cell>
        </row>
        <row r="652">
          <cell r="BI652">
            <v>3.1755200000000001</v>
          </cell>
          <cell r="BL652">
            <v>2042.8043540000008</v>
          </cell>
          <cell r="BM652">
            <v>551.55717558000026</v>
          </cell>
          <cell r="BN652">
            <v>3.8978750000000004</v>
          </cell>
          <cell r="BO652">
            <v>2506.0250759999976</v>
          </cell>
          <cell r="BP652">
            <v>676.62677051999935</v>
          </cell>
        </row>
        <row r="653">
          <cell r="BI653">
            <v>3.1710600000000002</v>
          </cell>
          <cell r="BL653">
            <v>2045.9754140000007</v>
          </cell>
          <cell r="BM653">
            <v>552.41336178000017</v>
          </cell>
          <cell r="BN653">
            <v>3.904204</v>
          </cell>
          <cell r="BO653">
            <v>2509.9292799999976</v>
          </cell>
          <cell r="BP653">
            <v>677.68090559999939</v>
          </cell>
        </row>
        <row r="654">
          <cell r="BI654">
            <v>3.1978200000000001</v>
          </cell>
          <cell r="BL654">
            <v>2049.1732340000008</v>
          </cell>
          <cell r="BM654">
            <v>553.27677318000019</v>
          </cell>
          <cell r="BN654">
            <v>3.9306399999999999</v>
          </cell>
          <cell r="BO654">
            <v>2513.8599199999976</v>
          </cell>
          <cell r="BP654">
            <v>678.74217839999937</v>
          </cell>
        </row>
        <row r="655">
          <cell r="BI655">
            <v>3.1509900000000002</v>
          </cell>
          <cell r="BL655">
            <v>2052.3242240000009</v>
          </cell>
          <cell r="BM655">
            <v>554.12754048000022</v>
          </cell>
          <cell r="BN655">
            <v>3.8756780000000002</v>
          </cell>
          <cell r="BO655">
            <v>2517.7355979999975</v>
          </cell>
          <cell r="BP655">
            <v>679.7886114599994</v>
          </cell>
        </row>
        <row r="656">
          <cell r="BI656">
            <v>3.1944750000000002</v>
          </cell>
          <cell r="BL656">
            <v>2055.5186990000007</v>
          </cell>
          <cell r="BM656">
            <v>554.99004873000024</v>
          </cell>
          <cell r="BN656">
            <v>3.9219690000000003</v>
          </cell>
          <cell r="BO656">
            <v>2521.6575669999975</v>
          </cell>
          <cell r="BP656">
            <v>680.84754308999936</v>
          </cell>
        </row>
        <row r="657">
          <cell r="BI657">
            <v>3.1944750000000002</v>
          </cell>
          <cell r="BL657">
            <v>2058.7131740000004</v>
          </cell>
          <cell r="BM657">
            <v>555.85255698000014</v>
          </cell>
          <cell r="BN657">
            <v>3.9197480000000002</v>
          </cell>
          <cell r="BO657">
            <v>2525.5773149999973</v>
          </cell>
          <cell r="BP657">
            <v>681.90587504999928</v>
          </cell>
        </row>
        <row r="658">
          <cell r="BI658">
            <v>3.1665999999999999</v>
          </cell>
          <cell r="BL658">
            <v>2061.8797740000005</v>
          </cell>
          <cell r="BM658">
            <v>556.70753898000021</v>
          </cell>
          <cell r="BN658">
            <v>3.9057839999999997</v>
          </cell>
          <cell r="BO658">
            <v>2529.4830989999973</v>
          </cell>
          <cell r="BP658">
            <v>682.96043672999929</v>
          </cell>
        </row>
        <row r="659">
          <cell r="BI659">
            <v>3.2089699999999999</v>
          </cell>
          <cell r="BL659">
            <v>2065.0887440000006</v>
          </cell>
          <cell r="BM659">
            <v>557.57396088000019</v>
          </cell>
          <cell r="BN659">
            <v>3.9282029999999994</v>
          </cell>
          <cell r="BO659">
            <v>2533.4113019999972</v>
          </cell>
          <cell r="BP659">
            <v>684.02105153999935</v>
          </cell>
        </row>
        <row r="660">
          <cell r="BI660">
            <v>2.944998</v>
          </cell>
          <cell r="BL660">
            <v>2068.0337420000005</v>
          </cell>
          <cell r="BM660">
            <v>558.36911034000013</v>
          </cell>
          <cell r="BN660">
            <v>3.4119030000000001</v>
          </cell>
          <cell r="BO660">
            <v>2536.8232049999974</v>
          </cell>
          <cell r="BP660">
            <v>684.94226534999939</v>
          </cell>
        </row>
        <row r="661">
          <cell r="BI661">
            <v>2.4275350000000002</v>
          </cell>
          <cell r="BL661">
            <v>2070.4612770000003</v>
          </cell>
          <cell r="BM661">
            <v>559.02454479000016</v>
          </cell>
          <cell r="BN661">
            <v>2.8497950000000003</v>
          </cell>
          <cell r="BO661">
            <v>2539.6729999999975</v>
          </cell>
          <cell r="BP661">
            <v>685.71170999999936</v>
          </cell>
        </row>
        <row r="662">
          <cell r="BI662">
            <v>2.5086719999999998</v>
          </cell>
          <cell r="BL662">
            <v>2072.9699490000003</v>
          </cell>
          <cell r="BM662">
            <v>559.70188623000013</v>
          </cell>
          <cell r="BN662">
            <v>2.9056819999999997</v>
          </cell>
          <cell r="BO662">
            <v>2542.5786819999976</v>
          </cell>
          <cell r="BP662">
            <v>686.49624413999936</v>
          </cell>
        </row>
        <row r="663">
          <cell r="BI663">
            <v>3.1632549999999999</v>
          </cell>
          <cell r="BL663">
            <v>2076.1332040000002</v>
          </cell>
          <cell r="BM663">
            <v>560.55596508000008</v>
          </cell>
          <cell r="BN663">
            <v>3.5672119999999996</v>
          </cell>
          <cell r="BO663">
            <v>2546.1458939999975</v>
          </cell>
          <cell r="BP663">
            <v>687.45939137999937</v>
          </cell>
        </row>
        <row r="664">
          <cell r="BI664">
            <v>3.1654849999999999</v>
          </cell>
          <cell r="BL664">
            <v>2079.2986890000002</v>
          </cell>
          <cell r="BM664">
            <v>561.41064603000007</v>
          </cell>
          <cell r="BN664">
            <v>3.6234679999999999</v>
          </cell>
          <cell r="BO664">
            <v>2549.7693619999973</v>
          </cell>
          <cell r="BP664">
            <v>688.43772773999933</v>
          </cell>
        </row>
        <row r="665">
          <cell r="BI665">
            <v>2.896026</v>
          </cell>
          <cell r="BL665">
            <v>2082.1947150000001</v>
          </cell>
          <cell r="BM665">
            <v>562.19257305000008</v>
          </cell>
          <cell r="BN665">
            <v>3.512216</v>
          </cell>
          <cell r="BO665">
            <v>2553.2815779999974</v>
          </cell>
          <cell r="BP665">
            <v>689.38602605999938</v>
          </cell>
        </row>
        <row r="666">
          <cell r="BI666">
            <v>2.8069860000000002</v>
          </cell>
          <cell r="BL666">
            <v>2085.0017010000001</v>
          </cell>
          <cell r="BM666">
            <v>562.95045927000012</v>
          </cell>
          <cell r="BN666">
            <v>3.3925800000000002</v>
          </cell>
          <cell r="BO666">
            <v>2556.6741579999975</v>
          </cell>
          <cell r="BP666">
            <v>690.30202265999935</v>
          </cell>
        </row>
        <row r="667">
          <cell r="BI667">
            <v>2.9093819999999999</v>
          </cell>
          <cell r="BL667">
            <v>2087.911083</v>
          </cell>
          <cell r="BM667">
            <v>563.73599240999999</v>
          </cell>
          <cell r="BN667">
            <v>3.6296999999999997</v>
          </cell>
          <cell r="BO667">
            <v>2560.3038579999975</v>
          </cell>
          <cell r="BP667">
            <v>691.28204165999932</v>
          </cell>
        </row>
        <row r="668">
          <cell r="BI668">
            <v>3.1654849999999999</v>
          </cell>
          <cell r="BL668">
            <v>2091.076568</v>
          </cell>
          <cell r="BM668">
            <v>564.59067335999998</v>
          </cell>
          <cell r="BN668">
            <v>3.8517000000000001</v>
          </cell>
          <cell r="BO668">
            <v>2564.1555579999977</v>
          </cell>
          <cell r="BP668">
            <v>692.32200065999939</v>
          </cell>
        </row>
        <row r="669">
          <cell r="BI669">
            <v>3.09524</v>
          </cell>
          <cell r="BL669">
            <v>2094.1718080000001</v>
          </cell>
          <cell r="BM669">
            <v>565.4263881600001</v>
          </cell>
          <cell r="BN669">
            <v>3.8327129999999996</v>
          </cell>
          <cell r="BO669">
            <v>2567.9882709999974</v>
          </cell>
          <cell r="BP669">
            <v>693.35683316999939</v>
          </cell>
        </row>
        <row r="670">
          <cell r="BI670">
            <v>3.1197699999999999</v>
          </cell>
          <cell r="BL670">
            <v>2097.2915779999998</v>
          </cell>
          <cell r="BM670">
            <v>566.26872605999995</v>
          </cell>
          <cell r="BN670">
            <v>3.8142659999999995</v>
          </cell>
          <cell r="BO670">
            <v>2571.8025369999973</v>
          </cell>
          <cell r="BP670">
            <v>694.38668498999937</v>
          </cell>
        </row>
        <row r="671">
          <cell r="BI671">
            <v>3.1777500000000001</v>
          </cell>
          <cell r="BL671">
            <v>2100.4693279999997</v>
          </cell>
          <cell r="BM671">
            <v>567.12671855999997</v>
          </cell>
          <cell r="BN671">
            <v>3.9177599999999999</v>
          </cell>
          <cell r="BO671">
            <v>2575.7202969999971</v>
          </cell>
          <cell r="BP671">
            <v>695.44448018999924</v>
          </cell>
        </row>
        <row r="672">
          <cell r="BI672">
            <v>3.2190050000000001</v>
          </cell>
          <cell r="BL672">
            <v>2103.6883329999996</v>
          </cell>
          <cell r="BM672">
            <v>567.99584990999995</v>
          </cell>
          <cell r="BN672">
            <v>3.9613160000000001</v>
          </cell>
          <cell r="BO672">
            <v>2579.681612999997</v>
          </cell>
          <cell r="BP672">
            <v>696.51403550999919</v>
          </cell>
        </row>
        <row r="673">
          <cell r="BI673">
            <v>3.1989350000000001</v>
          </cell>
          <cell r="BL673">
            <v>2106.8872679999995</v>
          </cell>
          <cell r="BM673">
            <v>568.85956235999993</v>
          </cell>
          <cell r="BN673">
            <v>3.9324920000000003</v>
          </cell>
          <cell r="BO673">
            <v>2583.6141049999969</v>
          </cell>
          <cell r="BP673">
            <v>697.57580834999919</v>
          </cell>
        </row>
        <row r="674">
          <cell r="BI674">
            <v>3.2123149999999998</v>
          </cell>
          <cell r="BL674">
            <v>2110.0995829999997</v>
          </cell>
          <cell r="BM674">
            <v>569.7268874099999</v>
          </cell>
          <cell r="BN674">
            <v>3.948483</v>
          </cell>
          <cell r="BO674">
            <v>2587.562587999997</v>
          </cell>
          <cell r="BP674">
            <v>698.64189875999921</v>
          </cell>
        </row>
        <row r="675">
          <cell r="BI675">
            <v>3.15991</v>
          </cell>
          <cell r="BL675">
            <v>2113.2594929999996</v>
          </cell>
          <cell r="BM675">
            <v>570.58006310999997</v>
          </cell>
          <cell r="BN675">
            <v>3.8732289999999998</v>
          </cell>
          <cell r="BO675">
            <v>2591.4358169999969</v>
          </cell>
          <cell r="BP675">
            <v>699.68767058999924</v>
          </cell>
        </row>
        <row r="676">
          <cell r="BI676">
            <v>3.1967050000000001</v>
          </cell>
          <cell r="BL676">
            <v>2116.4561979999994</v>
          </cell>
          <cell r="BM676">
            <v>571.44317345999991</v>
          </cell>
          <cell r="BN676">
            <v>3.938123</v>
          </cell>
          <cell r="BO676">
            <v>2595.3739399999968</v>
          </cell>
          <cell r="BP676">
            <v>700.75096379999923</v>
          </cell>
        </row>
        <row r="677">
          <cell r="BI677">
            <v>3.1699449999999998</v>
          </cell>
          <cell r="BL677">
            <v>2119.6261429999995</v>
          </cell>
          <cell r="BM677">
            <v>572.29905860999986</v>
          </cell>
          <cell r="BN677">
            <v>3.9073029999999997</v>
          </cell>
          <cell r="BO677">
            <v>2599.2812429999967</v>
          </cell>
          <cell r="BP677">
            <v>701.80593560999921</v>
          </cell>
        </row>
        <row r="678">
          <cell r="BI678">
            <v>3.2067399999999999</v>
          </cell>
          <cell r="BL678">
            <v>2122.8328829999996</v>
          </cell>
          <cell r="BM678">
            <v>573.16487840999991</v>
          </cell>
          <cell r="BN678">
            <v>3.9252939999999996</v>
          </cell>
          <cell r="BO678">
            <v>2603.2065369999968</v>
          </cell>
          <cell r="BP678">
            <v>702.86576498999921</v>
          </cell>
        </row>
        <row r="679">
          <cell r="BI679">
            <v>3.1509900000000002</v>
          </cell>
          <cell r="BL679">
            <v>2125.9838729999997</v>
          </cell>
          <cell r="BM679">
            <v>574.01564570999994</v>
          </cell>
          <cell r="BN679">
            <v>3.8859500000000007</v>
          </cell>
          <cell r="BO679">
            <v>2607.0924869999967</v>
          </cell>
          <cell r="BP679">
            <v>703.91497148999917</v>
          </cell>
        </row>
        <row r="680">
          <cell r="BI680">
            <v>3.2201200000000001</v>
          </cell>
          <cell r="BL680">
            <v>2129.2039929999996</v>
          </cell>
          <cell r="BM680">
            <v>574.88507810999988</v>
          </cell>
          <cell r="BN680">
            <v>3.932518</v>
          </cell>
          <cell r="BO680">
            <v>2611.0250049999968</v>
          </cell>
          <cell r="BP680">
            <v>704.97675134999918</v>
          </cell>
        </row>
        <row r="681">
          <cell r="BI681">
            <v>3.223465</v>
          </cell>
          <cell r="BL681">
            <v>2132.4274579999997</v>
          </cell>
          <cell r="BM681">
            <v>575.75541365999993</v>
          </cell>
          <cell r="BN681">
            <v>3.9597359999999999</v>
          </cell>
          <cell r="BO681">
            <v>2614.9847409999966</v>
          </cell>
          <cell r="BP681">
            <v>706.04588006999916</v>
          </cell>
        </row>
        <row r="682">
          <cell r="BI682">
            <v>3.2212350000000001</v>
          </cell>
          <cell r="BL682">
            <v>2135.6486929999996</v>
          </cell>
          <cell r="BM682">
            <v>576.62514710999994</v>
          </cell>
          <cell r="BN682">
            <v>3.9611490000000003</v>
          </cell>
          <cell r="BO682">
            <v>2618.9458899999968</v>
          </cell>
          <cell r="BP682">
            <v>707.11539029999915</v>
          </cell>
        </row>
        <row r="683">
          <cell r="BI683">
            <v>3.2413050000000001</v>
          </cell>
          <cell r="BL683">
            <v>2138.8899979999997</v>
          </cell>
          <cell r="BM683">
            <v>577.50029945999995</v>
          </cell>
          <cell r="BN683">
            <v>3.9822340000000001</v>
          </cell>
          <cell r="BO683">
            <v>2622.9281239999968</v>
          </cell>
          <cell r="BP683">
            <v>708.19059347999917</v>
          </cell>
        </row>
        <row r="684">
          <cell r="BI684">
            <v>3.2067399999999999</v>
          </cell>
          <cell r="BL684">
            <v>2142.0967379999997</v>
          </cell>
          <cell r="BM684">
            <v>578.36611926</v>
          </cell>
          <cell r="BN684">
            <v>3.9462449999999998</v>
          </cell>
          <cell r="BO684">
            <v>2626.8743689999969</v>
          </cell>
          <cell r="BP684">
            <v>709.25607962999925</v>
          </cell>
        </row>
        <row r="685">
          <cell r="BI685">
            <v>3.2290399999999999</v>
          </cell>
          <cell r="BL685">
            <v>2145.3257779999999</v>
          </cell>
          <cell r="BM685">
            <v>579.23796005999998</v>
          </cell>
          <cell r="BN685">
            <v>3.9685449999999998</v>
          </cell>
          <cell r="BO685">
            <v>2630.8429139999971</v>
          </cell>
          <cell r="BP685">
            <v>710.32758677999925</v>
          </cell>
        </row>
        <row r="686">
          <cell r="BI686">
            <v>3.2134299999999998</v>
          </cell>
          <cell r="BL686">
            <v>2148.5392079999997</v>
          </cell>
          <cell r="BM686">
            <v>580.10558615999992</v>
          </cell>
          <cell r="BN686">
            <v>3.9519219999999997</v>
          </cell>
          <cell r="BO686">
            <v>2634.7948359999973</v>
          </cell>
          <cell r="BP686">
            <v>711.39460571999928</v>
          </cell>
        </row>
        <row r="687">
          <cell r="BI687">
            <v>3.2368450000000002</v>
          </cell>
          <cell r="BL687">
            <v>2151.7760529999996</v>
          </cell>
          <cell r="BM687">
            <v>580.97953430999996</v>
          </cell>
          <cell r="BN687">
            <v>3.9740260000000003</v>
          </cell>
          <cell r="BO687">
            <v>2638.7688619999972</v>
          </cell>
          <cell r="BP687">
            <v>712.4675927399993</v>
          </cell>
        </row>
        <row r="688">
          <cell r="BI688">
            <v>3.2123149999999998</v>
          </cell>
          <cell r="BL688">
            <v>2154.9883679999998</v>
          </cell>
          <cell r="BM688">
            <v>581.84685935999994</v>
          </cell>
          <cell r="BN688">
            <v>3.9542139999999999</v>
          </cell>
          <cell r="BO688">
            <v>2642.723075999997</v>
          </cell>
          <cell r="BP688">
            <v>713.53523051999923</v>
          </cell>
        </row>
        <row r="689">
          <cell r="BI689">
            <v>3.2435350000000001</v>
          </cell>
          <cell r="BL689">
            <v>2158.2319029999999</v>
          </cell>
          <cell r="BM689">
            <v>582.72261380999998</v>
          </cell>
          <cell r="BN689">
            <v>3.9760790000000004</v>
          </cell>
          <cell r="BO689">
            <v>2646.6991549999971</v>
          </cell>
          <cell r="BP689">
            <v>714.60877184999924</v>
          </cell>
        </row>
        <row r="690">
          <cell r="BI690">
            <v>3.2167750000000002</v>
          </cell>
          <cell r="BL690">
            <v>2161.4486779999997</v>
          </cell>
          <cell r="BM690">
            <v>583.59114305999992</v>
          </cell>
          <cell r="BN690">
            <v>3.9585700000000004</v>
          </cell>
          <cell r="BO690">
            <v>2650.6577249999968</v>
          </cell>
          <cell r="BP690">
            <v>715.67758574999914</v>
          </cell>
        </row>
        <row r="691">
          <cell r="BI691">
            <v>3.20228</v>
          </cell>
          <cell r="BL691">
            <v>2164.6509579999997</v>
          </cell>
          <cell r="BM691">
            <v>584.45575866000001</v>
          </cell>
          <cell r="BN691">
            <v>3.9179929999999996</v>
          </cell>
          <cell r="BO691">
            <v>2654.5757179999969</v>
          </cell>
          <cell r="BP691">
            <v>716.73544385999924</v>
          </cell>
        </row>
        <row r="692">
          <cell r="BI692">
            <v>3.1777500000000001</v>
          </cell>
          <cell r="BL692">
            <v>2167.8287079999996</v>
          </cell>
          <cell r="BM692">
            <v>585.31375115999992</v>
          </cell>
          <cell r="BN692">
            <v>3.9118689999999998</v>
          </cell>
          <cell r="BO692">
            <v>2658.4875869999969</v>
          </cell>
          <cell r="BP692">
            <v>717.79164848999926</v>
          </cell>
        </row>
        <row r="693">
          <cell r="BI693">
            <v>3.2156600000000002</v>
          </cell>
          <cell r="BL693">
            <v>2171.0443679999994</v>
          </cell>
          <cell r="BM693">
            <v>586.1819793599999</v>
          </cell>
          <cell r="BN693">
            <v>3.936518</v>
          </cell>
          <cell r="BO693">
            <v>2662.4241049999969</v>
          </cell>
          <cell r="BP693">
            <v>718.85450834999915</v>
          </cell>
        </row>
        <row r="694">
          <cell r="BI694">
            <v>3.1565650000000001</v>
          </cell>
          <cell r="BL694">
            <v>2174.2009329999992</v>
          </cell>
          <cell r="BM694">
            <v>587.03425190999985</v>
          </cell>
          <cell r="BN694">
            <v>3.896944</v>
          </cell>
          <cell r="BO694">
            <v>2666.3210489999969</v>
          </cell>
          <cell r="BP694">
            <v>719.9066832299992</v>
          </cell>
        </row>
        <row r="695">
          <cell r="BI695">
            <v>3.2212350000000001</v>
          </cell>
          <cell r="BL695">
            <v>2177.4221679999991</v>
          </cell>
          <cell r="BM695">
            <v>587.90398535999975</v>
          </cell>
          <cell r="BN695">
            <v>3.9336099999999998</v>
          </cell>
          <cell r="BO695">
            <v>2670.254658999997</v>
          </cell>
          <cell r="BP695">
            <v>720.96875792999924</v>
          </cell>
        </row>
        <row r="696">
          <cell r="BI696">
            <v>3.1788650000000001</v>
          </cell>
          <cell r="BL696">
            <v>2180.601032999999</v>
          </cell>
          <cell r="BM696">
            <v>588.76227890999974</v>
          </cell>
          <cell r="BN696">
            <v>3.9230990000000001</v>
          </cell>
          <cell r="BO696">
            <v>2674.1777579999971</v>
          </cell>
          <cell r="BP696">
            <v>722.02799465999931</v>
          </cell>
        </row>
        <row r="697">
          <cell r="BI697">
            <v>3.1955900000000002</v>
          </cell>
          <cell r="BL697">
            <v>2183.7966229999988</v>
          </cell>
          <cell r="BM697">
            <v>589.62508820999972</v>
          </cell>
          <cell r="BN697">
            <v>3.921681</v>
          </cell>
          <cell r="BO697">
            <v>2678.0994389999969</v>
          </cell>
          <cell r="BP697">
            <v>723.0868485299992</v>
          </cell>
        </row>
        <row r="698">
          <cell r="BI698">
            <v>3.18221</v>
          </cell>
          <cell r="BL698">
            <v>2186.9788329999988</v>
          </cell>
          <cell r="BM698">
            <v>590.4842849099997</v>
          </cell>
          <cell r="BN698">
            <v>3.9143409999999998</v>
          </cell>
          <cell r="BO698">
            <v>2682.013779999997</v>
          </cell>
          <cell r="BP698">
            <v>724.14372059999926</v>
          </cell>
        </row>
        <row r="699">
          <cell r="BI699">
            <v>3.18221</v>
          </cell>
          <cell r="BL699">
            <v>2190.1610429999987</v>
          </cell>
          <cell r="BM699">
            <v>591.34348160999969</v>
          </cell>
          <cell r="BN699">
            <v>3.9054569999999997</v>
          </cell>
          <cell r="BO699">
            <v>2685.9192369999969</v>
          </cell>
          <cell r="BP699">
            <v>725.19819398999925</v>
          </cell>
        </row>
        <row r="700">
          <cell r="BI700">
            <v>3.2212350000000001</v>
          </cell>
          <cell r="BL700">
            <v>2193.3822779999987</v>
          </cell>
          <cell r="BM700">
            <v>592.2132150599997</v>
          </cell>
          <cell r="BN700">
            <v>3.9494550000000004</v>
          </cell>
          <cell r="BO700">
            <v>2689.8686919999968</v>
          </cell>
          <cell r="BP700">
            <v>726.26454683999918</v>
          </cell>
        </row>
        <row r="701">
          <cell r="BI701">
            <v>3.1744050000000001</v>
          </cell>
          <cell r="BL701">
            <v>2196.5566829999989</v>
          </cell>
          <cell r="BM701">
            <v>593.07030440999972</v>
          </cell>
          <cell r="BN701">
            <v>3.9174310000000001</v>
          </cell>
          <cell r="BO701">
            <v>2693.7861229999967</v>
          </cell>
          <cell r="BP701">
            <v>727.32225320999919</v>
          </cell>
        </row>
        <row r="702">
          <cell r="BI702">
            <v>3.2089699999999999</v>
          </cell>
          <cell r="BL702">
            <v>2199.765652999999</v>
          </cell>
          <cell r="BM702">
            <v>593.93672630999981</v>
          </cell>
          <cell r="BN702">
            <v>3.9268230000000002</v>
          </cell>
          <cell r="BO702">
            <v>2697.7129459999965</v>
          </cell>
          <cell r="BP702">
            <v>728.38249541999915</v>
          </cell>
        </row>
        <row r="703">
          <cell r="BI703">
            <v>3.2089699999999999</v>
          </cell>
          <cell r="BL703">
            <v>2202.9746229999992</v>
          </cell>
          <cell r="BM703">
            <v>594.80314820999979</v>
          </cell>
          <cell r="BN703">
            <v>3.9433219999999998</v>
          </cell>
          <cell r="BO703">
            <v>2701.6562679999965</v>
          </cell>
          <cell r="BP703">
            <v>729.44719235999912</v>
          </cell>
        </row>
        <row r="704">
          <cell r="BI704">
            <v>3.22681</v>
          </cell>
          <cell r="BL704">
            <v>2206.2014329999993</v>
          </cell>
          <cell r="BM704">
            <v>595.67438690999984</v>
          </cell>
          <cell r="BN704">
            <v>3.972229</v>
          </cell>
          <cell r="BO704">
            <v>2705.6284969999965</v>
          </cell>
          <cell r="BP704">
            <v>730.51969418999909</v>
          </cell>
        </row>
        <row r="705">
          <cell r="BI705">
            <v>3.1777500000000001</v>
          </cell>
          <cell r="BL705">
            <v>2209.3791829999991</v>
          </cell>
          <cell r="BM705">
            <v>596.53237940999975</v>
          </cell>
          <cell r="BN705">
            <v>3.8995299999999999</v>
          </cell>
          <cell r="BO705">
            <v>2709.5280269999967</v>
          </cell>
          <cell r="BP705">
            <v>731.57256728999914</v>
          </cell>
        </row>
        <row r="706">
          <cell r="BI706">
            <v>3.2290399999999999</v>
          </cell>
          <cell r="BL706">
            <v>2212.6082229999993</v>
          </cell>
          <cell r="BM706">
            <v>597.40422020999983</v>
          </cell>
          <cell r="BN706">
            <v>3.9730559999999997</v>
          </cell>
          <cell r="BO706">
            <v>2713.5010829999965</v>
          </cell>
          <cell r="BP706">
            <v>732.64529240999912</v>
          </cell>
        </row>
        <row r="707">
          <cell r="BI707">
            <v>3.1967050000000001</v>
          </cell>
          <cell r="BL707">
            <v>2215.8049279999991</v>
          </cell>
          <cell r="BM707">
            <v>598.26733055999978</v>
          </cell>
          <cell r="BN707">
            <v>3.9247140000000003</v>
          </cell>
          <cell r="BO707">
            <v>2717.4257969999967</v>
          </cell>
          <cell r="BP707">
            <v>733.70496518999914</v>
          </cell>
        </row>
        <row r="708">
          <cell r="BI708">
            <v>3.1911299999999998</v>
          </cell>
          <cell r="BL708">
            <v>2218.9960579999993</v>
          </cell>
          <cell r="BM708">
            <v>599.1289356599998</v>
          </cell>
          <cell r="BN708">
            <v>3.9171130000000001</v>
          </cell>
          <cell r="BO708">
            <v>2721.3429099999967</v>
          </cell>
          <cell r="BP708">
            <v>734.76258569999914</v>
          </cell>
        </row>
        <row r="709">
          <cell r="BI709">
            <v>3.2156600000000002</v>
          </cell>
          <cell r="BL709">
            <v>2222.2117179999991</v>
          </cell>
          <cell r="BM709">
            <v>599.99716385999977</v>
          </cell>
          <cell r="BN709">
            <v>3.9582730000000002</v>
          </cell>
          <cell r="BO709">
            <v>2725.3011829999969</v>
          </cell>
          <cell r="BP709">
            <v>735.8313194099992</v>
          </cell>
        </row>
        <row r="710">
          <cell r="BI710">
            <v>3.2134299999999998</v>
          </cell>
          <cell r="BL710">
            <v>2225.4251479999989</v>
          </cell>
          <cell r="BM710">
            <v>600.86478995999971</v>
          </cell>
          <cell r="BN710">
            <v>3.9475869999999995</v>
          </cell>
          <cell r="BO710">
            <v>2729.248769999997</v>
          </cell>
          <cell r="BP710">
            <v>736.8971678999992</v>
          </cell>
        </row>
        <row r="711">
          <cell r="BI711">
            <v>3.1922450000000002</v>
          </cell>
          <cell r="BL711">
            <v>2228.6173929999991</v>
          </cell>
          <cell r="BM711">
            <v>601.72669610999981</v>
          </cell>
          <cell r="BN711">
            <v>3.9203619999999999</v>
          </cell>
          <cell r="BO711">
            <v>2733.1691319999968</v>
          </cell>
          <cell r="BP711">
            <v>737.95566563999921</v>
          </cell>
        </row>
        <row r="712">
          <cell r="BI712">
            <v>3.2089699999999999</v>
          </cell>
          <cell r="BL712">
            <v>2231.8263629999992</v>
          </cell>
          <cell r="BM712">
            <v>602.59311800999978</v>
          </cell>
          <cell r="BN712">
            <v>3.9481539999999997</v>
          </cell>
          <cell r="BO712">
            <v>2737.117285999997</v>
          </cell>
          <cell r="BP712">
            <v>739.02166721999924</v>
          </cell>
        </row>
        <row r="713">
          <cell r="BI713">
            <v>3.2190050000000001</v>
          </cell>
          <cell r="BL713">
            <v>2235.0453679999991</v>
          </cell>
          <cell r="BM713">
            <v>603.46224935999976</v>
          </cell>
          <cell r="BN713">
            <v>3.9537470000000003</v>
          </cell>
          <cell r="BO713">
            <v>2741.071032999997</v>
          </cell>
          <cell r="BP713">
            <v>740.08917890999919</v>
          </cell>
        </row>
        <row r="714">
          <cell r="BI714">
            <v>3.1944750000000002</v>
          </cell>
          <cell r="BL714">
            <v>2238.2398429999989</v>
          </cell>
          <cell r="BM714">
            <v>604.32475760999978</v>
          </cell>
          <cell r="BN714">
            <v>3.9210829999999999</v>
          </cell>
          <cell r="BO714">
            <v>2744.9921159999972</v>
          </cell>
          <cell r="BP714">
            <v>741.14787131999924</v>
          </cell>
        </row>
        <row r="715">
          <cell r="BI715">
            <v>3.1978200000000001</v>
          </cell>
          <cell r="BL715">
            <v>2241.4376629999988</v>
          </cell>
          <cell r="BM715">
            <v>605.18816900999968</v>
          </cell>
          <cell r="BN715">
            <v>3.9378220000000002</v>
          </cell>
          <cell r="BO715">
            <v>2748.929937999997</v>
          </cell>
          <cell r="BP715">
            <v>742.21108325999921</v>
          </cell>
        </row>
        <row r="716">
          <cell r="BI716">
            <v>3.2312699999999999</v>
          </cell>
          <cell r="BL716">
            <v>2244.668932999999</v>
          </cell>
          <cell r="BM716">
            <v>606.06061190999981</v>
          </cell>
          <cell r="BN716">
            <v>3.9704539999999997</v>
          </cell>
          <cell r="BO716">
            <v>2752.9003919999968</v>
          </cell>
          <cell r="BP716">
            <v>743.28310583999917</v>
          </cell>
        </row>
        <row r="717">
          <cell r="BI717">
            <v>3.2190050000000001</v>
          </cell>
          <cell r="BL717">
            <v>2247.8879379999989</v>
          </cell>
          <cell r="BM717">
            <v>606.92974325999978</v>
          </cell>
          <cell r="BN717">
            <v>3.9501230000000001</v>
          </cell>
          <cell r="BO717">
            <v>2756.8505149999969</v>
          </cell>
          <cell r="BP717">
            <v>744.34963904999927</v>
          </cell>
        </row>
        <row r="718">
          <cell r="BI718">
            <v>3.188412</v>
          </cell>
          <cell r="BL718">
            <v>2251.0763499999989</v>
          </cell>
          <cell r="BM718">
            <v>607.79061449999972</v>
          </cell>
          <cell r="BN718">
            <v>3.9101650000000001</v>
          </cell>
          <cell r="BO718">
            <v>2760.7606799999967</v>
          </cell>
          <cell r="BP718">
            <v>745.40538359999914</v>
          </cell>
        </row>
        <row r="719">
          <cell r="BI719">
            <v>3.2252399999999999</v>
          </cell>
          <cell r="BL719">
            <v>2254.3015899999991</v>
          </cell>
          <cell r="BM719">
            <v>608.66142929999978</v>
          </cell>
          <cell r="BN719">
            <v>3.9672299999999998</v>
          </cell>
          <cell r="BO719">
            <v>2764.7279099999969</v>
          </cell>
          <cell r="BP719">
            <v>746.4765356999992</v>
          </cell>
        </row>
        <row r="720">
          <cell r="BI720">
            <v>3.2379600000000002</v>
          </cell>
          <cell r="BL720">
            <v>2257.5395499999991</v>
          </cell>
          <cell r="BM720">
            <v>609.53567849999979</v>
          </cell>
          <cell r="BN720">
            <v>3.9801220000000002</v>
          </cell>
          <cell r="BO720">
            <v>2768.7080319999968</v>
          </cell>
          <cell r="BP720">
            <v>747.55116863999922</v>
          </cell>
        </row>
        <row r="721">
          <cell r="BI721">
            <v>3.22235</v>
          </cell>
          <cell r="BL721">
            <v>2260.7618999999991</v>
          </cell>
          <cell r="BM721">
            <v>610.40571299999976</v>
          </cell>
          <cell r="BN721">
            <v>3.937764</v>
          </cell>
          <cell r="BO721">
            <v>2772.6457959999966</v>
          </cell>
          <cell r="BP721">
            <v>748.61436491999916</v>
          </cell>
        </row>
        <row r="722">
          <cell r="BI722">
            <v>3.1721750000000002</v>
          </cell>
          <cell r="BL722">
            <v>2263.9340749999992</v>
          </cell>
          <cell r="BM722">
            <v>611.26220024999986</v>
          </cell>
          <cell r="BN722">
            <v>3.9109599999999998</v>
          </cell>
          <cell r="BO722">
            <v>2776.5567559999968</v>
          </cell>
          <cell r="BP722">
            <v>749.67032411999912</v>
          </cell>
        </row>
        <row r="723">
          <cell r="BI723">
            <v>3.2212350000000001</v>
          </cell>
          <cell r="BL723">
            <v>2267.1553099999992</v>
          </cell>
          <cell r="BM723">
            <v>612.13193369999988</v>
          </cell>
          <cell r="BN723">
            <v>3.946485</v>
          </cell>
          <cell r="BO723">
            <v>2780.5032409999967</v>
          </cell>
          <cell r="BP723">
            <v>750.73587506999911</v>
          </cell>
        </row>
        <row r="724">
          <cell r="BI724">
            <v>3.16214</v>
          </cell>
          <cell r="BL724">
            <v>2270.3174499999991</v>
          </cell>
          <cell r="BM724">
            <v>612.98571149999975</v>
          </cell>
          <cell r="BN724">
            <v>3.8884259999999999</v>
          </cell>
          <cell r="BO724">
            <v>2784.3916669999967</v>
          </cell>
          <cell r="BP724">
            <v>751.78575008999917</v>
          </cell>
        </row>
        <row r="725">
          <cell r="BI725">
            <v>3.22458</v>
          </cell>
          <cell r="BL725">
            <v>2273.5420299999992</v>
          </cell>
          <cell r="BM725">
            <v>613.85634809999976</v>
          </cell>
          <cell r="BN725">
            <v>3.954612</v>
          </cell>
          <cell r="BO725">
            <v>2788.3462789999967</v>
          </cell>
          <cell r="BP725">
            <v>752.85349532999919</v>
          </cell>
        </row>
        <row r="726">
          <cell r="BI726">
            <v>3.17998</v>
          </cell>
          <cell r="BL726">
            <v>2276.722009999999</v>
          </cell>
          <cell r="BM726">
            <v>614.71494269999982</v>
          </cell>
          <cell r="BN726">
            <v>3.903937</v>
          </cell>
          <cell r="BO726">
            <v>2792.2502159999967</v>
          </cell>
          <cell r="BP726">
            <v>753.90755831999911</v>
          </cell>
        </row>
        <row r="727">
          <cell r="BI727">
            <v>3.1933600000000002</v>
          </cell>
          <cell r="BL727">
            <v>2279.9153699999993</v>
          </cell>
          <cell r="BM727">
            <v>615.57714989999988</v>
          </cell>
          <cell r="BN727">
            <v>3.9187369999999997</v>
          </cell>
          <cell r="BO727">
            <v>2796.1689529999967</v>
          </cell>
          <cell r="BP727">
            <v>754.96561730999917</v>
          </cell>
        </row>
        <row r="728">
          <cell r="BI728">
            <v>3.18221</v>
          </cell>
          <cell r="BL728">
            <v>2283.0975799999992</v>
          </cell>
          <cell r="BM728">
            <v>616.43634659999987</v>
          </cell>
          <cell r="BN728">
            <v>3.922901</v>
          </cell>
          <cell r="BO728">
            <v>2800.0918539999966</v>
          </cell>
          <cell r="BP728">
            <v>756.02480057999912</v>
          </cell>
        </row>
        <row r="729">
          <cell r="BI729">
            <v>3.1877849999999999</v>
          </cell>
          <cell r="BL729">
            <v>2286.2853649999993</v>
          </cell>
          <cell r="BM729">
            <v>617.29704854999989</v>
          </cell>
          <cell r="BN729">
            <v>3.9002639999999995</v>
          </cell>
          <cell r="BO729">
            <v>2803.9921179999965</v>
          </cell>
          <cell r="BP729">
            <v>757.07787185999905</v>
          </cell>
        </row>
        <row r="730">
          <cell r="BI730">
            <v>3.2401900000000001</v>
          </cell>
          <cell r="BL730">
            <v>2289.5255549999993</v>
          </cell>
          <cell r="BM730">
            <v>618.17189984999982</v>
          </cell>
          <cell r="BN730">
            <v>3.9781660000000003</v>
          </cell>
          <cell r="BO730">
            <v>2807.9702839999964</v>
          </cell>
          <cell r="BP730">
            <v>758.15197667999905</v>
          </cell>
        </row>
        <row r="731">
          <cell r="BI731">
            <v>3.2089699999999999</v>
          </cell>
          <cell r="BL731">
            <v>2292.7345249999994</v>
          </cell>
          <cell r="BM731">
            <v>619.03832174999991</v>
          </cell>
          <cell r="BN731">
            <v>3.9469460000000001</v>
          </cell>
          <cell r="BO731">
            <v>2811.9172299999964</v>
          </cell>
          <cell r="BP731">
            <v>759.2176520999991</v>
          </cell>
        </row>
        <row r="732">
          <cell r="BI732">
            <v>3.225695</v>
          </cell>
          <cell r="BL732">
            <v>2295.9602199999995</v>
          </cell>
          <cell r="BM732">
            <v>619.90925939999988</v>
          </cell>
          <cell r="BN732">
            <v>3.9483570000000001</v>
          </cell>
          <cell r="BO732">
            <v>2815.8655869999966</v>
          </cell>
          <cell r="BP732">
            <v>760.28370848999919</v>
          </cell>
        </row>
        <row r="733">
          <cell r="BI733">
            <v>3.2056249999999999</v>
          </cell>
          <cell r="BL733">
            <v>2299.1658449999995</v>
          </cell>
          <cell r="BM733">
            <v>620.77477814999986</v>
          </cell>
          <cell r="BN733">
            <v>3.946529</v>
          </cell>
          <cell r="BO733">
            <v>2819.8121159999964</v>
          </cell>
          <cell r="BP733">
            <v>761.34927131999905</v>
          </cell>
        </row>
        <row r="734">
          <cell r="BI734">
            <v>3.2301549999999999</v>
          </cell>
          <cell r="BL734">
            <v>2302.3959999999997</v>
          </cell>
          <cell r="BM734">
            <v>621.64692000000002</v>
          </cell>
          <cell r="BN734">
            <v>3.968521</v>
          </cell>
          <cell r="BO734">
            <v>2823.7806369999962</v>
          </cell>
          <cell r="BP734">
            <v>762.42077198999903</v>
          </cell>
        </row>
        <row r="735">
          <cell r="BI735">
            <v>3.2424200000000001</v>
          </cell>
          <cell r="BL735">
            <v>2305.6384199999998</v>
          </cell>
          <cell r="BM735">
            <v>622.52237339999999</v>
          </cell>
          <cell r="BN735">
            <v>3.9685109999999999</v>
          </cell>
          <cell r="BO735">
            <v>2827.7491479999962</v>
          </cell>
          <cell r="BP735">
            <v>763.49226995999902</v>
          </cell>
        </row>
        <row r="736">
          <cell r="BI736">
            <v>3.2100849999999999</v>
          </cell>
          <cell r="BL736">
            <v>2308.8485049999999</v>
          </cell>
          <cell r="BM736">
            <v>623.38909635000005</v>
          </cell>
          <cell r="BN736">
            <v>3.94584</v>
          </cell>
          <cell r="BO736">
            <v>2831.6949879999961</v>
          </cell>
          <cell r="BP736">
            <v>764.55764675999899</v>
          </cell>
        </row>
        <row r="737">
          <cell r="BI737">
            <v>3.2346149999999998</v>
          </cell>
          <cell r="BL737">
            <v>2312.0831199999998</v>
          </cell>
          <cell r="BM737">
            <v>624.26244239999994</v>
          </cell>
          <cell r="BN737">
            <v>3.9667459999999997</v>
          </cell>
          <cell r="BO737">
            <v>2835.6617339999962</v>
          </cell>
          <cell r="BP737">
            <v>765.62866817999907</v>
          </cell>
        </row>
        <row r="738">
          <cell r="BI738">
            <v>3.2190050000000001</v>
          </cell>
          <cell r="BL738">
            <v>2315.3021249999997</v>
          </cell>
          <cell r="BM738">
            <v>625.13157374999992</v>
          </cell>
          <cell r="BN738">
            <v>3.9618130000000003</v>
          </cell>
          <cell r="BO738">
            <v>2839.6235469999961</v>
          </cell>
          <cell r="BP738">
            <v>766.69835768999894</v>
          </cell>
        </row>
        <row r="739">
          <cell r="BI739">
            <v>3.2379600000000002</v>
          </cell>
          <cell r="BL739">
            <v>2318.5400849999996</v>
          </cell>
          <cell r="BM739">
            <v>626.00582294999992</v>
          </cell>
          <cell r="BN739">
            <v>3.9745330000000001</v>
          </cell>
          <cell r="BO739">
            <v>2843.5980799999961</v>
          </cell>
          <cell r="BP739">
            <v>767.77148159999899</v>
          </cell>
        </row>
        <row r="740">
          <cell r="BI740">
            <v>3.2279249999999999</v>
          </cell>
          <cell r="BL740">
            <v>2321.7680099999998</v>
          </cell>
          <cell r="BM740">
            <v>626.87736269999994</v>
          </cell>
          <cell r="BN740">
            <v>3.9719409999999997</v>
          </cell>
          <cell r="BO740">
            <v>2847.5700209999959</v>
          </cell>
          <cell r="BP740">
            <v>768.84390566999889</v>
          </cell>
        </row>
        <row r="741">
          <cell r="BI741">
            <v>3.1895280000000001</v>
          </cell>
          <cell r="BL741">
            <v>2324.9575379999997</v>
          </cell>
          <cell r="BM741">
            <v>627.73853525999994</v>
          </cell>
          <cell r="BN741">
            <v>3.9079580000000003</v>
          </cell>
          <cell r="BO741">
            <v>2851.4779789999957</v>
          </cell>
          <cell r="BP741">
            <v>769.89905432999888</v>
          </cell>
        </row>
        <row r="742">
          <cell r="BI742">
            <v>3.183325</v>
          </cell>
          <cell r="BL742">
            <v>2328.1408629999996</v>
          </cell>
          <cell r="BM742">
            <v>628.59803300999999</v>
          </cell>
          <cell r="BN742">
            <v>3.9149509999999998</v>
          </cell>
          <cell r="BO742">
            <v>2855.3929299999959</v>
          </cell>
          <cell r="BP742">
            <v>770.95609109999896</v>
          </cell>
        </row>
        <row r="743">
          <cell r="BI743">
            <v>3.2212350000000001</v>
          </cell>
          <cell r="BL743">
            <v>2331.3620979999996</v>
          </cell>
          <cell r="BM743">
            <v>629.46776645999989</v>
          </cell>
          <cell r="BN743">
            <v>3.957357</v>
          </cell>
          <cell r="BO743">
            <v>2859.3502869999957</v>
          </cell>
          <cell r="BP743">
            <v>772.02457748999893</v>
          </cell>
        </row>
        <row r="744">
          <cell r="BI744">
            <v>3.15768</v>
          </cell>
          <cell r="BL744">
            <v>2334.5197779999994</v>
          </cell>
          <cell r="BM744">
            <v>630.32034005999992</v>
          </cell>
          <cell r="BN744">
            <v>3.8812419999999999</v>
          </cell>
          <cell r="BO744">
            <v>2863.2315289999956</v>
          </cell>
          <cell r="BP744">
            <v>773.07251282999891</v>
          </cell>
        </row>
        <row r="745">
          <cell r="BI745">
            <v>3.2123149999999998</v>
          </cell>
          <cell r="BL745">
            <v>2337.7320929999996</v>
          </cell>
          <cell r="BM745">
            <v>631.1876651099999</v>
          </cell>
          <cell r="BN745">
            <v>3.95411</v>
          </cell>
          <cell r="BO745">
            <v>2867.1856389999957</v>
          </cell>
          <cell r="BP745">
            <v>774.14012252999885</v>
          </cell>
        </row>
        <row r="746">
          <cell r="BI746">
            <v>3.1777500000000001</v>
          </cell>
          <cell r="BL746">
            <v>2340.9098429999995</v>
          </cell>
          <cell r="BM746">
            <v>632.04565760999992</v>
          </cell>
          <cell r="BN746">
            <v>3.8889169999999997</v>
          </cell>
          <cell r="BO746">
            <v>2871.0745559999959</v>
          </cell>
          <cell r="BP746">
            <v>775.19013011999891</v>
          </cell>
        </row>
        <row r="747">
          <cell r="BI747">
            <v>3.1777500000000001</v>
          </cell>
          <cell r="BL747">
            <v>2344.0875929999993</v>
          </cell>
          <cell r="BM747">
            <v>632.90365010999983</v>
          </cell>
          <cell r="BN747">
            <v>3.9171290000000001</v>
          </cell>
          <cell r="BO747">
            <v>2874.9916849999959</v>
          </cell>
          <cell r="BP747">
            <v>776.24775494999892</v>
          </cell>
        </row>
        <row r="748">
          <cell r="BI748">
            <v>3.1777500000000001</v>
          </cell>
          <cell r="BL748">
            <v>2347.2653429999991</v>
          </cell>
          <cell r="BM748">
            <v>633.76164260999985</v>
          </cell>
          <cell r="BN748">
            <v>3.9069430000000005</v>
          </cell>
          <cell r="BO748">
            <v>2878.8986279999958</v>
          </cell>
          <cell r="BP748">
            <v>777.30262955999888</v>
          </cell>
        </row>
        <row r="749">
          <cell r="BI749">
            <v>3.1900149999999998</v>
          </cell>
          <cell r="BL749">
            <v>2350.4553579999993</v>
          </cell>
          <cell r="BM749">
            <v>634.6229466599998</v>
          </cell>
          <cell r="BN749">
            <v>3.9121579999999994</v>
          </cell>
          <cell r="BO749">
            <v>2882.8107859999959</v>
          </cell>
          <cell r="BP749">
            <v>778.35891221999896</v>
          </cell>
        </row>
        <row r="750">
          <cell r="BI750">
            <v>3.1744050000000001</v>
          </cell>
          <cell r="BL750">
            <v>2353.6297629999995</v>
          </cell>
          <cell r="BM750">
            <v>635.48003600999994</v>
          </cell>
          <cell r="BN750">
            <v>3.9029060000000002</v>
          </cell>
          <cell r="BO750">
            <v>2886.7136919999957</v>
          </cell>
          <cell r="BP750">
            <v>779.41269683999894</v>
          </cell>
        </row>
        <row r="751">
          <cell r="BI751">
            <v>3.2156600000000002</v>
          </cell>
          <cell r="BL751">
            <v>2356.8454229999993</v>
          </cell>
          <cell r="BM751">
            <v>636.3482642099998</v>
          </cell>
          <cell r="BN751">
            <v>3.941449</v>
          </cell>
          <cell r="BO751">
            <v>2890.6551409999956</v>
          </cell>
          <cell r="BP751">
            <v>780.47688806999884</v>
          </cell>
        </row>
        <row r="752">
          <cell r="BI752">
            <v>3.1565650000000001</v>
          </cell>
          <cell r="BL752">
            <v>2360.0019879999991</v>
          </cell>
          <cell r="BM752">
            <v>637.20053675999975</v>
          </cell>
          <cell r="BN752">
            <v>3.8987500000000002</v>
          </cell>
          <cell r="BO752">
            <v>2894.5538909999955</v>
          </cell>
          <cell r="BP752">
            <v>781.52955056999883</v>
          </cell>
        </row>
        <row r="753">
          <cell r="BI753">
            <v>3.2123149999999998</v>
          </cell>
          <cell r="BL753">
            <v>2363.2143029999993</v>
          </cell>
          <cell r="BM753">
            <v>638.06786180999984</v>
          </cell>
          <cell r="BN753">
            <v>3.927924</v>
          </cell>
          <cell r="BO753">
            <v>2898.4818149999955</v>
          </cell>
          <cell r="BP753">
            <v>782.59009004999882</v>
          </cell>
        </row>
        <row r="754">
          <cell r="BI754">
            <v>3.181095</v>
          </cell>
          <cell r="BL754">
            <v>2366.3953979999992</v>
          </cell>
          <cell r="BM754">
            <v>638.92675745999986</v>
          </cell>
          <cell r="BN754">
            <v>3.925306</v>
          </cell>
          <cell r="BO754">
            <v>2902.4071209999956</v>
          </cell>
          <cell r="BP754">
            <v>783.64992266999889</v>
          </cell>
        </row>
        <row r="755">
          <cell r="BI755">
            <v>3.1855549999999999</v>
          </cell>
          <cell r="BL755">
            <v>2369.5809529999992</v>
          </cell>
          <cell r="BM755">
            <v>639.78685730999985</v>
          </cell>
          <cell r="BN755">
            <v>3.9106329999999998</v>
          </cell>
          <cell r="BO755">
            <v>2906.3177539999956</v>
          </cell>
          <cell r="BP755">
            <v>784.70579357999884</v>
          </cell>
        </row>
        <row r="756">
          <cell r="BI756">
            <v>3.1866699999999999</v>
          </cell>
          <cell r="BL756">
            <v>2372.7676229999993</v>
          </cell>
          <cell r="BM756">
            <v>640.64725820999979</v>
          </cell>
          <cell r="BN756">
            <v>3.917983</v>
          </cell>
          <cell r="BO756">
            <v>2910.2357369999954</v>
          </cell>
          <cell r="BP756">
            <v>785.76364898999884</v>
          </cell>
        </row>
        <row r="757">
          <cell r="BI757">
            <v>3.1900149999999998</v>
          </cell>
          <cell r="BL757">
            <v>2375.9576379999994</v>
          </cell>
          <cell r="BM757">
            <v>641.50856225999985</v>
          </cell>
          <cell r="BN757">
            <v>3.9307970000000001</v>
          </cell>
          <cell r="BO757">
            <v>2914.1665339999954</v>
          </cell>
          <cell r="BP757">
            <v>786.8249641799988</v>
          </cell>
        </row>
        <row r="758">
          <cell r="BI758">
            <v>3.2178900000000001</v>
          </cell>
          <cell r="BL758">
            <v>2379.1755279999993</v>
          </cell>
          <cell r="BM758">
            <v>642.37739255999986</v>
          </cell>
          <cell r="BN758">
            <v>3.9537490000000002</v>
          </cell>
          <cell r="BO758">
            <v>2918.1202829999952</v>
          </cell>
          <cell r="BP758">
            <v>787.89247640999872</v>
          </cell>
        </row>
        <row r="759">
          <cell r="BI759">
            <v>3.2312699999999999</v>
          </cell>
          <cell r="BL759">
            <v>2382.4067979999995</v>
          </cell>
          <cell r="BM759">
            <v>643.24983545999987</v>
          </cell>
          <cell r="BN759">
            <v>3.9512179999999999</v>
          </cell>
          <cell r="BO759">
            <v>2922.0715009999954</v>
          </cell>
          <cell r="BP759">
            <v>788.95930526999882</v>
          </cell>
        </row>
        <row r="760">
          <cell r="BI760">
            <v>3.22681</v>
          </cell>
          <cell r="BL760">
            <v>2385.6336079999996</v>
          </cell>
          <cell r="BM760">
            <v>644.12107415999992</v>
          </cell>
          <cell r="BN760">
            <v>3.9638770000000001</v>
          </cell>
          <cell r="BO760">
            <v>2926.0353779999955</v>
          </cell>
          <cell r="BP760">
            <v>790.02955205999888</v>
          </cell>
        </row>
        <row r="761">
          <cell r="BI761">
            <v>3.1900149999999998</v>
          </cell>
          <cell r="BL761">
            <v>2388.8236229999998</v>
          </cell>
          <cell r="BM761">
            <v>644.98237820999998</v>
          </cell>
          <cell r="BN761">
            <v>3.931305</v>
          </cell>
          <cell r="BO761">
            <v>2929.9666829999956</v>
          </cell>
          <cell r="BP761">
            <v>791.09100440999885</v>
          </cell>
        </row>
        <row r="762">
          <cell r="BI762">
            <v>3.2167750000000002</v>
          </cell>
          <cell r="BL762">
            <v>2392.0403979999996</v>
          </cell>
          <cell r="BM762">
            <v>645.85090745999992</v>
          </cell>
          <cell r="BN762">
            <v>3.9574440000000002</v>
          </cell>
          <cell r="BO762">
            <v>2933.9241269999957</v>
          </cell>
          <cell r="BP762">
            <v>792.15951428999892</v>
          </cell>
        </row>
        <row r="763">
          <cell r="BI763">
            <v>3.2078549999999999</v>
          </cell>
          <cell r="BL763">
            <v>2395.2482529999997</v>
          </cell>
          <cell r="BM763">
            <v>646.71702830999993</v>
          </cell>
          <cell r="BN763">
            <v>3.943692</v>
          </cell>
          <cell r="BO763">
            <v>2937.8678189999955</v>
          </cell>
          <cell r="BP763">
            <v>793.2243111299988</v>
          </cell>
        </row>
        <row r="764">
          <cell r="BI764">
            <v>3.2357300000000002</v>
          </cell>
          <cell r="BL764">
            <v>2398.4839829999996</v>
          </cell>
          <cell r="BM764">
            <v>647.5906754099999</v>
          </cell>
          <cell r="BN764">
            <v>3.957071</v>
          </cell>
          <cell r="BO764">
            <v>2941.8248899999953</v>
          </cell>
          <cell r="BP764">
            <v>794.29272029999879</v>
          </cell>
        </row>
        <row r="765">
          <cell r="BI765">
            <v>3.2346149999999998</v>
          </cell>
          <cell r="BL765">
            <v>2401.7185979999995</v>
          </cell>
          <cell r="BM765">
            <v>648.46402145999991</v>
          </cell>
          <cell r="BN765">
            <v>3.9728679999999996</v>
          </cell>
          <cell r="BO765">
            <v>2945.7977579999952</v>
          </cell>
          <cell r="BP765">
            <v>795.36539465999874</v>
          </cell>
        </row>
        <row r="766">
          <cell r="BI766">
            <v>3.20228</v>
          </cell>
          <cell r="BL766">
            <v>2404.9208779999994</v>
          </cell>
          <cell r="BM766">
            <v>649.32863705999989</v>
          </cell>
          <cell r="BN766">
            <v>3.9357009999999999</v>
          </cell>
          <cell r="BO766">
            <v>2949.733458999995</v>
          </cell>
          <cell r="BP766">
            <v>796.42803392999872</v>
          </cell>
        </row>
        <row r="767">
          <cell r="BI767">
            <v>3.20451</v>
          </cell>
          <cell r="BL767">
            <v>2408.1253879999995</v>
          </cell>
          <cell r="BM767">
            <v>650.19385475999991</v>
          </cell>
          <cell r="BN767">
            <v>3.9378260000000003</v>
          </cell>
          <cell r="BO767">
            <v>2953.6712849999949</v>
          </cell>
          <cell r="BP767">
            <v>797.49124694999864</v>
          </cell>
        </row>
        <row r="768">
          <cell r="BI768">
            <v>3.217428</v>
          </cell>
          <cell r="BL768">
            <v>2411.3428159999994</v>
          </cell>
          <cell r="BM768">
            <v>651.06256031999987</v>
          </cell>
          <cell r="BN768">
            <v>3.9609160000000001</v>
          </cell>
          <cell r="BO768">
            <v>2957.6322009999949</v>
          </cell>
          <cell r="BP768">
            <v>798.56069426999863</v>
          </cell>
        </row>
        <row r="769">
          <cell r="BI769">
            <v>3.1755200000000001</v>
          </cell>
          <cell r="BL769">
            <v>2414.5183359999992</v>
          </cell>
          <cell r="BM769">
            <v>651.91995071999986</v>
          </cell>
          <cell r="BN769">
            <v>3.9100440000000005</v>
          </cell>
          <cell r="BO769">
            <v>2961.5422449999951</v>
          </cell>
          <cell r="BP769">
            <v>799.61640614999874</v>
          </cell>
        </row>
        <row r="770">
          <cell r="BI770">
            <v>3.2100849999999999</v>
          </cell>
          <cell r="BL770">
            <v>2417.7284209999993</v>
          </cell>
          <cell r="BM770">
            <v>652.78667366999991</v>
          </cell>
          <cell r="BN770">
            <v>3.9289050000000003</v>
          </cell>
          <cell r="BO770">
            <v>2965.4711499999953</v>
          </cell>
          <cell r="BP770">
            <v>800.67721049999875</v>
          </cell>
        </row>
        <row r="771">
          <cell r="BI771">
            <v>3.1951079999999998</v>
          </cell>
          <cell r="BL771">
            <v>2420.9235289999992</v>
          </cell>
          <cell r="BM771">
            <v>653.64935282999988</v>
          </cell>
          <cell r="BN771">
            <v>3.9344869999999998</v>
          </cell>
          <cell r="BO771">
            <v>2969.4056369999953</v>
          </cell>
          <cell r="BP771">
            <v>801.73952198999882</v>
          </cell>
        </row>
        <row r="772">
          <cell r="BI772">
            <v>3.1772520000000002</v>
          </cell>
          <cell r="BL772">
            <v>2424.1007809999992</v>
          </cell>
          <cell r="BM772">
            <v>654.50721086999977</v>
          </cell>
          <cell r="BN772">
            <v>3.9146049999999999</v>
          </cell>
          <cell r="BO772">
            <v>2973.3202419999952</v>
          </cell>
          <cell r="BP772">
            <v>802.7964653399988</v>
          </cell>
        </row>
        <row r="773">
          <cell r="BI773">
            <v>3.1989350000000001</v>
          </cell>
          <cell r="BL773">
            <v>2427.2997159999991</v>
          </cell>
          <cell r="BM773">
            <v>655.37092331999975</v>
          </cell>
          <cell r="BN773">
            <v>3.9179730000000004</v>
          </cell>
          <cell r="BO773">
            <v>2977.2382149999953</v>
          </cell>
          <cell r="BP773">
            <v>803.85431804999882</v>
          </cell>
        </row>
        <row r="774">
          <cell r="BI774">
            <v>3.2145450000000002</v>
          </cell>
          <cell r="BL774">
            <v>2430.5142609999989</v>
          </cell>
          <cell r="BM774">
            <v>656.23885046999976</v>
          </cell>
          <cell r="BN774">
            <v>3.9308720000000004</v>
          </cell>
          <cell r="BO774">
            <v>2981.1690869999952</v>
          </cell>
          <cell r="BP774">
            <v>804.91565348999882</v>
          </cell>
        </row>
        <row r="775">
          <cell r="BI775">
            <v>3.1549320000000001</v>
          </cell>
          <cell r="BL775">
            <v>2433.6691929999988</v>
          </cell>
          <cell r="BM775">
            <v>657.09068210999976</v>
          </cell>
          <cell r="BN775">
            <v>3.890882</v>
          </cell>
          <cell r="BO775">
            <v>2985.0599689999954</v>
          </cell>
          <cell r="BP775">
            <v>805.96619162999878</v>
          </cell>
        </row>
        <row r="776">
          <cell r="BI776">
            <v>3.2107320000000001</v>
          </cell>
          <cell r="BL776">
            <v>2436.8799249999988</v>
          </cell>
          <cell r="BM776">
            <v>657.9575797499997</v>
          </cell>
          <cell r="BN776">
            <v>3.9384209999999999</v>
          </cell>
          <cell r="BO776">
            <v>2988.9983899999952</v>
          </cell>
          <cell r="BP776">
            <v>807.02956529999881</v>
          </cell>
        </row>
        <row r="777">
          <cell r="BI777">
            <v>3.183948</v>
          </cell>
          <cell r="BL777">
            <v>2440.0638729999987</v>
          </cell>
          <cell r="BM777">
            <v>658.81724570999972</v>
          </cell>
          <cell r="BN777">
            <v>3.9090259999999999</v>
          </cell>
          <cell r="BO777">
            <v>2992.907415999995</v>
          </cell>
          <cell r="BP777">
            <v>808.08500231999869</v>
          </cell>
        </row>
        <row r="778">
          <cell r="BI778">
            <v>3.181095</v>
          </cell>
          <cell r="BL778">
            <v>2443.2449679999986</v>
          </cell>
          <cell r="BM778">
            <v>659.67614135999963</v>
          </cell>
          <cell r="BN778">
            <v>3.9108100000000001</v>
          </cell>
          <cell r="BO778">
            <v>2996.8182259999949</v>
          </cell>
          <cell r="BP778">
            <v>809.1409210199987</v>
          </cell>
        </row>
        <row r="779">
          <cell r="BI779">
            <v>3.1995719999999999</v>
          </cell>
          <cell r="BL779">
            <v>2446.4445399999986</v>
          </cell>
          <cell r="BM779">
            <v>660.54002579999963</v>
          </cell>
          <cell r="BN779">
            <v>3.9248449999999995</v>
          </cell>
          <cell r="BO779">
            <v>3000.7430709999949</v>
          </cell>
          <cell r="BP779">
            <v>810.20062916999871</v>
          </cell>
        </row>
        <row r="780">
          <cell r="BI780">
            <v>3.1806000000000001</v>
          </cell>
          <cell r="BL780">
            <v>2449.6251399999987</v>
          </cell>
          <cell r="BM780">
            <v>661.3987877999997</v>
          </cell>
          <cell r="BN780">
            <v>3.923775</v>
          </cell>
          <cell r="BO780">
            <v>3004.6668459999951</v>
          </cell>
          <cell r="BP780">
            <v>811.26004841999872</v>
          </cell>
        </row>
        <row r="781">
          <cell r="BI781">
            <v>3.2145450000000002</v>
          </cell>
          <cell r="BL781">
            <v>2452.8396849999986</v>
          </cell>
          <cell r="BM781">
            <v>662.26671494999971</v>
          </cell>
          <cell r="BN781">
            <v>3.929764</v>
          </cell>
          <cell r="BO781">
            <v>3008.5966099999951</v>
          </cell>
          <cell r="BP781">
            <v>812.32108469999866</v>
          </cell>
        </row>
        <row r="782">
          <cell r="BI782">
            <v>3.1565650000000001</v>
          </cell>
          <cell r="BL782">
            <v>2455.9962499999983</v>
          </cell>
          <cell r="BM782">
            <v>663.11898749999955</v>
          </cell>
          <cell r="BN782">
            <v>3.898555</v>
          </cell>
          <cell r="BO782">
            <v>3012.4951649999953</v>
          </cell>
          <cell r="BP782">
            <v>813.37369454999873</v>
          </cell>
        </row>
        <row r="783">
          <cell r="BI783">
            <v>3.2067399999999999</v>
          </cell>
          <cell r="BL783">
            <v>2459.2029899999984</v>
          </cell>
          <cell r="BM783">
            <v>663.9848072999996</v>
          </cell>
          <cell r="BN783">
            <v>3.9319899999999999</v>
          </cell>
          <cell r="BO783">
            <v>3016.4271549999953</v>
          </cell>
          <cell r="BP783">
            <v>814.43533184999876</v>
          </cell>
        </row>
        <row r="784">
          <cell r="BI784">
            <v>3.2290399999999999</v>
          </cell>
          <cell r="BL784">
            <v>2462.4320299999986</v>
          </cell>
          <cell r="BM784">
            <v>664.85664809999969</v>
          </cell>
          <cell r="BN784">
            <v>3.9539000000000004</v>
          </cell>
          <cell r="BO784">
            <v>3020.3810549999953</v>
          </cell>
          <cell r="BP784">
            <v>815.50288484999874</v>
          </cell>
        </row>
        <row r="785">
          <cell r="BI785">
            <v>3.1855549999999999</v>
          </cell>
          <cell r="BL785">
            <v>2465.6175849999986</v>
          </cell>
          <cell r="BM785">
            <v>665.71674794999967</v>
          </cell>
          <cell r="BN785">
            <v>3.9275449999999998</v>
          </cell>
          <cell r="BO785">
            <v>3024.3085999999953</v>
          </cell>
          <cell r="BP785">
            <v>816.56332199999883</v>
          </cell>
        </row>
        <row r="786">
          <cell r="BI786">
            <v>3.20228</v>
          </cell>
          <cell r="BL786">
            <v>2468.8198649999986</v>
          </cell>
          <cell r="BM786">
            <v>666.58136354999965</v>
          </cell>
          <cell r="BN786">
            <v>3.939438</v>
          </cell>
          <cell r="BO786">
            <v>3028.2480379999952</v>
          </cell>
          <cell r="BP786">
            <v>817.62697025999876</v>
          </cell>
        </row>
        <row r="787">
          <cell r="BI787">
            <v>3.2201200000000001</v>
          </cell>
          <cell r="BL787">
            <v>2472.0399849999985</v>
          </cell>
          <cell r="BM787">
            <v>667.4507959499997</v>
          </cell>
          <cell r="BN787">
            <v>3.9401709999999999</v>
          </cell>
          <cell r="BO787">
            <v>3032.1882089999954</v>
          </cell>
          <cell r="BP787">
            <v>818.69081642999879</v>
          </cell>
        </row>
        <row r="788">
          <cell r="BI788">
            <v>3.225695</v>
          </cell>
          <cell r="BL788">
            <v>2475.2656799999986</v>
          </cell>
          <cell r="BM788">
            <v>668.32173359999967</v>
          </cell>
          <cell r="BN788">
            <v>3.9616220000000002</v>
          </cell>
          <cell r="BO788">
            <v>3036.1498309999952</v>
          </cell>
          <cell r="BP788">
            <v>819.7604543699988</v>
          </cell>
        </row>
        <row r="789">
          <cell r="BI789">
            <v>3.2089699999999999</v>
          </cell>
          <cell r="BL789">
            <v>2478.4746499999987</v>
          </cell>
          <cell r="BM789">
            <v>669.18815549999965</v>
          </cell>
          <cell r="BN789">
            <v>3.9519500000000001</v>
          </cell>
          <cell r="BO789">
            <v>3040.1017809999953</v>
          </cell>
          <cell r="BP789">
            <v>820.82748086999879</v>
          </cell>
        </row>
        <row r="790">
          <cell r="BI790">
            <v>3.1877849999999999</v>
          </cell>
          <cell r="BL790">
            <v>2481.6624349999988</v>
          </cell>
          <cell r="BM790">
            <v>670.04885744999967</v>
          </cell>
          <cell r="BN790">
            <v>3.9222129999999997</v>
          </cell>
          <cell r="BO790">
            <v>3044.0239939999951</v>
          </cell>
          <cell r="BP790">
            <v>821.88647837999872</v>
          </cell>
        </row>
        <row r="791">
          <cell r="BI791">
            <v>3.2134299999999998</v>
          </cell>
          <cell r="BL791">
            <v>2484.8758649999986</v>
          </cell>
          <cell r="BM791">
            <v>670.91648354999973</v>
          </cell>
          <cell r="BN791">
            <v>3.9384849999999996</v>
          </cell>
          <cell r="BO791">
            <v>3047.9624789999953</v>
          </cell>
          <cell r="BP791">
            <v>822.94986932999882</v>
          </cell>
        </row>
        <row r="792">
          <cell r="BI792">
            <v>3.2290399999999999</v>
          </cell>
          <cell r="BL792">
            <v>2488.1049049999988</v>
          </cell>
          <cell r="BM792">
            <v>671.7883243499997</v>
          </cell>
          <cell r="BN792">
            <v>3.9545129999999999</v>
          </cell>
          <cell r="BO792">
            <v>3051.9169919999954</v>
          </cell>
          <cell r="BP792">
            <v>824.01758783999878</v>
          </cell>
        </row>
        <row r="793">
          <cell r="BI793">
            <v>3.2290399999999999</v>
          </cell>
          <cell r="BL793">
            <v>2491.3339449999989</v>
          </cell>
          <cell r="BM793">
            <v>672.66016514999978</v>
          </cell>
          <cell r="BN793">
            <v>3.9637590000000005</v>
          </cell>
          <cell r="BO793">
            <v>3055.8807509999956</v>
          </cell>
          <cell r="BP793">
            <v>825.08780276999892</v>
          </cell>
        </row>
        <row r="794">
          <cell r="BI794">
            <v>3.22681</v>
          </cell>
          <cell r="BL794">
            <v>2494.5607549999991</v>
          </cell>
          <cell r="BM794">
            <v>673.53140384999983</v>
          </cell>
          <cell r="BN794">
            <v>3.9709980000000002</v>
          </cell>
          <cell r="BO794">
            <v>3059.8517489999954</v>
          </cell>
          <cell r="BP794">
            <v>826.15997222999886</v>
          </cell>
        </row>
        <row r="795">
          <cell r="BI795">
            <v>3.1900149999999998</v>
          </cell>
          <cell r="BL795">
            <v>2497.7507699999992</v>
          </cell>
          <cell r="BM795">
            <v>674.39270789999978</v>
          </cell>
          <cell r="BN795">
            <v>3.9247570000000001</v>
          </cell>
          <cell r="BO795">
            <v>3063.7765059999956</v>
          </cell>
          <cell r="BP795">
            <v>827.21965661999889</v>
          </cell>
        </row>
        <row r="796">
          <cell r="BI796">
            <v>3.1989350000000001</v>
          </cell>
          <cell r="BL796">
            <v>2500.9497049999991</v>
          </cell>
          <cell r="BM796">
            <v>675.25642034999976</v>
          </cell>
          <cell r="BN796">
            <v>3.9177550000000005</v>
          </cell>
          <cell r="BO796">
            <v>3067.6942609999955</v>
          </cell>
          <cell r="BP796">
            <v>828.27745046999883</v>
          </cell>
        </row>
        <row r="797">
          <cell r="BI797">
            <v>3.2167750000000002</v>
          </cell>
          <cell r="BL797">
            <v>2504.166479999999</v>
          </cell>
          <cell r="BM797">
            <v>676.12494959999981</v>
          </cell>
          <cell r="BN797">
            <v>3.9551410000000002</v>
          </cell>
          <cell r="BO797">
            <v>3071.6494019999955</v>
          </cell>
          <cell r="BP797">
            <v>829.34533853999881</v>
          </cell>
        </row>
        <row r="798">
          <cell r="BI798">
            <v>3.1755200000000001</v>
          </cell>
          <cell r="BL798">
            <v>2507.3419999999987</v>
          </cell>
          <cell r="BM798">
            <v>676.98233999999968</v>
          </cell>
          <cell r="BN798">
            <v>3.910847</v>
          </cell>
          <cell r="BO798">
            <v>3075.5602489999956</v>
          </cell>
          <cell r="BP798">
            <v>830.40126722999889</v>
          </cell>
        </row>
        <row r="799">
          <cell r="BI799">
            <v>3.1922450000000002</v>
          </cell>
          <cell r="BL799">
            <v>2510.5342449999989</v>
          </cell>
          <cell r="BM799">
            <v>677.84424614999978</v>
          </cell>
          <cell r="BN799">
            <v>3.9281950000000001</v>
          </cell>
          <cell r="BO799">
            <v>3079.4884439999955</v>
          </cell>
          <cell r="BP799">
            <v>831.46187987999883</v>
          </cell>
        </row>
        <row r="800">
          <cell r="BI800">
            <v>3.1665999999999999</v>
          </cell>
          <cell r="BL800">
            <v>2513.7008449999989</v>
          </cell>
          <cell r="BM800">
            <v>678.69922814999973</v>
          </cell>
          <cell r="BN800">
            <v>3.8852099999999998</v>
          </cell>
          <cell r="BO800">
            <v>3083.3736539999954</v>
          </cell>
          <cell r="BP800">
            <v>832.51088657999878</v>
          </cell>
        </row>
        <row r="801">
          <cell r="BI801">
            <v>3.2123149999999998</v>
          </cell>
          <cell r="BL801">
            <v>2516.9131599999992</v>
          </cell>
          <cell r="BM801">
            <v>679.56655319999982</v>
          </cell>
          <cell r="BN801">
            <v>3.9424199999999998</v>
          </cell>
          <cell r="BO801">
            <v>3087.3160739999953</v>
          </cell>
          <cell r="BP801">
            <v>833.57533997999883</v>
          </cell>
        </row>
        <row r="802">
          <cell r="BI802">
            <v>3.1554500000000001</v>
          </cell>
          <cell r="BL802">
            <v>2520.0686099999994</v>
          </cell>
          <cell r="BM802">
            <v>680.41852469999992</v>
          </cell>
          <cell r="BN802">
            <v>3.8808180000000005</v>
          </cell>
          <cell r="BO802">
            <v>3091.1968919999954</v>
          </cell>
          <cell r="BP802">
            <v>834.62316083999883</v>
          </cell>
        </row>
        <row r="803">
          <cell r="BI803">
            <v>3.2067399999999999</v>
          </cell>
          <cell r="BL803">
            <v>2523.2753499999994</v>
          </cell>
          <cell r="BM803">
            <v>681.28434449999986</v>
          </cell>
          <cell r="BN803">
            <v>3.9423509999999999</v>
          </cell>
          <cell r="BO803">
            <v>3095.1392429999955</v>
          </cell>
          <cell r="BP803">
            <v>835.68759560999888</v>
          </cell>
        </row>
        <row r="804">
          <cell r="BI804">
            <v>3.1554500000000001</v>
          </cell>
          <cell r="BL804">
            <v>2526.4307999999996</v>
          </cell>
          <cell r="BM804">
            <v>682.13631599999997</v>
          </cell>
          <cell r="BN804">
            <v>3.8774120000000001</v>
          </cell>
          <cell r="BO804">
            <v>3099.0166549999954</v>
          </cell>
          <cell r="BP804">
            <v>836.73449684999878</v>
          </cell>
        </row>
        <row r="805">
          <cell r="BI805">
            <v>3.2067399999999999</v>
          </cell>
          <cell r="BL805">
            <v>2529.6375399999997</v>
          </cell>
          <cell r="BM805">
            <v>683.00213580000002</v>
          </cell>
          <cell r="BN805">
            <v>3.939549</v>
          </cell>
          <cell r="BO805">
            <v>3102.9562039999955</v>
          </cell>
          <cell r="BP805">
            <v>837.79817507999883</v>
          </cell>
        </row>
        <row r="806">
          <cell r="BI806">
            <v>3.1521050000000002</v>
          </cell>
          <cell r="BL806">
            <v>2532.7896449999998</v>
          </cell>
          <cell r="BM806">
            <v>683.85320415000001</v>
          </cell>
          <cell r="BN806">
            <v>3.874031</v>
          </cell>
          <cell r="BO806">
            <v>3106.8302349999954</v>
          </cell>
          <cell r="BP806">
            <v>838.84416344999875</v>
          </cell>
        </row>
        <row r="807">
          <cell r="BI807">
            <v>3.1721750000000002</v>
          </cell>
          <cell r="BL807">
            <v>2535.96182</v>
          </cell>
          <cell r="BM807">
            <v>684.7096914</v>
          </cell>
          <cell r="BN807">
            <v>3.9098269999999999</v>
          </cell>
          <cell r="BO807">
            <v>3110.7400619999953</v>
          </cell>
          <cell r="BP807">
            <v>839.89981673999876</v>
          </cell>
        </row>
        <row r="808">
          <cell r="BI808">
            <v>3.1967050000000001</v>
          </cell>
          <cell r="BL808">
            <v>2539.1585249999998</v>
          </cell>
          <cell r="BM808">
            <v>685.57280175000005</v>
          </cell>
          <cell r="BN808">
            <v>3.9319189999999997</v>
          </cell>
          <cell r="BO808">
            <v>3114.6719809999954</v>
          </cell>
          <cell r="BP808">
            <v>840.96143486999881</v>
          </cell>
        </row>
        <row r="809">
          <cell r="BI809">
            <v>3.1710600000000002</v>
          </cell>
          <cell r="BL809">
            <v>2542.329585</v>
          </cell>
          <cell r="BM809">
            <v>686.42898795000008</v>
          </cell>
          <cell r="BN809">
            <v>3.8913060000000002</v>
          </cell>
          <cell r="BO809">
            <v>3118.5632869999954</v>
          </cell>
          <cell r="BP809">
            <v>842.01208748999886</v>
          </cell>
        </row>
        <row r="810">
          <cell r="BI810">
            <v>3.1967050000000001</v>
          </cell>
          <cell r="BL810">
            <v>2545.5262899999998</v>
          </cell>
          <cell r="BM810">
            <v>687.29209830000002</v>
          </cell>
          <cell r="BN810">
            <v>3.937659</v>
          </cell>
          <cell r="BO810">
            <v>3122.5009459999956</v>
          </cell>
          <cell r="BP810">
            <v>843.07525541999883</v>
          </cell>
        </row>
        <row r="811">
          <cell r="BI811">
            <v>3.1877849999999999</v>
          </cell>
          <cell r="BL811">
            <v>2548.7140749999999</v>
          </cell>
          <cell r="BM811">
            <v>688.15280025000004</v>
          </cell>
          <cell r="BN811">
            <v>3.9023809999999997</v>
          </cell>
          <cell r="BO811">
            <v>3126.4033269999954</v>
          </cell>
          <cell r="BP811">
            <v>844.1288982899988</v>
          </cell>
        </row>
        <row r="812">
          <cell r="BI812">
            <v>3.1744050000000001</v>
          </cell>
          <cell r="BL812">
            <v>2551.8884800000001</v>
          </cell>
          <cell r="BM812">
            <v>689.00988960000007</v>
          </cell>
          <cell r="BN812">
            <v>3.9140830000000002</v>
          </cell>
          <cell r="BO812">
            <v>3130.3174099999956</v>
          </cell>
          <cell r="BP812">
            <v>845.18570069999885</v>
          </cell>
        </row>
        <row r="813">
          <cell r="BI813">
            <v>3.1777500000000001</v>
          </cell>
          <cell r="BL813">
            <v>2555.0662299999999</v>
          </cell>
          <cell r="BM813">
            <v>689.86788209999997</v>
          </cell>
          <cell r="BN813">
            <v>3.8955800000000003</v>
          </cell>
          <cell r="BO813">
            <v>3134.2129899999954</v>
          </cell>
          <cell r="BP813">
            <v>846.23750729999881</v>
          </cell>
        </row>
        <row r="814">
          <cell r="BI814">
            <v>3.1766350000000001</v>
          </cell>
          <cell r="BL814">
            <v>2558.2428649999997</v>
          </cell>
          <cell r="BM814">
            <v>690.72557354999992</v>
          </cell>
          <cell r="BN814">
            <v>3.9160140000000001</v>
          </cell>
          <cell r="BO814">
            <v>3138.1290039999953</v>
          </cell>
          <cell r="BP814">
            <v>847.29483107999874</v>
          </cell>
        </row>
        <row r="815">
          <cell r="BI815">
            <v>3.1654849999999999</v>
          </cell>
          <cell r="BL815">
            <v>2561.4083499999997</v>
          </cell>
          <cell r="BM815">
            <v>691.58025449999991</v>
          </cell>
          <cell r="BN815">
            <v>3.8957099999999998</v>
          </cell>
          <cell r="BO815">
            <v>3142.0247139999951</v>
          </cell>
          <cell r="BP815">
            <v>848.3466727799987</v>
          </cell>
        </row>
        <row r="816">
          <cell r="BI816">
            <v>3.2000500000000001</v>
          </cell>
          <cell r="BL816">
            <v>2564.6083999999996</v>
          </cell>
          <cell r="BM816">
            <v>692.44426799999997</v>
          </cell>
          <cell r="BN816">
            <v>3.9310720000000003</v>
          </cell>
          <cell r="BO816">
            <v>3145.955785999995</v>
          </cell>
          <cell r="BP816">
            <v>849.40806221999867</v>
          </cell>
        </row>
        <row r="817">
          <cell r="BI817">
            <v>3.1498750000000002</v>
          </cell>
          <cell r="BL817">
            <v>2567.7582749999997</v>
          </cell>
          <cell r="BM817">
            <v>693.29473424999992</v>
          </cell>
          <cell r="BN817">
            <v>3.8770829999999998</v>
          </cell>
          <cell r="BO817">
            <v>3149.8328689999948</v>
          </cell>
          <cell r="BP817">
            <v>850.4548746299987</v>
          </cell>
        </row>
        <row r="818">
          <cell r="BI818">
            <v>3.2190050000000001</v>
          </cell>
          <cell r="BL818">
            <v>2570.9772799999996</v>
          </cell>
          <cell r="BM818">
            <v>694.16386559999989</v>
          </cell>
          <cell r="BN818">
            <v>3.944083</v>
          </cell>
          <cell r="BO818">
            <v>3153.7769519999947</v>
          </cell>
          <cell r="BP818">
            <v>851.51977703999864</v>
          </cell>
        </row>
        <row r="819">
          <cell r="BI819">
            <v>3.2212350000000001</v>
          </cell>
          <cell r="BL819">
            <v>2574.1985149999996</v>
          </cell>
          <cell r="BM819">
            <v>695.03359904999991</v>
          </cell>
          <cell r="BN819">
            <v>3.9716810000000002</v>
          </cell>
          <cell r="BO819">
            <v>3157.7486329999947</v>
          </cell>
          <cell r="BP819">
            <v>852.59213090999867</v>
          </cell>
        </row>
        <row r="820">
          <cell r="BI820">
            <v>3.1710600000000002</v>
          </cell>
          <cell r="BL820">
            <v>2577.3695749999997</v>
          </cell>
          <cell r="BM820">
            <v>695.88978524999993</v>
          </cell>
          <cell r="BN820">
            <v>3.8906060000000005</v>
          </cell>
          <cell r="BO820">
            <v>3161.6392389999946</v>
          </cell>
          <cell r="BP820">
            <v>853.64259452999863</v>
          </cell>
        </row>
        <row r="821">
          <cell r="BI821">
            <v>3.2111999999999998</v>
          </cell>
          <cell r="BL821">
            <v>2580.5807749999999</v>
          </cell>
          <cell r="BM821">
            <v>696.75680925000006</v>
          </cell>
          <cell r="BN821">
            <v>3.9435259999999999</v>
          </cell>
          <cell r="BO821">
            <v>3165.5827649999947</v>
          </cell>
          <cell r="BP821">
            <v>854.70734654999865</v>
          </cell>
        </row>
        <row r="822">
          <cell r="BI822">
            <v>3.223465</v>
          </cell>
          <cell r="BL822">
            <v>2583.8042399999999</v>
          </cell>
          <cell r="BM822">
            <v>697.6271448</v>
          </cell>
          <cell r="BN822">
            <v>3.965455</v>
          </cell>
          <cell r="BO822">
            <v>3169.5482199999947</v>
          </cell>
          <cell r="BP822">
            <v>855.77801939999858</v>
          </cell>
        </row>
        <row r="823">
          <cell r="BI823">
            <v>3.2089699999999999</v>
          </cell>
          <cell r="BL823">
            <v>2587.0132100000001</v>
          </cell>
          <cell r="BM823">
            <v>698.49356670000009</v>
          </cell>
          <cell r="BN823">
            <v>3.949052</v>
          </cell>
          <cell r="BO823">
            <v>3173.4972719999946</v>
          </cell>
          <cell r="BP823">
            <v>856.8442634399986</v>
          </cell>
        </row>
        <row r="824">
          <cell r="BI824">
            <v>3.2111999999999998</v>
          </cell>
          <cell r="BL824">
            <v>2590.2244100000003</v>
          </cell>
          <cell r="BM824">
            <v>699.3605907000001</v>
          </cell>
          <cell r="BN824">
            <v>3.9359889999999997</v>
          </cell>
          <cell r="BO824">
            <v>3177.4332609999947</v>
          </cell>
          <cell r="BP824">
            <v>857.90698046999864</v>
          </cell>
        </row>
        <row r="825">
          <cell r="BI825">
            <v>3.2000500000000001</v>
          </cell>
          <cell r="BL825">
            <v>2593.4244600000002</v>
          </cell>
          <cell r="BM825">
            <v>700.22460420000004</v>
          </cell>
          <cell r="BN825">
            <v>3.94204</v>
          </cell>
          <cell r="BO825">
            <v>3181.3753009999946</v>
          </cell>
          <cell r="BP825">
            <v>858.97133126999859</v>
          </cell>
        </row>
        <row r="826">
          <cell r="BI826">
            <v>3.1509900000000002</v>
          </cell>
          <cell r="BL826">
            <v>2596.5754500000003</v>
          </cell>
          <cell r="BM826">
            <v>701.07537150000007</v>
          </cell>
          <cell r="BN826">
            <v>3.8742520000000003</v>
          </cell>
          <cell r="BO826">
            <v>3185.2495529999946</v>
          </cell>
          <cell r="BP826">
            <v>860.01737930999866</v>
          </cell>
        </row>
        <row r="827">
          <cell r="BI827">
            <v>3.203395</v>
          </cell>
          <cell r="BL827">
            <v>2599.7788450000003</v>
          </cell>
          <cell r="BM827">
            <v>701.94028815000013</v>
          </cell>
          <cell r="BN827">
            <v>3.9393449999999999</v>
          </cell>
          <cell r="BO827">
            <v>3189.1888979999944</v>
          </cell>
          <cell r="BP827">
            <v>861.08100245999856</v>
          </cell>
        </row>
        <row r="828">
          <cell r="BI828">
            <v>3.1721750000000002</v>
          </cell>
          <cell r="BL828">
            <v>2602.9510200000004</v>
          </cell>
          <cell r="BM828">
            <v>702.79677540000012</v>
          </cell>
          <cell r="BN828">
            <v>3.902593</v>
          </cell>
          <cell r="BO828">
            <v>3193.0914909999942</v>
          </cell>
          <cell r="BP828">
            <v>862.13470256999847</v>
          </cell>
        </row>
        <row r="829">
          <cell r="BI829">
            <v>3.183325</v>
          </cell>
          <cell r="BL829">
            <v>2606.1343450000004</v>
          </cell>
          <cell r="BM829">
            <v>703.65627315000017</v>
          </cell>
          <cell r="BN829">
            <v>3.9082080000000001</v>
          </cell>
          <cell r="BO829">
            <v>3196.9996989999941</v>
          </cell>
          <cell r="BP829">
            <v>863.18991872999845</v>
          </cell>
        </row>
        <row r="830">
          <cell r="BI830">
            <v>3.1710600000000002</v>
          </cell>
          <cell r="BL830">
            <v>2609.3054050000005</v>
          </cell>
          <cell r="BM830">
            <v>704.5124593500002</v>
          </cell>
          <cell r="BN830">
            <v>3.8983590000000001</v>
          </cell>
          <cell r="BO830">
            <v>3200.8980579999939</v>
          </cell>
          <cell r="BP830">
            <v>864.24247565999838</v>
          </cell>
        </row>
        <row r="831">
          <cell r="BI831">
            <v>3.1922450000000002</v>
          </cell>
          <cell r="BL831">
            <v>2612.4976500000007</v>
          </cell>
          <cell r="BM831">
            <v>705.37436550000018</v>
          </cell>
          <cell r="BN831">
            <v>3.9196180000000003</v>
          </cell>
          <cell r="BO831">
            <v>3204.8176759999938</v>
          </cell>
          <cell r="BP831">
            <v>865.30077251999842</v>
          </cell>
        </row>
        <row r="832">
          <cell r="BI832">
            <v>3.2301549999999999</v>
          </cell>
          <cell r="BL832">
            <v>2615.7278050000009</v>
          </cell>
          <cell r="BM832">
            <v>706.24650735000034</v>
          </cell>
          <cell r="BN832">
            <v>3.9704299999999999</v>
          </cell>
          <cell r="BO832">
            <v>3208.7881059999936</v>
          </cell>
          <cell r="BP832">
            <v>866.37278861999835</v>
          </cell>
        </row>
        <row r="833">
          <cell r="BI833">
            <v>3.1616279999999999</v>
          </cell>
          <cell r="BL833">
            <v>2618.8894330000007</v>
          </cell>
          <cell r="BM833">
            <v>707.10014691000026</v>
          </cell>
          <cell r="BN833">
            <v>3.8875010000000003</v>
          </cell>
          <cell r="BO833">
            <v>3212.6756069999938</v>
          </cell>
          <cell r="BP833">
            <v>867.42241388999832</v>
          </cell>
        </row>
        <row r="834">
          <cell r="BI834">
            <v>3.2279249999999999</v>
          </cell>
          <cell r="BL834">
            <v>2622.1173580000009</v>
          </cell>
          <cell r="BM834">
            <v>707.97168666000027</v>
          </cell>
          <cell r="BN834">
            <v>3.9532930000000004</v>
          </cell>
          <cell r="BO834">
            <v>3216.6288999999938</v>
          </cell>
          <cell r="BP834">
            <v>868.48980299999835</v>
          </cell>
        </row>
        <row r="835">
          <cell r="BI835">
            <v>3.225695</v>
          </cell>
          <cell r="BL835">
            <v>2625.343053000001</v>
          </cell>
          <cell r="BM835">
            <v>708.84262431000036</v>
          </cell>
          <cell r="BN835">
            <v>3.9667670000000004</v>
          </cell>
          <cell r="BO835">
            <v>3220.5956669999937</v>
          </cell>
          <cell r="BP835">
            <v>869.56083008999838</v>
          </cell>
        </row>
        <row r="836">
          <cell r="BI836">
            <v>3.2285879999999998</v>
          </cell>
          <cell r="BL836">
            <v>2628.5716410000009</v>
          </cell>
          <cell r="BM836">
            <v>709.71434307000027</v>
          </cell>
          <cell r="BN836">
            <v>3.9546789999999996</v>
          </cell>
          <cell r="BO836">
            <v>3224.5503459999936</v>
          </cell>
          <cell r="BP836">
            <v>870.62859341999831</v>
          </cell>
        </row>
        <row r="837">
          <cell r="BI837">
            <v>3.2185440000000001</v>
          </cell>
          <cell r="BL837">
            <v>2631.7901850000007</v>
          </cell>
          <cell r="BM837">
            <v>710.5833499500003</v>
          </cell>
          <cell r="BN837">
            <v>3.953173</v>
          </cell>
          <cell r="BO837">
            <v>3228.5035189999935</v>
          </cell>
          <cell r="BP837">
            <v>871.69595012999832</v>
          </cell>
        </row>
        <row r="838">
          <cell r="BI838">
            <v>3.1861799999999998</v>
          </cell>
          <cell r="BL838">
            <v>2634.9763650000009</v>
          </cell>
          <cell r="BM838">
            <v>711.44361855000034</v>
          </cell>
          <cell r="BN838">
            <v>3.9156770000000001</v>
          </cell>
          <cell r="BO838">
            <v>3232.4191959999935</v>
          </cell>
          <cell r="BP838">
            <v>872.75318291999827</v>
          </cell>
        </row>
        <row r="839">
          <cell r="BI839">
            <v>3.183325</v>
          </cell>
          <cell r="BL839">
            <v>2638.1596900000009</v>
          </cell>
          <cell r="BM839">
            <v>712.30311630000028</v>
          </cell>
          <cell r="BN839">
            <v>3.9263050000000002</v>
          </cell>
          <cell r="BO839">
            <v>3236.3455009999934</v>
          </cell>
          <cell r="BP839">
            <v>873.81328526999823</v>
          </cell>
        </row>
        <row r="840">
          <cell r="BI840">
            <v>3.225695</v>
          </cell>
          <cell r="BL840">
            <v>2641.385385000001</v>
          </cell>
          <cell r="BM840">
            <v>713.17405395000026</v>
          </cell>
          <cell r="BN840">
            <v>3.9724210000000002</v>
          </cell>
          <cell r="BO840">
            <v>3240.3179219999934</v>
          </cell>
          <cell r="BP840">
            <v>874.88583893999828</v>
          </cell>
        </row>
        <row r="841">
          <cell r="BI841">
            <v>3.2301549999999999</v>
          </cell>
          <cell r="BL841">
            <v>2644.6155400000011</v>
          </cell>
          <cell r="BM841">
            <v>714.04619580000031</v>
          </cell>
          <cell r="BN841">
            <v>3.9728499999999998</v>
          </cell>
          <cell r="BO841">
            <v>3244.2907719999935</v>
          </cell>
          <cell r="BP841">
            <v>875.95850843999824</v>
          </cell>
        </row>
        <row r="842">
          <cell r="BI842">
            <v>3.2279249999999999</v>
          </cell>
          <cell r="BL842">
            <v>2647.8434650000013</v>
          </cell>
          <cell r="BM842">
            <v>714.91773555000043</v>
          </cell>
          <cell r="BN842">
            <v>3.9647749999999999</v>
          </cell>
          <cell r="BO842">
            <v>3248.2555469999934</v>
          </cell>
          <cell r="BP842">
            <v>877.02899768999828</v>
          </cell>
        </row>
        <row r="843">
          <cell r="BI843">
            <v>3.2279249999999999</v>
          </cell>
          <cell r="BL843">
            <v>2651.0713900000014</v>
          </cell>
          <cell r="BM843">
            <v>715.78927530000044</v>
          </cell>
          <cell r="BN843">
            <v>3.9628689999999995</v>
          </cell>
          <cell r="BO843">
            <v>3252.2184159999933</v>
          </cell>
          <cell r="BP843">
            <v>878.09897231999821</v>
          </cell>
        </row>
        <row r="844">
          <cell r="BI844">
            <v>3.1955900000000002</v>
          </cell>
          <cell r="BL844">
            <v>2654.2669800000012</v>
          </cell>
          <cell r="BM844">
            <v>716.65208460000042</v>
          </cell>
          <cell r="BN844">
            <v>3.9221529999999998</v>
          </cell>
          <cell r="BO844">
            <v>3256.1405689999933</v>
          </cell>
          <cell r="BP844">
            <v>879.15795362999825</v>
          </cell>
        </row>
        <row r="845">
          <cell r="BI845">
            <v>3.1732900000000002</v>
          </cell>
          <cell r="BL845">
            <v>2657.4402700000014</v>
          </cell>
          <cell r="BM845">
            <v>717.50887290000048</v>
          </cell>
          <cell r="BN845">
            <v>3.9135689999999999</v>
          </cell>
          <cell r="BO845">
            <v>3260.0541379999931</v>
          </cell>
          <cell r="BP845">
            <v>880.21461725999825</v>
          </cell>
        </row>
        <row r="846">
          <cell r="BI846">
            <v>3.225695</v>
          </cell>
          <cell r="BL846">
            <v>2660.6659650000015</v>
          </cell>
          <cell r="BM846">
            <v>718.37981055000046</v>
          </cell>
          <cell r="BN846">
            <v>3.9613589999999999</v>
          </cell>
          <cell r="BO846">
            <v>3264.015496999993</v>
          </cell>
          <cell r="BP846">
            <v>881.2841841899982</v>
          </cell>
        </row>
        <row r="847">
          <cell r="BI847">
            <v>3.1699449999999998</v>
          </cell>
          <cell r="BL847">
            <v>2663.8359100000016</v>
          </cell>
          <cell r="BM847">
            <v>719.23569570000052</v>
          </cell>
          <cell r="BN847">
            <v>3.8444669999999999</v>
          </cell>
          <cell r="BO847">
            <v>3267.8599639999929</v>
          </cell>
          <cell r="BP847">
            <v>882.32219027999815</v>
          </cell>
        </row>
        <row r="848">
          <cell r="BI848">
            <v>3.1342080000000001</v>
          </cell>
          <cell r="BL848">
            <v>2666.9701180000015</v>
          </cell>
          <cell r="BM848">
            <v>720.08193186000051</v>
          </cell>
          <cell r="BN848">
            <v>3.8786230000000002</v>
          </cell>
          <cell r="BO848">
            <v>3271.738586999993</v>
          </cell>
          <cell r="BP848">
            <v>883.36941848999822</v>
          </cell>
        </row>
        <row r="849">
          <cell r="BI849">
            <v>3.2000500000000001</v>
          </cell>
          <cell r="BL849">
            <v>2670.1701680000015</v>
          </cell>
          <cell r="BM849">
            <v>720.94594536000045</v>
          </cell>
          <cell r="BN849">
            <v>3.943756</v>
          </cell>
          <cell r="BO849">
            <v>3275.6823429999931</v>
          </cell>
          <cell r="BP849">
            <v>884.43423260999816</v>
          </cell>
        </row>
        <row r="850">
          <cell r="BI850">
            <v>3.2089699999999999</v>
          </cell>
          <cell r="BL850">
            <v>2673.3791380000016</v>
          </cell>
          <cell r="BM850">
            <v>721.81236726000043</v>
          </cell>
          <cell r="BN850">
            <v>3.9407929999999998</v>
          </cell>
          <cell r="BO850">
            <v>3279.6231359999933</v>
          </cell>
          <cell r="BP850">
            <v>885.49824671999829</v>
          </cell>
        </row>
        <row r="851">
          <cell r="BI851">
            <v>3.2190050000000001</v>
          </cell>
          <cell r="BL851">
            <v>2676.5981430000015</v>
          </cell>
          <cell r="BM851">
            <v>722.6814986100004</v>
          </cell>
          <cell r="BN851">
            <v>3.951435</v>
          </cell>
          <cell r="BO851">
            <v>3283.5745709999933</v>
          </cell>
          <cell r="BP851">
            <v>886.56513416999826</v>
          </cell>
        </row>
        <row r="852">
          <cell r="BI852">
            <v>3.223465</v>
          </cell>
          <cell r="BL852">
            <v>2679.8216080000016</v>
          </cell>
          <cell r="BM852">
            <v>723.55183416000045</v>
          </cell>
          <cell r="BN852">
            <v>3.9527670000000001</v>
          </cell>
          <cell r="BO852">
            <v>3287.5273379999935</v>
          </cell>
          <cell r="BP852">
            <v>887.63238125999828</v>
          </cell>
        </row>
        <row r="853">
          <cell r="BI853">
            <v>3.18221</v>
          </cell>
          <cell r="BL853">
            <v>2683.0038180000015</v>
          </cell>
          <cell r="BM853">
            <v>724.41103086000044</v>
          </cell>
          <cell r="BN853">
            <v>3.9240050000000002</v>
          </cell>
          <cell r="BO853">
            <v>3291.4513429999934</v>
          </cell>
          <cell r="BP853">
            <v>888.69186260999822</v>
          </cell>
        </row>
        <row r="854">
          <cell r="BI854">
            <v>3.203395</v>
          </cell>
          <cell r="BL854">
            <v>2686.2072130000015</v>
          </cell>
          <cell r="BM854">
            <v>725.27594751000049</v>
          </cell>
          <cell r="BN854">
            <v>3.946307</v>
          </cell>
          <cell r="BO854">
            <v>3295.3976499999935</v>
          </cell>
          <cell r="BP854">
            <v>889.75736549999829</v>
          </cell>
        </row>
        <row r="855">
          <cell r="BI855">
            <v>3.203395</v>
          </cell>
          <cell r="BL855">
            <v>2689.4106080000015</v>
          </cell>
          <cell r="BM855">
            <v>726.14086416000043</v>
          </cell>
          <cell r="BN855">
            <v>3.931489</v>
          </cell>
          <cell r="BO855">
            <v>3299.3291389999936</v>
          </cell>
          <cell r="BP855">
            <v>890.81886752999833</v>
          </cell>
        </row>
        <row r="856">
          <cell r="BI856">
            <v>3.22235</v>
          </cell>
          <cell r="BL856">
            <v>2692.6329580000015</v>
          </cell>
          <cell r="BM856">
            <v>727.01089866000041</v>
          </cell>
          <cell r="BN856">
            <v>3.9565889999999997</v>
          </cell>
          <cell r="BO856">
            <v>3303.2857279999935</v>
          </cell>
          <cell r="BP856">
            <v>891.88714655999831</v>
          </cell>
        </row>
        <row r="857">
          <cell r="BI857">
            <v>3.223465</v>
          </cell>
          <cell r="BL857">
            <v>2695.8564230000015</v>
          </cell>
          <cell r="BM857">
            <v>727.88123421000046</v>
          </cell>
          <cell r="BN857">
            <v>3.9577039999999997</v>
          </cell>
          <cell r="BO857">
            <v>3307.2434319999934</v>
          </cell>
          <cell r="BP857">
            <v>892.95572663999826</v>
          </cell>
        </row>
        <row r="858">
          <cell r="BI858">
            <v>3.1900149999999998</v>
          </cell>
          <cell r="BL858">
            <v>2699.0464380000017</v>
          </cell>
          <cell r="BM858">
            <v>728.74253826000052</v>
          </cell>
          <cell r="BN858">
            <v>3.9187989999999995</v>
          </cell>
          <cell r="BO858">
            <v>3311.1622309999934</v>
          </cell>
          <cell r="BP858">
            <v>894.0138023699983</v>
          </cell>
        </row>
        <row r="859">
          <cell r="BI859">
            <v>3.183325</v>
          </cell>
          <cell r="BL859">
            <v>2702.2297630000016</v>
          </cell>
          <cell r="BM859">
            <v>729.60203601000046</v>
          </cell>
          <cell r="BN859">
            <v>3.9175639999999996</v>
          </cell>
          <cell r="BO859">
            <v>3315.0797949999933</v>
          </cell>
          <cell r="BP859">
            <v>895.07154464999826</v>
          </cell>
        </row>
        <row r="860">
          <cell r="BI860">
            <v>3.225695</v>
          </cell>
          <cell r="BL860">
            <v>2705.4554580000017</v>
          </cell>
          <cell r="BM860">
            <v>730.47297366000055</v>
          </cell>
          <cell r="BN860">
            <v>3.9591159999999999</v>
          </cell>
          <cell r="BO860">
            <v>3319.0389109999933</v>
          </cell>
          <cell r="BP860">
            <v>896.14050596999823</v>
          </cell>
        </row>
        <row r="861">
          <cell r="BI861">
            <v>3.1967050000000001</v>
          </cell>
          <cell r="BL861">
            <v>2708.6521630000016</v>
          </cell>
          <cell r="BM861">
            <v>731.33608401000049</v>
          </cell>
          <cell r="BN861">
            <v>3.9417110000000002</v>
          </cell>
          <cell r="BO861">
            <v>3322.9806219999932</v>
          </cell>
          <cell r="BP861">
            <v>897.20476793999819</v>
          </cell>
        </row>
        <row r="862">
          <cell r="BI862">
            <v>3.1922450000000002</v>
          </cell>
          <cell r="BL862">
            <v>2711.8444080000017</v>
          </cell>
          <cell r="BM862">
            <v>732.19799016000047</v>
          </cell>
          <cell r="BN862">
            <v>3.9085809999999999</v>
          </cell>
          <cell r="BO862">
            <v>3326.8892029999934</v>
          </cell>
          <cell r="BP862">
            <v>898.26008480999826</v>
          </cell>
        </row>
        <row r="863">
          <cell r="BI863">
            <v>3.20228</v>
          </cell>
          <cell r="BL863">
            <v>2715.0466880000017</v>
          </cell>
          <cell r="BM863">
            <v>733.06260576000057</v>
          </cell>
          <cell r="BN863">
            <v>3.9438800000000001</v>
          </cell>
          <cell r="BO863">
            <v>3330.8330829999932</v>
          </cell>
          <cell r="BP863">
            <v>899.32493240999827</v>
          </cell>
        </row>
        <row r="864">
          <cell r="BI864">
            <v>3.1877849999999999</v>
          </cell>
          <cell r="BL864">
            <v>2718.2344730000018</v>
          </cell>
          <cell r="BM864">
            <v>733.92330771000059</v>
          </cell>
          <cell r="BN864">
            <v>3.9090210000000001</v>
          </cell>
          <cell r="BO864">
            <v>3334.7421039999931</v>
          </cell>
          <cell r="BP864">
            <v>900.38036807999822</v>
          </cell>
        </row>
        <row r="865">
          <cell r="BI865">
            <v>3.1855549999999999</v>
          </cell>
          <cell r="BL865">
            <v>2721.4200280000018</v>
          </cell>
          <cell r="BM865">
            <v>734.78340756000057</v>
          </cell>
          <cell r="BN865">
            <v>3.9068139999999998</v>
          </cell>
          <cell r="BO865">
            <v>3338.648917999993</v>
          </cell>
          <cell r="BP865">
            <v>901.43520785999817</v>
          </cell>
        </row>
        <row r="866">
          <cell r="BI866">
            <v>3.1967050000000001</v>
          </cell>
          <cell r="BL866">
            <v>2724.6167330000017</v>
          </cell>
          <cell r="BM866">
            <v>735.64651791000051</v>
          </cell>
          <cell r="BN866">
            <v>3.9425290000000004</v>
          </cell>
          <cell r="BO866">
            <v>3342.591446999993</v>
          </cell>
          <cell r="BP866">
            <v>902.49969068999815</v>
          </cell>
        </row>
        <row r="867">
          <cell r="BI867">
            <v>3.22458</v>
          </cell>
          <cell r="BL867">
            <v>2727.8413130000017</v>
          </cell>
          <cell r="BM867">
            <v>736.51715451000052</v>
          </cell>
          <cell r="BN867">
            <v>3.9306970000000003</v>
          </cell>
          <cell r="BO867">
            <v>3346.5221439999927</v>
          </cell>
          <cell r="BP867">
            <v>903.56097887999806</v>
          </cell>
        </row>
        <row r="868">
          <cell r="BI868">
            <v>3.1900149999999998</v>
          </cell>
          <cell r="BL868">
            <v>2731.0313280000018</v>
          </cell>
          <cell r="BM868">
            <v>737.37845856000058</v>
          </cell>
          <cell r="BN868">
            <v>3.9304069999999998</v>
          </cell>
          <cell r="BO868">
            <v>3350.4525509999926</v>
          </cell>
          <cell r="BP868">
            <v>904.62218876999805</v>
          </cell>
        </row>
        <row r="869">
          <cell r="BI869">
            <v>3.1777500000000001</v>
          </cell>
          <cell r="BL869">
            <v>2734.2090780000017</v>
          </cell>
          <cell r="BM869">
            <v>738.23645106000049</v>
          </cell>
          <cell r="BN869">
            <v>3.9144049999999999</v>
          </cell>
          <cell r="BO869">
            <v>3354.3669559999926</v>
          </cell>
          <cell r="BP869">
            <v>905.67907811999805</v>
          </cell>
        </row>
        <row r="870">
          <cell r="BI870">
            <v>3.1688299999999998</v>
          </cell>
          <cell r="BL870">
            <v>2737.3779080000018</v>
          </cell>
          <cell r="BM870">
            <v>739.09203516000048</v>
          </cell>
          <cell r="BN870">
            <v>3.8872449999999996</v>
          </cell>
          <cell r="BO870">
            <v>3358.2542009999925</v>
          </cell>
          <cell r="BP870">
            <v>906.728634269998</v>
          </cell>
        </row>
        <row r="871">
          <cell r="BI871">
            <v>3.1565650000000001</v>
          </cell>
          <cell r="BL871">
            <v>2740.5344730000015</v>
          </cell>
          <cell r="BM871">
            <v>739.94430771000043</v>
          </cell>
          <cell r="BN871">
            <v>3.8721510000000001</v>
          </cell>
          <cell r="BO871">
            <v>3362.1263519999925</v>
          </cell>
          <cell r="BP871">
            <v>907.77411503999804</v>
          </cell>
        </row>
        <row r="872">
          <cell r="BI872">
            <v>3.203395</v>
          </cell>
          <cell r="BL872">
            <v>2743.7378680000015</v>
          </cell>
          <cell r="BM872">
            <v>740.80922436000048</v>
          </cell>
          <cell r="BN872">
            <v>3.924563</v>
          </cell>
          <cell r="BO872">
            <v>3366.0509149999925</v>
          </cell>
          <cell r="BP872">
            <v>908.83374704999801</v>
          </cell>
        </row>
        <row r="873">
          <cell r="BI873">
            <v>3.1509900000000002</v>
          </cell>
          <cell r="BL873">
            <v>2746.8888580000016</v>
          </cell>
          <cell r="BM873">
            <v>741.65999166000051</v>
          </cell>
          <cell r="BN873">
            <v>3.8950879999999999</v>
          </cell>
          <cell r="BO873">
            <v>3369.9460029999927</v>
          </cell>
          <cell r="BP873">
            <v>909.8854208099981</v>
          </cell>
        </row>
        <row r="874">
          <cell r="BI874">
            <v>3.1699449999999998</v>
          </cell>
          <cell r="BL874">
            <v>2750.0588030000017</v>
          </cell>
          <cell r="BM874">
            <v>742.51587681000046</v>
          </cell>
          <cell r="BN874">
            <v>3.8879769999999994</v>
          </cell>
          <cell r="BO874">
            <v>3373.8339799999926</v>
          </cell>
          <cell r="BP874">
            <v>910.93517459999805</v>
          </cell>
        </row>
        <row r="875">
          <cell r="BI875">
            <v>3.181095</v>
          </cell>
          <cell r="BL875">
            <v>2753.2398980000016</v>
          </cell>
          <cell r="BM875">
            <v>743.37477246000049</v>
          </cell>
          <cell r="BN875">
            <v>3.9165419999999997</v>
          </cell>
          <cell r="BO875">
            <v>3377.7505219999925</v>
          </cell>
          <cell r="BP875">
            <v>911.99264093999807</v>
          </cell>
        </row>
        <row r="876">
          <cell r="BI876">
            <v>3.181095</v>
          </cell>
          <cell r="BL876">
            <v>2756.4209930000015</v>
          </cell>
          <cell r="BM876">
            <v>744.23366811000051</v>
          </cell>
          <cell r="BN876">
            <v>3.9174349999999998</v>
          </cell>
          <cell r="BO876">
            <v>3381.6679569999924</v>
          </cell>
          <cell r="BP876">
            <v>913.05034838999802</v>
          </cell>
        </row>
        <row r="877">
          <cell r="BI877">
            <v>3.1554500000000001</v>
          </cell>
          <cell r="BL877">
            <v>2759.5764430000017</v>
          </cell>
          <cell r="BM877">
            <v>745.0856396100005</v>
          </cell>
          <cell r="BN877">
            <v>3.868357</v>
          </cell>
          <cell r="BO877">
            <v>3385.5363139999922</v>
          </cell>
          <cell r="BP877">
            <v>914.09480477999796</v>
          </cell>
        </row>
        <row r="878">
          <cell r="BI878">
            <v>3.1543350000000001</v>
          </cell>
          <cell r="BL878">
            <v>2762.7307780000019</v>
          </cell>
          <cell r="BM878">
            <v>745.93731006000053</v>
          </cell>
          <cell r="BN878">
            <v>3.8778809999999999</v>
          </cell>
          <cell r="BO878">
            <v>3389.4141949999921</v>
          </cell>
          <cell r="BP878">
            <v>915.14183264999792</v>
          </cell>
        </row>
        <row r="879">
          <cell r="BI879">
            <v>3.20228</v>
          </cell>
          <cell r="BL879">
            <v>2765.9330580000019</v>
          </cell>
          <cell r="BM879">
            <v>746.80192566000051</v>
          </cell>
          <cell r="BN879">
            <v>3.919006</v>
          </cell>
          <cell r="BO879">
            <v>3393.3332009999922</v>
          </cell>
          <cell r="BP879">
            <v>916.19996426999796</v>
          </cell>
        </row>
        <row r="880">
          <cell r="BI880">
            <v>3.1521050000000002</v>
          </cell>
          <cell r="BL880">
            <v>2769.085163000002</v>
          </cell>
          <cell r="BM880">
            <v>747.65299401000061</v>
          </cell>
          <cell r="BN880">
            <v>3.890965</v>
          </cell>
          <cell r="BO880">
            <v>3397.2241659999922</v>
          </cell>
          <cell r="BP880">
            <v>917.25052481999796</v>
          </cell>
        </row>
        <row r="881">
          <cell r="BI881">
            <v>3.1654849999999999</v>
          </cell>
          <cell r="BL881">
            <v>2772.250648000002</v>
          </cell>
          <cell r="BM881">
            <v>748.5076749600006</v>
          </cell>
          <cell r="BN881">
            <v>3.8794569999999995</v>
          </cell>
          <cell r="BO881">
            <v>3401.1036229999922</v>
          </cell>
          <cell r="BP881">
            <v>918.29797820999795</v>
          </cell>
        </row>
        <row r="882">
          <cell r="BI882">
            <v>3.1922450000000002</v>
          </cell>
          <cell r="BL882">
            <v>2775.4428930000022</v>
          </cell>
          <cell r="BM882">
            <v>749.36958111000069</v>
          </cell>
          <cell r="BN882">
            <v>3.9143879999999998</v>
          </cell>
          <cell r="BO882">
            <v>3405.0180109999924</v>
          </cell>
          <cell r="BP882">
            <v>919.35486296999795</v>
          </cell>
        </row>
        <row r="883">
          <cell r="BI883">
            <v>3.1677149999999998</v>
          </cell>
          <cell r="BL883">
            <v>2778.6106080000022</v>
          </cell>
          <cell r="BM883">
            <v>750.22486416000061</v>
          </cell>
          <cell r="BN883">
            <v>3.9023439999999998</v>
          </cell>
          <cell r="BO883">
            <v>3408.9203549999925</v>
          </cell>
          <cell r="BP883">
            <v>920.40849584999808</v>
          </cell>
        </row>
        <row r="884">
          <cell r="BI884">
            <v>3.1677149999999998</v>
          </cell>
          <cell r="BL884">
            <v>2781.7783230000023</v>
          </cell>
          <cell r="BM884">
            <v>751.08014721000063</v>
          </cell>
          <cell r="BN884">
            <v>3.8849219999999995</v>
          </cell>
          <cell r="BO884">
            <v>3412.8052769999927</v>
          </cell>
          <cell r="BP884">
            <v>921.45742478999807</v>
          </cell>
        </row>
        <row r="885">
          <cell r="BI885">
            <v>3.136495</v>
          </cell>
          <cell r="BL885">
            <v>2784.9148180000025</v>
          </cell>
          <cell r="BM885">
            <v>751.9270008600007</v>
          </cell>
          <cell r="BN885">
            <v>3.8560269999999996</v>
          </cell>
          <cell r="BO885">
            <v>3416.6613039999925</v>
          </cell>
          <cell r="BP885">
            <v>922.49855207999803</v>
          </cell>
        </row>
        <row r="886">
          <cell r="BI886">
            <v>3.1543350000000001</v>
          </cell>
          <cell r="BL886">
            <v>2788.0691530000026</v>
          </cell>
          <cell r="BM886">
            <v>752.77867131000073</v>
          </cell>
          <cell r="BN886">
            <v>3.8696579999999998</v>
          </cell>
          <cell r="BO886">
            <v>3420.5309619999925</v>
          </cell>
          <cell r="BP886">
            <v>923.5433597399981</v>
          </cell>
        </row>
        <row r="887">
          <cell r="BI887">
            <v>3.201165</v>
          </cell>
          <cell r="BL887">
            <v>2791.2703180000026</v>
          </cell>
          <cell r="BM887">
            <v>753.64298586000075</v>
          </cell>
          <cell r="BN887">
            <v>3.939012</v>
          </cell>
          <cell r="BO887">
            <v>3424.4699739999924</v>
          </cell>
          <cell r="BP887">
            <v>924.60689297999795</v>
          </cell>
        </row>
        <row r="888">
          <cell r="BI888">
            <v>3.1710600000000002</v>
          </cell>
          <cell r="BL888">
            <v>2794.4413780000027</v>
          </cell>
          <cell r="BM888">
            <v>754.49917206000077</v>
          </cell>
          <cell r="BN888">
            <v>3.8902020000000004</v>
          </cell>
          <cell r="BO888">
            <v>3428.3601759999924</v>
          </cell>
          <cell r="BP888">
            <v>925.65724751999801</v>
          </cell>
        </row>
        <row r="889">
          <cell r="BI889">
            <v>3.1967050000000001</v>
          </cell>
          <cell r="BL889">
            <v>2797.6380830000026</v>
          </cell>
          <cell r="BM889">
            <v>755.36228241000072</v>
          </cell>
          <cell r="BN889">
            <v>3.9349799999999999</v>
          </cell>
          <cell r="BO889">
            <v>3432.2951559999924</v>
          </cell>
          <cell r="BP889">
            <v>926.71969211999806</v>
          </cell>
        </row>
        <row r="890">
          <cell r="BI890">
            <v>3.1665999999999999</v>
          </cell>
          <cell r="BL890">
            <v>2800.8046830000026</v>
          </cell>
          <cell r="BM890">
            <v>756.21726441000078</v>
          </cell>
          <cell r="BN890">
            <v>3.8798969999999993</v>
          </cell>
          <cell r="BO890">
            <v>3436.1750529999922</v>
          </cell>
          <cell r="BP890">
            <v>927.76726430999793</v>
          </cell>
        </row>
        <row r="891">
          <cell r="BI891">
            <v>3.1008149999999999</v>
          </cell>
          <cell r="BL891">
            <v>2803.9054980000024</v>
          </cell>
          <cell r="BM891">
            <v>757.05448446000071</v>
          </cell>
          <cell r="BN891">
            <v>3.7995589999999995</v>
          </cell>
          <cell r="BO891">
            <v>3439.9746119999922</v>
          </cell>
          <cell r="BP891">
            <v>928.79314523999801</v>
          </cell>
        </row>
        <row r="892">
          <cell r="BI892">
            <v>3.1286900000000002</v>
          </cell>
          <cell r="BL892">
            <v>2807.0341880000024</v>
          </cell>
          <cell r="BM892">
            <v>757.89923076000071</v>
          </cell>
          <cell r="BN892">
            <v>3.8482219999999998</v>
          </cell>
          <cell r="BO892">
            <v>3443.8228339999923</v>
          </cell>
          <cell r="BP892">
            <v>929.83216517999801</v>
          </cell>
        </row>
        <row r="893">
          <cell r="BI893">
            <v>3.2056249999999999</v>
          </cell>
          <cell r="BL893">
            <v>2810.2398130000024</v>
          </cell>
          <cell r="BM893">
            <v>758.76474951000068</v>
          </cell>
          <cell r="BN893">
            <v>3.9428869999999998</v>
          </cell>
          <cell r="BO893">
            <v>3447.7657209999925</v>
          </cell>
          <cell r="BP893">
            <v>930.89674466999804</v>
          </cell>
        </row>
        <row r="894">
          <cell r="BI894">
            <v>3.1554500000000001</v>
          </cell>
          <cell r="BL894">
            <v>2813.3952630000026</v>
          </cell>
          <cell r="BM894">
            <v>759.61672101000079</v>
          </cell>
          <cell r="BN894">
            <v>3.8726569999999998</v>
          </cell>
          <cell r="BO894">
            <v>3451.6383779999924</v>
          </cell>
          <cell r="BP894">
            <v>931.942362059998</v>
          </cell>
        </row>
        <row r="895">
          <cell r="BI895">
            <v>3.1933600000000002</v>
          </cell>
          <cell r="BL895">
            <v>2816.5886230000028</v>
          </cell>
          <cell r="BM895">
            <v>760.47892821000084</v>
          </cell>
          <cell r="BN895">
            <v>3.933856</v>
          </cell>
          <cell r="BO895">
            <v>3455.5722339999925</v>
          </cell>
          <cell r="BP895">
            <v>933.00450317999798</v>
          </cell>
        </row>
        <row r="896">
          <cell r="BI896">
            <v>3.1978200000000001</v>
          </cell>
          <cell r="BL896">
            <v>2819.7864430000027</v>
          </cell>
          <cell r="BM896">
            <v>761.34233961000075</v>
          </cell>
          <cell r="BN896">
            <v>3.9310679999999998</v>
          </cell>
          <cell r="BO896">
            <v>3459.5033019999923</v>
          </cell>
          <cell r="BP896">
            <v>934.06589153999801</v>
          </cell>
        </row>
        <row r="897">
          <cell r="BI897">
            <v>3.1777500000000001</v>
          </cell>
          <cell r="BL897">
            <v>2822.9641930000025</v>
          </cell>
          <cell r="BM897">
            <v>762.20033211000077</v>
          </cell>
          <cell r="BN897">
            <v>3.9016200000000003</v>
          </cell>
          <cell r="BO897">
            <v>3463.4049219999924</v>
          </cell>
          <cell r="BP897">
            <v>935.11932893999801</v>
          </cell>
        </row>
        <row r="898">
          <cell r="BI898">
            <v>3.22235</v>
          </cell>
          <cell r="BL898">
            <v>2826.1865430000025</v>
          </cell>
          <cell r="BM898">
            <v>763.07036661000075</v>
          </cell>
          <cell r="BN898">
            <v>3.9651580000000002</v>
          </cell>
          <cell r="BO898">
            <v>3467.3700799999924</v>
          </cell>
          <cell r="BP898">
            <v>936.189921599998</v>
          </cell>
        </row>
        <row r="899">
          <cell r="BI899">
            <v>3.22235</v>
          </cell>
          <cell r="BL899">
            <v>2829.4088930000025</v>
          </cell>
          <cell r="BM899">
            <v>763.94040111000072</v>
          </cell>
          <cell r="BN899">
            <v>3.9664699999999997</v>
          </cell>
          <cell r="BO899">
            <v>3471.3365499999923</v>
          </cell>
          <cell r="BP899">
            <v>937.26086849999797</v>
          </cell>
        </row>
        <row r="900">
          <cell r="BI900">
            <v>3.203395</v>
          </cell>
          <cell r="BL900">
            <v>2832.6122880000025</v>
          </cell>
          <cell r="BM900">
            <v>764.80531776000078</v>
          </cell>
          <cell r="BN900">
            <v>3.9316159999999996</v>
          </cell>
          <cell r="BO900">
            <v>3475.2681659999921</v>
          </cell>
          <cell r="BP900">
            <v>938.32240481999793</v>
          </cell>
        </row>
        <row r="901">
          <cell r="BI901">
            <v>3.1699449999999998</v>
          </cell>
          <cell r="BL901">
            <v>2835.7822330000026</v>
          </cell>
          <cell r="BM901">
            <v>765.66120291000072</v>
          </cell>
          <cell r="BN901">
            <v>3.8983609999999995</v>
          </cell>
          <cell r="BO901">
            <v>3479.1665269999921</v>
          </cell>
          <cell r="BP901">
            <v>939.37496228999794</v>
          </cell>
        </row>
        <row r="902">
          <cell r="BI902">
            <v>3.2067399999999999</v>
          </cell>
          <cell r="BL902">
            <v>2838.9889730000027</v>
          </cell>
          <cell r="BM902">
            <v>766.52702271000078</v>
          </cell>
          <cell r="BN902">
            <v>3.9372349999999998</v>
          </cell>
          <cell r="BO902">
            <v>3483.103761999992</v>
          </cell>
          <cell r="BP902">
            <v>940.43801573999792</v>
          </cell>
        </row>
        <row r="903">
          <cell r="BI903">
            <v>3.1888999999999998</v>
          </cell>
          <cell r="BL903">
            <v>2842.1778730000028</v>
          </cell>
          <cell r="BM903">
            <v>767.38802571000076</v>
          </cell>
          <cell r="BN903">
            <v>3.9129649999999998</v>
          </cell>
          <cell r="BO903">
            <v>3487.016726999992</v>
          </cell>
          <cell r="BP903">
            <v>941.49451628999793</v>
          </cell>
        </row>
        <row r="904">
          <cell r="BI904">
            <v>3.2185440000000001</v>
          </cell>
          <cell r="BL904">
            <v>2845.3964170000027</v>
          </cell>
          <cell r="BM904">
            <v>768.25703259000079</v>
          </cell>
          <cell r="BN904">
            <v>3.956715</v>
          </cell>
          <cell r="BO904">
            <v>3490.9734419999918</v>
          </cell>
          <cell r="BP904">
            <v>942.56282933999785</v>
          </cell>
        </row>
        <row r="905">
          <cell r="BI905">
            <v>3.2067399999999999</v>
          </cell>
          <cell r="BL905">
            <v>2848.6031570000027</v>
          </cell>
          <cell r="BM905">
            <v>769.12285239000084</v>
          </cell>
          <cell r="BN905">
            <v>3.942599</v>
          </cell>
          <cell r="BO905">
            <v>3494.9160409999918</v>
          </cell>
          <cell r="BP905">
            <v>943.62733106999781</v>
          </cell>
        </row>
        <row r="906">
          <cell r="BI906">
            <v>3.2301549999999999</v>
          </cell>
          <cell r="BL906">
            <v>2851.8333120000029</v>
          </cell>
          <cell r="BM906">
            <v>769.99499424000089</v>
          </cell>
          <cell r="BN906">
            <v>3.9730449999999999</v>
          </cell>
          <cell r="BO906">
            <v>3498.8890859999919</v>
          </cell>
          <cell r="BP906">
            <v>944.70005321999793</v>
          </cell>
        </row>
        <row r="907">
          <cell r="BI907">
            <v>3.2312699999999999</v>
          </cell>
          <cell r="BL907">
            <v>2855.0645820000032</v>
          </cell>
          <cell r="BM907">
            <v>770.8674371400009</v>
          </cell>
          <cell r="BN907">
            <v>3.9740550000000003</v>
          </cell>
          <cell r="BO907">
            <v>3502.8631409999921</v>
          </cell>
          <cell r="BP907">
            <v>945.77304806999791</v>
          </cell>
        </row>
        <row r="908">
          <cell r="BI908">
            <v>3.2078549999999999</v>
          </cell>
          <cell r="BL908">
            <v>2858.2724370000033</v>
          </cell>
          <cell r="BM908">
            <v>771.73355799000092</v>
          </cell>
          <cell r="BN908">
            <v>3.9249849999999999</v>
          </cell>
          <cell r="BO908">
            <v>3506.7881259999922</v>
          </cell>
          <cell r="BP908">
            <v>946.832794019998</v>
          </cell>
        </row>
        <row r="909">
          <cell r="BI909">
            <v>3.2145450000000002</v>
          </cell>
          <cell r="BL909">
            <v>2861.4869820000031</v>
          </cell>
          <cell r="BM909">
            <v>772.60148514000093</v>
          </cell>
          <cell r="BN909">
            <v>3.9388049999999999</v>
          </cell>
          <cell r="BO909">
            <v>3510.726930999992</v>
          </cell>
          <cell r="BP909">
            <v>947.89627136999786</v>
          </cell>
        </row>
        <row r="910">
          <cell r="BI910">
            <v>3.1498750000000002</v>
          </cell>
          <cell r="BL910">
            <v>2864.6368570000031</v>
          </cell>
          <cell r="BM910">
            <v>773.45195139000089</v>
          </cell>
          <cell r="BN910">
            <v>3.8828130000000001</v>
          </cell>
          <cell r="BO910">
            <v>3514.6097439999921</v>
          </cell>
          <cell r="BP910">
            <v>948.94463087999793</v>
          </cell>
        </row>
        <row r="911">
          <cell r="BI911">
            <v>3.1978200000000001</v>
          </cell>
          <cell r="BL911">
            <v>2867.834677000003</v>
          </cell>
          <cell r="BM911">
            <v>774.3153627900009</v>
          </cell>
          <cell r="BN911">
            <v>3.9302279999999996</v>
          </cell>
          <cell r="BO911">
            <v>3518.5399719999923</v>
          </cell>
          <cell r="BP911">
            <v>950.005792439998</v>
          </cell>
        </row>
        <row r="912">
          <cell r="BI912">
            <v>2.913834</v>
          </cell>
          <cell r="BL912">
            <v>2870.748511000003</v>
          </cell>
          <cell r="BM912">
            <v>775.10209797000084</v>
          </cell>
          <cell r="BN912">
            <v>3.6267109999999998</v>
          </cell>
          <cell r="BO912">
            <v>3522.1666829999922</v>
          </cell>
          <cell r="BP912">
            <v>950.98500440999794</v>
          </cell>
        </row>
        <row r="913">
          <cell r="BI913">
            <v>2.4275350000000002</v>
          </cell>
          <cell r="BL913">
            <v>2873.1760460000028</v>
          </cell>
          <cell r="BM913">
            <v>775.75753242000076</v>
          </cell>
          <cell r="BN913">
            <v>2.9347000000000003</v>
          </cell>
          <cell r="BO913">
            <v>3525.101382999992</v>
          </cell>
          <cell r="BP913">
            <v>951.77737340999795</v>
          </cell>
        </row>
        <row r="914">
          <cell r="BI914">
            <v>2.5776159999999999</v>
          </cell>
          <cell r="BL914">
            <v>2875.7536620000028</v>
          </cell>
          <cell r="BM914">
            <v>776.45348874000081</v>
          </cell>
          <cell r="BN914">
            <v>2.9985270000000002</v>
          </cell>
          <cell r="BO914">
            <v>3528.0999099999922</v>
          </cell>
          <cell r="BP914">
            <v>952.58697569999799</v>
          </cell>
        </row>
        <row r="915">
          <cell r="BI915">
            <v>3.1688299999999998</v>
          </cell>
          <cell r="BL915">
            <v>2878.9224920000029</v>
          </cell>
          <cell r="BM915">
            <v>777.30907284000079</v>
          </cell>
          <cell r="BN915">
            <v>3.5656669999999995</v>
          </cell>
          <cell r="BO915">
            <v>3531.665576999992</v>
          </cell>
          <cell r="BP915">
            <v>953.54970578999792</v>
          </cell>
        </row>
        <row r="916">
          <cell r="BI916">
            <v>3.1732900000000002</v>
          </cell>
          <cell r="BL916">
            <v>2882.0957820000031</v>
          </cell>
          <cell r="BM916">
            <v>778.16586114000086</v>
          </cell>
          <cell r="BN916">
            <v>3.5726849999999999</v>
          </cell>
          <cell r="BO916">
            <v>3535.2382619999921</v>
          </cell>
          <cell r="BP916">
            <v>954.51433073999794</v>
          </cell>
        </row>
        <row r="917">
          <cell r="BI917">
            <v>2.809212</v>
          </cell>
          <cell r="BL917">
            <v>2884.9049940000032</v>
          </cell>
          <cell r="BM917">
            <v>778.92434838000088</v>
          </cell>
          <cell r="BN917">
            <v>3.2716259999999999</v>
          </cell>
          <cell r="BO917">
            <v>3538.5098879999923</v>
          </cell>
          <cell r="BP917">
            <v>955.39766975999794</v>
          </cell>
        </row>
        <row r="918">
          <cell r="BI918">
            <v>2.78</v>
          </cell>
          <cell r="BL918">
            <v>2887.6849940000034</v>
          </cell>
          <cell r="BM918">
            <v>779.67494838000096</v>
          </cell>
          <cell r="BN918">
            <v>3.3264249999999995</v>
          </cell>
          <cell r="BO918">
            <v>3541.8363129999925</v>
          </cell>
          <cell r="BP918">
            <v>956.29580450999799</v>
          </cell>
        </row>
        <row r="919">
          <cell r="BI919">
            <v>2.972823</v>
          </cell>
          <cell r="BL919">
            <v>2890.6578170000034</v>
          </cell>
          <cell r="BM919">
            <v>780.47761059000095</v>
          </cell>
          <cell r="BN919">
            <v>3.5579999999999998</v>
          </cell>
          <cell r="BO919">
            <v>3545.3943129999925</v>
          </cell>
          <cell r="BP919">
            <v>957.25646450999807</v>
          </cell>
        </row>
        <row r="920">
          <cell r="BI920">
            <v>2.9127209999999999</v>
          </cell>
          <cell r="BL920">
            <v>2893.5705380000036</v>
          </cell>
          <cell r="BM920">
            <v>781.26404526000101</v>
          </cell>
          <cell r="BN920">
            <v>3.6344399999999997</v>
          </cell>
          <cell r="BO920">
            <v>3549.0287529999923</v>
          </cell>
          <cell r="BP920">
            <v>958.23776330999794</v>
          </cell>
        </row>
        <row r="921">
          <cell r="BI921">
            <v>3.1677149999999998</v>
          </cell>
          <cell r="BL921">
            <v>2896.7382530000036</v>
          </cell>
          <cell r="BM921">
            <v>782.11932831000104</v>
          </cell>
          <cell r="BN921">
            <v>3.8029199999999999</v>
          </cell>
          <cell r="BO921">
            <v>3552.8316729999924</v>
          </cell>
          <cell r="BP921">
            <v>959.26455170999805</v>
          </cell>
        </row>
        <row r="922">
          <cell r="BI922">
            <v>3.0996999999999999</v>
          </cell>
          <cell r="BL922">
            <v>2899.8379530000038</v>
          </cell>
          <cell r="BM922">
            <v>782.95624731000112</v>
          </cell>
          <cell r="BN922">
            <v>3.8416979999999996</v>
          </cell>
          <cell r="BO922">
            <v>3556.6733709999926</v>
          </cell>
          <cell r="BP922">
            <v>960.30181016999802</v>
          </cell>
        </row>
        <row r="923">
          <cell r="BI923">
            <v>3.1844399999999999</v>
          </cell>
          <cell r="BL923">
            <v>2903.0223930000038</v>
          </cell>
          <cell r="BM923">
            <v>783.81604611000114</v>
          </cell>
          <cell r="BN923">
            <v>3.8794399999999998</v>
          </cell>
          <cell r="BO923">
            <v>3560.5528109999927</v>
          </cell>
          <cell r="BP923">
            <v>961.34925896999812</v>
          </cell>
        </row>
        <row r="924">
          <cell r="BI924">
            <v>3.1967050000000001</v>
          </cell>
          <cell r="BL924">
            <v>2906.2190980000037</v>
          </cell>
          <cell r="BM924">
            <v>784.67915646000108</v>
          </cell>
          <cell r="BN924">
            <v>3.936401</v>
          </cell>
          <cell r="BO924">
            <v>3564.4892119999927</v>
          </cell>
          <cell r="BP924">
            <v>962.41208723999807</v>
          </cell>
        </row>
        <row r="925">
          <cell r="BI925">
            <v>3.17998</v>
          </cell>
          <cell r="BL925">
            <v>2909.3990780000036</v>
          </cell>
          <cell r="BM925">
            <v>785.53775106000103</v>
          </cell>
          <cell r="BN925">
            <v>3.8923779999999999</v>
          </cell>
          <cell r="BO925">
            <v>3568.3815899999927</v>
          </cell>
          <cell r="BP925">
            <v>963.46302929999808</v>
          </cell>
        </row>
        <row r="926">
          <cell r="BI926">
            <v>3.2056249999999999</v>
          </cell>
          <cell r="BL926">
            <v>2912.6047030000036</v>
          </cell>
          <cell r="BM926">
            <v>786.40326981000101</v>
          </cell>
          <cell r="BN926">
            <v>3.9470149999999999</v>
          </cell>
          <cell r="BO926">
            <v>3572.3286049999929</v>
          </cell>
          <cell r="BP926">
            <v>964.52872334999813</v>
          </cell>
        </row>
        <row r="927">
          <cell r="BI927">
            <v>3.1565650000000001</v>
          </cell>
          <cell r="BL927">
            <v>2915.7612680000034</v>
          </cell>
          <cell r="BM927">
            <v>787.25554236000096</v>
          </cell>
          <cell r="BN927">
            <v>3.8728980000000002</v>
          </cell>
          <cell r="BO927">
            <v>3576.201502999993</v>
          </cell>
          <cell r="BP927">
            <v>965.57440580999821</v>
          </cell>
        </row>
        <row r="928">
          <cell r="BI928">
            <v>3.20451</v>
          </cell>
          <cell r="BL928">
            <v>2918.9657780000034</v>
          </cell>
          <cell r="BM928">
            <v>788.12076006000098</v>
          </cell>
          <cell r="BN928">
            <v>3.9425870000000001</v>
          </cell>
          <cell r="BO928">
            <v>3580.144089999993</v>
          </cell>
          <cell r="BP928">
            <v>966.63890429999822</v>
          </cell>
        </row>
        <row r="929">
          <cell r="BI929">
            <v>3.20451</v>
          </cell>
          <cell r="BL929">
            <v>2922.1702880000034</v>
          </cell>
          <cell r="BM929">
            <v>788.98597776000099</v>
          </cell>
          <cell r="BN929">
            <v>3.9160110000000001</v>
          </cell>
          <cell r="BO929">
            <v>3584.0601009999928</v>
          </cell>
          <cell r="BP929">
            <v>967.69622726999808</v>
          </cell>
        </row>
        <row r="930">
          <cell r="BI930">
            <v>3.1710600000000002</v>
          </cell>
          <cell r="BL930">
            <v>2925.3413480000036</v>
          </cell>
          <cell r="BM930">
            <v>789.84216396000102</v>
          </cell>
          <cell r="BN930">
            <v>3.9096440000000006</v>
          </cell>
          <cell r="BO930">
            <v>3587.9697449999926</v>
          </cell>
          <cell r="BP930">
            <v>968.75183114999811</v>
          </cell>
        </row>
        <row r="931">
          <cell r="BI931">
            <v>3.2100849999999999</v>
          </cell>
          <cell r="BL931">
            <v>2928.5514330000037</v>
          </cell>
          <cell r="BM931">
            <v>790.70888691000107</v>
          </cell>
          <cell r="BN931">
            <v>3.9289510000000001</v>
          </cell>
          <cell r="BO931">
            <v>3591.8986959999925</v>
          </cell>
          <cell r="BP931">
            <v>969.81264791999808</v>
          </cell>
        </row>
        <row r="932">
          <cell r="BI932">
            <v>3.181095</v>
          </cell>
          <cell r="BL932">
            <v>2931.7325280000036</v>
          </cell>
          <cell r="BM932">
            <v>791.56778256000098</v>
          </cell>
          <cell r="BN932">
            <v>3.9206920000000003</v>
          </cell>
          <cell r="BO932">
            <v>3595.8193879999926</v>
          </cell>
          <cell r="BP932">
            <v>970.87123475999806</v>
          </cell>
        </row>
        <row r="933">
          <cell r="BI933">
            <v>3.2062680000000001</v>
          </cell>
          <cell r="BL933">
            <v>2934.9387960000035</v>
          </cell>
          <cell r="BM933">
            <v>792.433474920001</v>
          </cell>
          <cell r="BN933">
            <v>3.9480860000000004</v>
          </cell>
          <cell r="BO933">
            <v>3599.7674739999925</v>
          </cell>
          <cell r="BP933">
            <v>971.93721797999808</v>
          </cell>
        </row>
        <row r="934">
          <cell r="BI934">
            <v>3.22235</v>
          </cell>
          <cell r="BL934">
            <v>2938.1611460000036</v>
          </cell>
          <cell r="BM934">
            <v>793.30350942000098</v>
          </cell>
          <cell r="BN934">
            <v>3.9641680000000004</v>
          </cell>
          <cell r="BO934">
            <v>3603.7316419999925</v>
          </cell>
          <cell r="BP934">
            <v>973.00754333999805</v>
          </cell>
        </row>
        <row r="935">
          <cell r="BI935">
            <v>3.2368450000000002</v>
          </cell>
          <cell r="BL935">
            <v>2941.3979910000035</v>
          </cell>
          <cell r="BM935">
            <v>794.17745757000102</v>
          </cell>
          <cell r="BN935">
            <v>3.9677910000000005</v>
          </cell>
          <cell r="BO935">
            <v>3607.6994329999925</v>
          </cell>
          <cell r="BP935">
            <v>974.07884690999799</v>
          </cell>
        </row>
        <row r="936">
          <cell r="BI936">
            <v>3.2178900000000001</v>
          </cell>
          <cell r="BL936">
            <v>2944.6158810000034</v>
          </cell>
          <cell r="BM936">
            <v>795.04628787000092</v>
          </cell>
          <cell r="BN936">
            <v>3.9353150000000001</v>
          </cell>
          <cell r="BO936">
            <v>3611.6347479999927</v>
          </cell>
          <cell r="BP936">
            <v>975.14138195999806</v>
          </cell>
        </row>
        <row r="937">
          <cell r="BI937">
            <v>3.15768</v>
          </cell>
          <cell r="BL937">
            <v>2947.7735610000032</v>
          </cell>
          <cell r="BM937">
            <v>795.89886147000095</v>
          </cell>
          <cell r="BN937">
            <v>3.8940429999999999</v>
          </cell>
          <cell r="BO937">
            <v>3615.5287909999925</v>
          </cell>
          <cell r="BP937">
            <v>976.19277356999805</v>
          </cell>
        </row>
        <row r="938">
          <cell r="BI938">
            <v>3.1922450000000002</v>
          </cell>
          <cell r="BL938">
            <v>2950.9658060000033</v>
          </cell>
          <cell r="BM938">
            <v>796.76076762000093</v>
          </cell>
          <cell r="BN938">
            <v>3.9056560000000005</v>
          </cell>
          <cell r="BO938">
            <v>3619.4344469999924</v>
          </cell>
          <cell r="BP938">
            <v>977.24730068999804</v>
          </cell>
        </row>
        <row r="939">
          <cell r="BI939">
            <v>3.17998</v>
          </cell>
          <cell r="BL939">
            <v>2954.1457860000032</v>
          </cell>
          <cell r="BM939">
            <v>797.61936222000088</v>
          </cell>
          <cell r="BN939">
            <v>3.9068510000000001</v>
          </cell>
          <cell r="BO939">
            <v>3623.3412979999925</v>
          </cell>
          <cell r="BP939">
            <v>978.30215045999807</v>
          </cell>
        </row>
        <row r="940">
          <cell r="BI940">
            <v>3.2123149999999998</v>
          </cell>
          <cell r="BL940">
            <v>2957.3581010000034</v>
          </cell>
          <cell r="BM940">
            <v>798.48668727000097</v>
          </cell>
          <cell r="BN940">
            <v>3.9364029999999999</v>
          </cell>
          <cell r="BO940">
            <v>3627.2777009999927</v>
          </cell>
          <cell r="BP940">
            <v>979.36497926999812</v>
          </cell>
        </row>
        <row r="941">
          <cell r="BI941">
            <v>3.1532200000000001</v>
          </cell>
          <cell r="BL941">
            <v>2960.5113210000036</v>
          </cell>
          <cell r="BM941">
            <v>799.33805667000104</v>
          </cell>
          <cell r="BN941">
            <v>3.8883519999999998</v>
          </cell>
          <cell r="BO941">
            <v>3631.1660529999926</v>
          </cell>
          <cell r="BP941">
            <v>980.41483430999813</v>
          </cell>
        </row>
        <row r="942">
          <cell r="BI942">
            <v>3.17998</v>
          </cell>
          <cell r="BL942">
            <v>2963.6913010000035</v>
          </cell>
          <cell r="BM942">
            <v>800.19665127000098</v>
          </cell>
          <cell r="BN942">
            <v>3.8992360000000001</v>
          </cell>
          <cell r="BO942">
            <v>3635.0652889999928</v>
          </cell>
          <cell r="BP942">
            <v>981.46762802999808</v>
          </cell>
        </row>
        <row r="943">
          <cell r="BI943">
            <v>3.2078549999999999</v>
          </cell>
          <cell r="BL943">
            <v>2966.8991560000036</v>
          </cell>
          <cell r="BM943">
            <v>801.062772120001</v>
          </cell>
          <cell r="BN943">
            <v>3.9389729999999998</v>
          </cell>
          <cell r="BO943">
            <v>3639.0042619999927</v>
          </cell>
          <cell r="BP943">
            <v>982.53115073999811</v>
          </cell>
        </row>
        <row r="944">
          <cell r="BI944">
            <v>3.1649759999999998</v>
          </cell>
          <cell r="BL944">
            <v>2970.0641320000036</v>
          </cell>
          <cell r="BM944">
            <v>801.91731564000099</v>
          </cell>
          <cell r="BN944">
            <v>3.9053679999999997</v>
          </cell>
          <cell r="BO944">
            <v>3642.9096299999928</v>
          </cell>
          <cell r="BP944">
            <v>983.58560009999815</v>
          </cell>
        </row>
        <row r="945">
          <cell r="BI945">
            <v>3.223465</v>
          </cell>
          <cell r="BL945">
            <v>2973.2875970000036</v>
          </cell>
          <cell r="BM945">
            <v>802.78765119000104</v>
          </cell>
          <cell r="BN945">
            <v>3.9399150000000001</v>
          </cell>
          <cell r="BO945">
            <v>3646.8495449999928</v>
          </cell>
          <cell r="BP945">
            <v>984.64937714999814</v>
          </cell>
        </row>
        <row r="946">
          <cell r="BI946">
            <v>3.18221</v>
          </cell>
          <cell r="BL946">
            <v>2976.4698070000036</v>
          </cell>
          <cell r="BM946">
            <v>803.64684789000103</v>
          </cell>
          <cell r="BN946">
            <v>3.9207940000000003</v>
          </cell>
          <cell r="BO946">
            <v>3650.7703389999929</v>
          </cell>
          <cell r="BP946">
            <v>985.70799152999814</v>
          </cell>
        </row>
        <row r="947">
          <cell r="BI947">
            <v>3.1933600000000002</v>
          </cell>
          <cell r="BL947">
            <v>2979.6631670000038</v>
          </cell>
          <cell r="BM947">
            <v>804.50905509000108</v>
          </cell>
          <cell r="BN947">
            <v>3.9115799999999998</v>
          </cell>
          <cell r="BO947">
            <v>3654.6819189999928</v>
          </cell>
          <cell r="BP947">
            <v>986.76411812999811</v>
          </cell>
        </row>
        <row r="948">
          <cell r="BI948">
            <v>3.1978200000000001</v>
          </cell>
          <cell r="BL948">
            <v>2982.8609870000037</v>
          </cell>
          <cell r="BM948">
            <v>805.37246649000099</v>
          </cell>
          <cell r="BN948">
            <v>3.928652</v>
          </cell>
          <cell r="BO948">
            <v>3658.6105709999929</v>
          </cell>
          <cell r="BP948">
            <v>987.82485416999816</v>
          </cell>
        </row>
        <row r="949">
          <cell r="BI949">
            <v>3.2379600000000002</v>
          </cell>
          <cell r="BL949">
            <v>2986.0989470000036</v>
          </cell>
          <cell r="BM949">
            <v>806.246715690001</v>
          </cell>
          <cell r="BN949">
            <v>3.9786510000000002</v>
          </cell>
          <cell r="BO949">
            <v>3662.5892219999928</v>
          </cell>
          <cell r="BP949">
            <v>988.89908993999813</v>
          </cell>
        </row>
        <row r="950">
          <cell r="BI950">
            <v>3.2111999999999998</v>
          </cell>
          <cell r="BL950">
            <v>2989.3101470000038</v>
          </cell>
          <cell r="BM950">
            <v>807.11373969000113</v>
          </cell>
          <cell r="BN950">
            <v>3.9517869999999999</v>
          </cell>
          <cell r="BO950">
            <v>3666.5410089999928</v>
          </cell>
          <cell r="BP950">
            <v>989.96607242999812</v>
          </cell>
        </row>
        <row r="951">
          <cell r="BI951">
            <v>3.2419799999999999</v>
          </cell>
          <cell r="BL951">
            <v>2992.5521270000036</v>
          </cell>
          <cell r="BM951">
            <v>807.98907429000099</v>
          </cell>
          <cell r="BN951">
            <v>3.9827850000000002</v>
          </cell>
          <cell r="BO951">
            <v>3670.5237939999929</v>
          </cell>
          <cell r="BP951">
            <v>991.04142437999815</v>
          </cell>
        </row>
        <row r="952">
          <cell r="BI952">
            <v>3.2145450000000002</v>
          </cell>
          <cell r="BL952">
            <v>2995.7666720000034</v>
          </cell>
          <cell r="BM952">
            <v>808.857001440001</v>
          </cell>
          <cell r="BN952">
            <v>3.9561450000000002</v>
          </cell>
          <cell r="BO952">
            <v>3674.479938999993</v>
          </cell>
          <cell r="BP952">
            <v>992.10958352999819</v>
          </cell>
        </row>
        <row r="953">
          <cell r="BI953">
            <v>3.2435350000000001</v>
          </cell>
          <cell r="BL953">
            <v>2999.0102070000034</v>
          </cell>
          <cell r="BM953">
            <v>809.73275589000093</v>
          </cell>
          <cell r="BN953">
            <v>3.9829140000000001</v>
          </cell>
          <cell r="BO953">
            <v>3678.4628529999932</v>
          </cell>
          <cell r="BP953">
            <v>993.18497030999822</v>
          </cell>
        </row>
        <row r="954">
          <cell r="BI954">
            <v>3.2207759999999999</v>
          </cell>
          <cell r="BL954">
            <v>3002.2309830000036</v>
          </cell>
          <cell r="BM954">
            <v>810.60236541000097</v>
          </cell>
          <cell r="BN954">
            <v>3.9633889999999998</v>
          </cell>
          <cell r="BO954">
            <v>3682.4262419999932</v>
          </cell>
          <cell r="BP954">
            <v>994.25508533999823</v>
          </cell>
        </row>
        <row r="955">
          <cell r="BI955">
            <v>3.2408640000000002</v>
          </cell>
          <cell r="BL955">
            <v>3005.4718470000034</v>
          </cell>
          <cell r="BM955">
            <v>811.477398690001</v>
          </cell>
          <cell r="BN955">
            <v>3.9780220000000002</v>
          </cell>
          <cell r="BO955">
            <v>3686.404263999993</v>
          </cell>
          <cell r="BP955">
            <v>995.3291512799982</v>
          </cell>
        </row>
        <row r="956">
          <cell r="BI956">
            <v>3.2100849999999999</v>
          </cell>
          <cell r="BL956">
            <v>3008.6819320000036</v>
          </cell>
          <cell r="BM956">
            <v>812.34412164000105</v>
          </cell>
          <cell r="BN956">
            <v>3.943619</v>
          </cell>
          <cell r="BO956">
            <v>3690.3478829999931</v>
          </cell>
          <cell r="BP956">
            <v>996.39392840999824</v>
          </cell>
        </row>
        <row r="957">
          <cell r="BI957">
            <v>3.24756</v>
          </cell>
          <cell r="BL957">
            <v>3011.9294920000034</v>
          </cell>
          <cell r="BM957">
            <v>813.22096284000099</v>
          </cell>
          <cell r="BN957">
            <v>3.9667929999999996</v>
          </cell>
          <cell r="BO957">
            <v>3694.3146759999931</v>
          </cell>
          <cell r="BP957">
            <v>997.46496251999827</v>
          </cell>
        </row>
        <row r="958">
          <cell r="BI958">
            <v>3.2346149999999998</v>
          </cell>
          <cell r="BL958">
            <v>3015.1641070000032</v>
          </cell>
          <cell r="BM958">
            <v>814.09430889000089</v>
          </cell>
          <cell r="BN958">
            <v>3.9548609999999997</v>
          </cell>
          <cell r="BO958">
            <v>3698.2695369999933</v>
          </cell>
          <cell r="BP958">
            <v>998.5327749899983</v>
          </cell>
        </row>
        <row r="959">
          <cell r="BI959">
            <v>3.2163119999999998</v>
          </cell>
          <cell r="BL959">
            <v>3018.3804190000033</v>
          </cell>
          <cell r="BM959">
            <v>814.96271313000091</v>
          </cell>
          <cell r="BN959">
            <v>3.955886</v>
          </cell>
          <cell r="BO959">
            <v>3702.2254229999935</v>
          </cell>
          <cell r="BP959">
            <v>999.60086420999835</v>
          </cell>
        </row>
        <row r="960">
          <cell r="BI960">
            <v>3.217428</v>
          </cell>
          <cell r="BL960">
            <v>3021.5978470000032</v>
          </cell>
          <cell r="BM960">
            <v>815.83141869000087</v>
          </cell>
          <cell r="BN960">
            <v>3.960626</v>
          </cell>
          <cell r="BO960">
            <v>3706.1860489999935</v>
          </cell>
          <cell r="BP960">
            <v>1000.6702332299983</v>
          </cell>
        </row>
        <row r="961">
          <cell r="BI961">
            <v>3.20451</v>
          </cell>
          <cell r="BL961">
            <v>3024.8023570000032</v>
          </cell>
          <cell r="BM961">
            <v>816.69663639000089</v>
          </cell>
          <cell r="BN961">
            <v>3.9378489999999999</v>
          </cell>
          <cell r="BO961">
            <v>3710.1238979999935</v>
          </cell>
          <cell r="BP961">
            <v>1001.7334524599983</v>
          </cell>
        </row>
        <row r="962">
          <cell r="BI962">
            <v>3.2379600000000002</v>
          </cell>
          <cell r="BL962">
            <v>3028.0403170000031</v>
          </cell>
          <cell r="BM962">
            <v>817.5708855900009</v>
          </cell>
          <cell r="BN962">
            <v>3.9712990000000001</v>
          </cell>
          <cell r="BO962">
            <v>3714.0951969999933</v>
          </cell>
          <cell r="BP962">
            <v>1002.8057031899982</v>
          </cell>
        </row>
        <row r="963">
          <cell r="BI963">
            <v>3.2368450000000002</v>
          </cell>
          <cell r="BL963">
            <v>3031.277162000003</v>
          </cell>
          <cell r="BM963">
            <v>818.44483374000083</v>
          </cell>
          <cell r="BN963">
            <v>3.9619230000000001</v>
          </cell>
          <cell r="BO963">
            <v>3718.0571199999931</v>
          </cell>
          <cell r="BP963">
            <v>1003.8754223999982</v>
          </cell>
        </row>
        <row r="964">
          <cell r="BI964">
            <v>3.2241240000000002</v>
          </cell>
          <cell r="BL964">
            <v>3034.5012860000029</v>
          </cell>
          <cell r="BM964">
            <v>819.31534722000083</v>
          </cell>
          <cell r="BN964">
            <v>3.9649060000000005</v>
          </cell>
          <cell r="BO964">
            <v>3722.0220259999933</v>
          </cell>
          <cell r="BP964">
            <v>1004.9459470199982</v>
          </cell>
        </row>
        <row r="965">
          <cell r="BI965">
            <v>3.2185440000000001</v>
          </cell>
          <cell r="BL965">
            <v>3037.7198300000027</v>
          </cell>
          <cell r="BM965">
            <v>820.18435410000075</v>
          </cell>
          <cell r="BN965">
            <v>3.960534</v>
          </cell>
          <cell r="BO965">
            <v>3725.9825599999931</v>
          </cell>
          <cell r="BP965">
            <v>1006.0152911999982</v>
          </cell>
        </row>
        <row r="966">
          <cell r="BI966">
            <v>3.2073839999999998</v>
          </cell>
          <cell r="BL966">
            <v>3040.9272140000026</v>
          </cell>
          <cell r="BM966">
            <v>821.05034778000072</v>
          </cell>
          <cell r="BN966">
            <v>3.942126</v>
          </cell>
          <cell r="BO966">
            <v>3729.924685999993</v>
          </cell>
          <cell r="BP966">
            <v>1007.0796652199982</v>
          </cell>
        </row>
        <row r="967">
          <cell r="BI967">
            <v>3.2334999999999998</v>
          </cell>
          <cell r="BL967">
            <v>3044.1607140000024</v>
          </cell>
          <cell r="BM967">
            <v>821.92339278000065</v>
          </cell>
          <cell r="BN967">
            <v>3.9670339999999999</v>
          </cell>
          <cell r="BO967">
            <v>3733.8917199999928</v>
          </cell>
          <cell r="BP967">
            <v>1008.1507643999981</v>
          </cell>
        </row>
        <row r="968">
          <cell r="BI968">
            <v>3.2323849999999998</v>
          </cell>
          <cell r="BL968">
            <v>3047.3930990000022</v>
          </cell>
          <cell r="BM968">
            <v>822.79613673000063</v>
          </cell>
          <cell r="BN968">
            <v>3.955047</v>
          </cell>
          <cell r="BO968">
            <v>3737.8467669999927</v>
          </cell>
          <cell r="BP968">
            <v>1009.2186270899981</v>
          </cell>
        </row>
        <row r="969">
          <cell r="BI969">
            <v>3.2330519999999998</v>
          </cell>
          <cell r="BL969">
            <v>3050.6261510000022</v>
          </cell>
          <cell r="BM969">
            <v>823.66906077000067</v>
          </cell>
          <cell r="BN969">
            <v>3.9745349999999995</v>
          </cell>
          <cell r="BO969">
            <v>3741.8213019999926</v>
          </cell>
          <cell r="BP969">
            <v>1010.291751539998</v>
          </cell>
        </row>
        <row r="970">
          <cell r="BI970">
            <v>3.2207759999999999</v>
          </cell>
          <cell r="BL970">
            <v>3053.8469270000023</v>
          </cell>
          <cell r="BM970">
            <v>824.53867029000071</v>
          </cell>
          <cell r="BN970">
            <v>3.9628699999999997</v>
          </cell>
          <cell r="BO970">
            <v>3745.7841719999924</v>
          </cell>
          <cell r="BP970">
            <v>1011.3617264399981</v>
          </cell>
        </row>
        <row r="971">
          <cell r="BI971">
            <v>3.196224</v>
          </cell>
          <cell r="BL971">
            <v>3057.0431510000021</v>
          </cell>
          <cell r="BM971">
            <v>825.40165077000063</v>
          </cell>
          <cell r="BN971">
            <v>3.9311609999999999</v>
          </cell>
          <cell r="BO971">
            <v>3749.7153329999924</v>
          </cell>
          <cell r="BP971">
            <v>1012.423139909998</v>
          </cell>
        </row>
        <row r="972">
          <cell r="BI972">
            <v>3.22681</v>
          </cell>
          <cell r="BL972">
            <v>3060.2699610000022</v>
          </cell>
          <cell r="BM972">
            <v>826.27288947000068</v>
          </cell>
          <cell r="BN972">
            <v>3.959136</v>
          </cell>
          <cell r="BO972">
            <v>3753.6744689999923</v>
          </cell>
          <cell r="BP972">
            <v>1013.492106629998</v>
          </cell>
        </row>
        <row r="973">
          <cell r="BI973">
            <v>3.2334999999999998</v>
          </cell>
          <cell r="BL973">
            <v>3063.5034610000021</v>
          </cell>
          <cell r="BM973">
            <v>827.14593447000061</v>
          </cell>
          <cell r="BN973">
            <v>3.956162</v>
          </cell>
          <cell r="BO973">
            <v>3757.6306309999923</v>
          </cell>
          <cell r="BP973">
            <v>1014.560270369998</v>
          </cell>
        </row>
        <row r="974">
          <cell r="BI974">
            <v>3.161025</v>
          </cell>
          <cell r="BL974">
            <v>3066.6644860000019</v>
          </cell>
          <cell r="BM974">
            <v>827.99941122000052</v>
          </cell>
          <cell r="BN974">
            <v>3.9058499999999996</v>
          </cell>
          <cell r="BO974">
            <v>3761.5364809999924</v>
          </cell>
          <cell r="BP974">
            <v>1015.614849869998</v>
          </cell>
        </row>
        <row r="975">
          <cell r="BI975">
            <v>3.161025</v>
          </cell>
          <cell r="BL975">
            <v>3069.8255110000018</v>
          </cell>
          <cell r="BM975">
            <v>828.85288797000055</v>
          </cell>
          <cell r="BN975">
            <v>3.8869210000000001</v>
          </cell>
          <cell r="BO975">
            <v>3765.4234019999922</v>
          </cell>
          <cell r="BP975">
            <v>1016.6643185399979</v>
          </cell>
        </row>
        <row r="976">
          <cell r="BI976">
            <v>3.1844399999999999</v>
          </cell>
          <cell r="BL976">
            <v>3073.0099510000018</v>
          </cell>
          <cell r="BM976">
            <v>829.71268677000057</v>
          </cell>
          <cell r="BN976">
            <v>3.9255369999999998</v>
          </cell>
          <cell r="BO976">
            <v>3769.3489389999922</v>
          </cell>
          <cell r="BP976">
            <v>1017.724213529998</v>
          </cell>
        </row>
        <row r="977">
          <cell r="BI977">
            <v>3.1877849999999999</v>
          </cell>
          <cell r="BL977">
            <v>3076.1977360000019</v>
          </cell>
          <cell r="BM977">
            <v>830.57338872000059</v>
          </cell>
          <cell r="BN977">
            <v>3.9060199999999998</v>
          </cell>
          <cell r="BO977">
            <v>3773.2549589999921</v>
          </cell>
          <cell r="BP977">
            <v>1018.778838929998</v>
          </cell>
        </row>
        <row r="978">
          <cell r="BI978">
            <v>3.2156600000000002</v>
          </cell>
          <cell r="BL978">
            <v>3079.4133960000017</v>
          </cell>
          <cell r="BM978">
            <v>831.44161692000057</v>
          </cell>
          <cell r="BN978">
            <v>3.9594810000000003</v>
          </cell>
          <cell r="BO978">
            <v>3777.214439999992</v>
          </cell>
          <cell r="BP978">
            <v>1019.8478987999979</v>
          </cell>
        </row>
        <row r="979">
          <cell r="BI979">
            <v>3.1895280000000001</v>
          </cell>
          <cell r="BL979">
            <v>3082.6029240000016</v>
          </cell>
          <cell r="BM979">
            <v>832.30278948000046</v>
          </cell>
          <cell r="BN979">
            <v>3.9255820000000003</v>
          </cell>
          <cell r="BO979">
            <v>3781.1400219999919</v>
          </cell>
          <cell r="BP979">
            <v>1020.9078059399978</v>
          </cell>
        </row>
        <row r="980">
          <cell r="BI980">
            <v>3.192876</v>
          </cell>
          <cell r="BL980">
            <v>3085.7958000000017</v>
          </cell>
          <cell r="BM980">
            <v>833.16486600000053</v>
          </cell>
          <cell r="BN980">
            <v>3.910615</v>
          </cell>
          <cell r="BO980">
            <v>3785.0506369999916</v>
          </cell>
          <cell r="BP980">
            <v>1021.9636719899978</v>
          </cell>
        </row>
        <row r="981">
          <cell r="BI981">
            <v>3.2178900000000001</v>
          </cell>
          <cell r="BL981">
            <v>3089.0136900000016</v>
          </cell>
          <cell r="BM981">
            <v>834.03369630000043</v>
          </cell>
          <cell r="BN981">
            <v>3.9582820000000001</v>
          </cell>
          <cell r="BO981">
            <v>3789.0089189999917</v>
          </cell>
          <cell r="BP981">
            <v>1023.0324081299979</v>
          </cell>
        </row>
        <row r="982">
          <cell r="BI982">
            <v>3.1593960000000001</v>
          </cell>
          <cell r="BL982">
            <v>3092.1730860000016</v>
          </cell>
          <cell r="BM982">
            <v>834.88673322000045</v>
          </cell>
          <cell r="BN982">
            <v>3.8764080000000001</v>
          </cell>
          <cell r="BO982">
            <v>3792.8853269999918</v>
          </cell>
          <cell r="BP982">
            <v>1024.0790382899979</v>
          </cell>
        </row>
        <row r="983">
          <cell r="BI983">
            <v>3.2167750000000002</v>
          </cell>
          <cell r="BL983">
            <v>3095.3898610000015</v>
          </cell>
          <cell r="BM983">
            <v>835.7552624700005</v>
          </cell>
          <cell r="BN983">
            <v>3.9567389999999998</v>
          </cell>
          <cell r="BO983">
            <v>3796.842065999992</v>
          </cell>
          <cell r="BP983">
            <v>1025.147357819998</v>
          </cell>
        </row>
        <row r="984">
          <cell r="BI984">
            <v>3.162744</v>
          </cell>
          <cell r="BL984">
            <v>3098.5526050000017</v>
          </cell>
          <cell r="BM984">
            <v>836.60920335000048</v>
          </cell>
          <cell r="BN984">
            <v>3.8757420000000002</v>
          </cell>
          <cell r="BO984">
            <v>3800.7178079999921</v>
          </cell>
          <cell r="BP984">
            <v>1026.1938081599978</v>
          </cell>
        </row>
        <row r="985">
          <cell r="BI985">
            <v>3.2056249999999999</v>
          </cell>
          <cell r="BL985">
            <v>3101.7582300000017</v>
          </cell>
          <cell r="BM985">
            <v>837.47472210000058</v>
          </cell>
          <cell r="BN985">
            <v>3.9387309999999998</v>
          </cell>
          <cell r="BO985">
            <v>3804.6565389999923</v>
          </cell>
          <cell r="BP985">
            <v>1027.257265529998</v>
          </cell>
        </row>
        <row r="986">
          <cell r="BI986">
            <v>3.1532200000000001</v>
          </cell>
          <cell r="BL986">
            <v>3104.9114500000019</v>
          </cell>
          <cell r="BM986">
            <v>838.32609150000053</v>
          </cell>
          <cell r="BN986">
            <v>3.8736609999999998</v>
          </cell>
          <cell r="BO986">
            <v>3808.5301999999924</v>
          </cell>
          <cell r="BP986">
            <v>1028.3031539999981</v>
          </cell>
        </row>
        <row r="987">
          <cell r="BI987">
            <v>3.2346149999999998</v>
          </cell>
          <cell r="BL987">
            <v>3108.1460650000017</v>
          </cell>
          <cell r="BM987">
            <v>839.19943755000054</v>
          </cell>
          <cell r="BN987">
            <v>3.9752019999999999</v>
          </cell>
          <cell r="BO987">
            <v>3812.5054019999925</v>
          </cell>
          <cell r="BP987">
            <v>1029.3764585399981</v>
          </cell>
        </row>
        <row r="988">
          <cell r="BI988">
            <v>3.2346149999999998</v>
          </cell>
          <cell r="BL988">
            <v>3111.3806800000016</v>
          </cell>
          <cell r="BM988">
            <v>840.07278360000043</v>
          </cell>
          <cell r="BN988">
            <v>3.9752019999999999</v>
          </cell>
          <cell r="BO988">
            <v>3816.4806039999926</v>
          </cell>
          <cell r="BP988">
            <v>1030.4497630799981</v>
          </cell>
        </row>
        <row r="989">
          <cell r="BI989">
            <v>3.209616</v>
          </cell>
          <cell r="BL989">
            <v>3114.5902960000017</v>
          </cell>
          <cell r="BM989">
            <v>840.93937992000053</v>
          </cell>
          <cell r="BN989">
            <v>3.947397</v>
          </cell>
          <cell r="BO989">
            <v>3820.4280009999925</v>
          </cell>
          <cell r="BP989">
            <v>1031.5155602699981</v>
          </cell>
        </row>
        <row r="990">
          <cell r="BI990">
            <v>3.17998</v>
          </cell>
          <cell r="BL990">
            <v>3117.7702760000016</v>
          </cell>
          <cell r="BM990">
            <v>841.79797452000048</v>
          </cell>
          <cell r="BN990">
            <v>3.9000309999999998</v>
          </cell>
          <cell r="BO990">
            <v>3824.3280319999926</v>
          </cell>
          <cell r="BP990">
            <v>1032.5685686399981</v>
          </cell>
        </row>
        <row r="991">
          <cell r="BI991">
            <v>3.2078549999999999</v>
          </cell>
          <cell r="BL991">
            <v>3120.9781310000017</v>
          </cell>
          <cell r="BM991">
            <v>842.6640953700005</v>
          </cell>
          <cell r="BN991">
            <v>3.953274</v>
          </cell>
          <cell r="BO991">
            <v>3828.2813059999926</v>
          </cell>
          <cell r="BP991">
            <v>1033.6359526199981</v>
          </cell>
        </row>
        <row r="992">
          <cell r="BI992">
            <v>3.2312699999999999</v>
          </cell>
          <cell r="BL992">
            <v>3124.2094010000019</v>
          </cell>
          <cell r="BM992">
            <v>843.53653827000062</v>
          </cell>
          <cell r="BN992">
            <v>3.9716619999999998</v>
          </cell>
          <cell r="BO992">
            <v>3832.2529679999925</v>
          </cell>
          <cell r="BP992">
            <v>1034.7083013599981</v>
          </cell>
        </row>
        <row r="993">
          <cell r="BI993">
            <v>3.2163119999999998</v>
          </cell>
          <cell r="BL993">
            <v>3127.4257130000019</v>
          </cell>
          <cell r="BM993">
            <v>844.40494251000052</v>
          </cell>
          <cell r="BN993">
            <v>3.933233</v>
          </cell>
          <cell r="BO993">
            <v>3836.1862009999927</v>
          </cell>
          <cell r="BP993">
            <v>1035.770274269998</v>
          </cell>
        </row>
        <row r="994">
          <cell r="BI994">
            <v>3.15768</v>
          </cell>
          <cell r="BL994">
            <v>3130.5833930000017</v>
          </cell>
          <cell r="BM994">
            <v>845.25751611000055</v>
          </cell>
          <cell r="BN994">
            <v>3.8913180000000001</v>
          </cell>
          <cell r="BO994">
            <v>3840.0775189999927</v>
          </cell>
          <cell r="BP994">
            <v>1036.820930129998</v>
          </cell>
        </row>
        <row r="995">
          <cell r="BI995">
            <v>3.1933600000000002</v>
          </cell>
          <cell r="BL995">
            <v>3133.7767530000019</v>
          </cell>
          <cell r="BM995">
            <v>846.11972331000061</v>
          </cell>
          <cell r="BN995">
            <v>3.9209580000000002</v>
          </cell>
          <cell r="BO995">
            <v>3843.9984769999928</v>
          </cell>
          <cell r="BP995">
            <v>1037.879588789998</v>
          </cell>
        </row>
        <row r="996">
          <cell r="BI996">
            <v>3.1744050000000001</v>
          </cell>
          <cell r="BL996">
            <v>3136.9511580000021</v>
          </cell>
          <cell r="BM996">
            <v>846.97681266000063</v>
          </cell>
          <cell r="BN996">
            <v>3.9000680000000001</v>
          </cell>
          <cell r="BO996">
            <v>3847.8985449999927</v>
          </cell>
          <cell r="BP996">
            <v>1038.9326071499981</v>
          </cell>
        </row>
        <row r="997">
          <cell r="BI997">
            <v>3.203395</v>
          </cell>
          <cell r="BL997">
            <v>3140.1545530000021</v>
          </cell>
          <cell r="BM997">
            <v>847.84172931000057</v>
          </cell>
          <cell r="BN997">
            <v>3.9244459999999997</v>
          </cell>
          <cell r="BO997">
            <v>3851.8229909999927</v>
          </cell>
          <cell r="BP997">
            <v>1039.9922075699981</v>
          </cell>
        </row>
        <row r="998">
          <cell r="BI998">
            <v>3.1554500000000001</v>
          </cell>
          <cell r="BL998">
            <v>3143.3100030000023</v>
          </cell>
          <cell r="BM998">
            <v>848.69370081000068</v>
          </cell>
          <cell r="BN998">
            <v>3.8912870000000002</v>
          </cell>
          <cell r="BO998">
            <v>3855.7142779999926</v>
          </cell>
          <cell r="BP998">
            <v>1041.0428550599981</v>
          </cell>
        </row>
        <row r="999">
          <cell r="BI999">
            <v>3.1933600000000002</v>
          </cell>
          <cell r="BL999">
            <v>3146.5033630000025</v>
          </cell>
          <cell r="BM999">
            <v>849.55590801000073</v>
          </cell>
          <cell r="BN999">
            <v>3.9301940000000002</v>
          </cell>
          <cell r="BO999">
            <v>3859.6444719999927</v>
          </cell>
          <cell r="BP999">
            <v>1042.104007439998</v>
          </cell>
        </row>
        <row r="1000">
          <cell r="BI1000">
            <v>3.16214</v>
          </cell>
          <cell r="BL1000">
            <v>3149.6655030000024</v>
          </cell>
          <cell r="BM1000">
            <v>850.40968581000072</v>
          </cell>
          <cell r="BN1000">
            <v>3.8792559999999998</v>
          </cell>
          <cell r="BO1000">
            <v>3863.5237279999928</v>
          </cell>
          <cell r="BP1000">
            <v>1043.1514065599981</v>
          </cell>
        </row>
        <row r="1001">
          <cell r="BI1001">
            <v>3.181095</v>
          </cell>
          <cell r="BL1001">
            <v>3152.8465980000024</v>
          </cell>
          <cell r="BM1001">
            <v>851.26858146000075</v>
          </cell>
          <cell r="BN1001">
            <v>3.9194610000000001</v>
          </cell>
          <cell r="BO1001">
            <v>3867.4431889999928</v>
          </cell>
          <cell r="BP1001">
            <v>1044.2096610299982</v>
          </cell>
        </row>
        <row r="1002">
          <cell r="BI1002">
            <v>3.22458</v>
          </cell>
          <cell r="BL1002">
            <v>3156.0711780000024</v>
          </cell>
          <cell r="BM1002">
            <v>852.13921806000076</v>
          </cell>
          <cell r="BN1002">
            <v>3.9492549999999995</v>
          </cell>
          <cell r="BO1002">
            <v>3871.3924439999928</v>
          </cell>
          <cell r="BP1002">
            <v>1045.275959879998</v>
          </cell>
        </row>
        <row r="1003">
          <cell r="BI1003">
            <v>3.1721750000000002</v>
          </cell>
          <cell r="BL1003">
            <v>3159.2433530000026</v>
          </cell>
          <cell r="BM1003">
            <v>852.99570531000074</v>
          </cell>
          <cell r="BN1003">
            <v>3.9012959999999999</v>
          </cell>
          <cell r="BO1003">
            <v>3875.2937399999928</v>
          </cell>
          <cell r="BP1003">
            <v>1046.3293097999981</v>
          </cell>
        </row>
        <row r="1004">
          <cell r="BI1004">
            <v>3.1922450000000002</v>
          </cell>
          <cell r="BL1004">
            <v>3162.4355980000028</v>
          </cell>
          <cell r="BM1004">
            <v>853.85761146000084</v>
          </cell>
          <cell r="BN1004">
            <v>3.931511</v>
          </cell>
          <cell r="BO1004">
            <v>3879.2252509999926</v>
          </cell>
          <cell r="BP1004">
            <v>1047.390817769998</v>
          </cell>
        </row>
        <row r="1005">
          <cell r="BI1005">
            <v>3.22235</v>
          </cell>
          <cell r="BL1005">
            <v>3165.6579480000028</v>
          </cell>
          <cell r="BM1005">
            <v>854.72764596000081</v>
          </cell>
          <cell r="BN1005">
            <v>3.953182</v>
          </cell>
          <cell r="BO1005">
            <v>3883.1784329999928</v>
          </cell>
          <cell r="BP1005">
            <v>1048.4581769099982</v>
          </cell>
        </row>
        <row r="1006">
          <cell r="BI1006">
            <v>3.1844399999999999</v>
          </cell>
          <cell r="BL1006">
            <v>3168.8423880000028</v>
          </cell>
          <cell r="BM1006">
            <v>855.58744476000084</v>
          </cell>
          <cell r="BN1006">
            <v>3.9162849999999998</v>
          </cell>
          <cell r="BO1006">
            <v>3887.0947179999926</v>
          </cell>
          <cell r="BP1006">
            <v>1049.5155738599981</v>
          </cell>
        </row>
        <row r="1007">
          <cell r="BI1007">
            <v>3.1877849999999999</v>
          </cell>
          <cell r="BL1007">
            <v>3172.0301730000028</v>
          </cell>
          <cell r="BM1007">
            <v>856.44814671000086</v>
          </cell>
          <cell r="BN1007">
            <v>3.9171099999999996</v>
          </cell>
          <cell r="BO1007">
            <v>3891.0118279999924</v>
          </cell>
          <cell r="BP1007">
            <v>1050.5731935599981</v>
          </cell>
        </row>
        <row r="1008">
          <cell r="BI1008">
            <v>3.2156600000000002</v>
          </cell>
          <cell r="BL1008">
            <v>3175.2458330000027</v>
          </cell>
          <cell r="BM1008">
            <v>857.31637491000083</v>
          </cell>
          <cell r="BN1008">
            <v>3.9541300000000001</v>
          </cell>
          <cell r="BO1008">
            <v>3894.9659579999925</v>
          </cell>
          <cell r="BP1008">
            <v>1051.6408086599981</v>
          </cell>
        </row>
        <row r="1009">
          <cell r="BI1009">
            <v>3.1933600000000002</v>
          </cell>
          <cell r="BL1009">
            <v>3178.4391930000029</v>
          </cell>
          <cell r="BM1009">
            <v>858.17858211000089</v>
          </cell>
          <cell r="BN1009">
            <v>3.9266079999999999</v>
          </cell>
          <cell r="BO1009">
            <v>3898.8925659999927</v>
          </cell>
          <cell r="BP1009">
            <v>1052.7009928199982</v>
          </cell>
        </row>
        <row r="1010">
          <cell r="BI1010">
            <v>3.2089699999999999</v>
          </cell>
          <cell r="BL1010">
            <v>3181.648163000003</v>
          </cell>
          <cell r="BM1010">
            <v>859.04500401000087</v>
          </cell>
          <cell r="BN1010">
            <v>3.9497849999999994</v>
          </cell>
          <cell r="BO1010">
            <v>3902.8423509999925</v>
          </cell>
          <cell r="BP1010">
            <v>1053.7674347699981</v>
          </cell>
        </row>
        <row r="1011">
          <cell r="BI1011">
            <v>3.2067399999999999</v>
          </cell>
          <cell r="BL1011">
            <v>3184.8549030000031</v>
          </cell>
          <cell r="BM1011">
            <v>859.91082381000092</v>
          </cell>
          <cell r="BN1011">
            <v>3.9446249999999998</v>
          </cell>
          <cell r="BO1011">
            <v>3906.7869759999926</v>
          </cell>
          <cell r="BP1011">
            <v>1054.832483519998</v>
          </cell>
        </row>
        <row r="1012">
          <cell r="BI1012">
            <v>3.1844399999999999</v>
          </cell>
          <cell r="BL1012">
            <v>3188.0393430000031</v>
          </cell>
          <cell r="BM1012">
            <v>860.77062261000094</v>
          </cell>
          <cell r="BN1012">
            <v>3.909427</v>
          </cell>
          <cell r="BO1012">
            <v>3910.6964029999926</v>
          </cell>
          <cell r="BP1012">
            <v>1055.8880288099981</v>
          </cell>
        </row>
        <row r="1013">
          <cell r="BI1013">
            <v>3.1989350000000001</v>
          </cell>
          <cell r="BL1013">
            <v>3191.238278000003</v>
          </cell>
          <cell r="BM1013">
            <v>861.63433506000081</v>
          </cell>
          <cell r="BN1013">
            <v>3.934599</v>
          </cell>
          <cell r="BO1013">
            <v>3914.6310019999928</v>
          </cell>
          <cell r="BP1013">
            <v>1056.9503705399982</v>
          </cell>
        </row>
        <row r="1014">
          <cell r="BI1014">
            <v>3.0996999999999999</v>
          </cell>
          <cell r="BL1014">
            <v>3194.3379780000032</v>
          </cell>
          <cell r="BM1014">
            <v>862.47125406000089</v>
          </cell>
          <cell r="BN1014">
            <v>3.8230669999999995</v>
          </cell>
          <cell r="BO1014">
            <v>3918.4540689999926</v>
          </cell>
          <cell r="BP1014">
            <v>1057.9825986299982</v>
          </cell>
        </row>
        <row r="1015">
          <cell r="BI1015">
            <v>3.0262470000000001</v>
          </cell>
          <cell r="BL1015">
            <v>3197.364225000003</v>
          </cell>
          <cell r="BM1015">
            <v>863.28834075000088</v>
          </cell>
          <cell r="BN1015">
            <v>3.7157110000000002</v>
          </cell>
          <cell r="BO1015">
            <v>3922.1697799999924</v>
          </cell>
          <cell r="BP1015">
            <v>1058.985840599998</v>
          </cell>
        </row>
        <row r="1016">
          <cell r="BI1016">
            <v>3.000648</v>
          </cell>
          <cell r="BL1016">
            <v>3200.3648730000032</v>
          </cell>
          <cell r="BM1016">
            <v>864.09851571000092</v>
          </cell>
          <cell r="BN1016">
            <v>3.6625989999999997</v>
          </cell>
          <cell r="BO1016">
            <v>3925.8323789999922</v>
          </cell>
          <cell r="BP1016">
            <v>1059.974742329998</v>
          </cell>
        </row>
        <row r="1017">
          <cell r="BI1017">
            <v>3.070767</v>
          </cell>
          <cell r="BL1017">
            <v>3203.4356400000033</v>
          </cell>
          <cell r="BM1017">
            <v>864.9276228000009</v>
          </cell>
          <cell r="BN1017">
            <v>3.7373549999999995</v>
          </cell>
          <cell r="BO1017">
            <v>3929.5697339999924</v>
          </cell>
          <cell r="BP1017">
            <v>1060.983828179998</v>
          </cell>
        </row>
        <row r="1018">
          <cell r="BI1018">
            <v>3.0195690000000002</v>
          </cell>
          <cell r="BL1018">
            <v>3206.4552090000034</v>
          </cell>
          <cell r="BM1018">
            <v>865.74290643000097</v>
          </cell>
          <cell r="BN1018">
            <v>3.7017440000000001</v>
          </cell>
          <cell r="BO1018">
            <v>3933.2714779999924</v>
          </cell>
          <cell r="BP1018">
            <v>1061.983299059998</v>
          </cell>
        </row>
        <row r="1019">
          <cell r="BI1019">
            <v>3.2176830000000001</v>
          </cell>
          <cell r="BL1019">
            <v>3209.6728920000032</v>
          </cell>
          <cell r="BM1019">
            <v>866.61168084000099</v>
          </cell>
          <cell r="BN1019">
            <v>3.9307850000000002</v>
          </cell>
          <cell r="BO1019">
            <v>3937.2022629999924</v>
          </cell>
          <cell r="BP1019">
            <v>1063.0446110099981</v>
          </cell>
        </row>
        <row r="1020">
          <cell r="BI1020">
            <v>3.223465</v>
          </cell>
          <cell r="BL1020">
            <v>3212.8963570000033</v>
          </cell>
          <cell r="BM1020">
            <v>867.48201639000092</v>
          </cell>
          <cell r="BN1020">
            <v>3.960623</v>
          </cell>
          <cell r="BO1020">
            <v>3941.1628859999923</v>
          </cell>
          <cell r="BP1020">
            <v>1064.1139792199981</v>
          </cell>
        </row>
        <row r="1021">
          <cell r="BI1021">
            <v>3.225695</v>
          </cell>
          <cell r="BL1021">
            <v>3216.1220520000034</v>
          </cell>
          <cell r="BM1021">
            <v>868.35295404000101</v>
          </cell>
          <cell r="BN1021">
            <v>3.9629569999999998</v>
          </cell>
          <cell r="BO1021">
            <v>3945.1258429999925</v>
          </cell>
          <cell r="BP1021">
            <v>1065.183977609998</v>
          </cell>
        </row>
        <row r="1022">
          <cell r="BI1022">
            <v>3.1944750000000002</v>
          </cell>
          <cell r="BL1022">
            <v>3219.3165270000031</v>
          </cell>
          <cell r="BM1022">
            <v>869.21546229000091</v>
          </cell>
          <cell r="BN1022">
            <v>3.936569</v>
          </cell>
          <cell r="BO1022">
            <v>3949.0624119999925</v>
          </cell>
          <cell r="BP1022">
            <v>1066.246851239998</v>
          </cell>
        </row>
        <row r="1023">
          <cell r="BI1023">
            <v>3.22235</v>
          </cell>
          <cell r="BL1023">
            <v>3222.5388770000031</v>
          </cell>
          <cell r="BM1023">
            <v>870.08549679000089</v>
          </cell>
          <cell r="BN1023">
            <v>3.9586899999999998</v>
          </cell>
          <cell r="BO1023">
            <v>3953.0211019999924</v>
          </cell>
          <cell r="BP1023">
            <v>1067.3156975399979</v>
          </cell>
        </row>
        <row r="1024">
          <cell r="BI1024">
            <v>3.22235</v>
          </cell>
          <cell r="BL1024">
            <v>3225.7612270000031</v>
          </cell>
          <cell r="BM1024">
            <v>870.95553129000086</v>
          </cell>
          <cell r="BN1024">
            <v>3.9426999999999999</v>
          </cell>
          <cell r="BO1024">
            <v>3956.9638019999925</v>
          </cell>
          <cell r="BP1024">
            <v>1068.3802265399981</v>
          </cell>
        </row>
        <row r="1025">
          <cell r="BI1025">
            <v>3.1967050000000001</v>
          </cell>
          <cell r="BL1025">
            <v>3228.957932000003</v>
          </cell>
          <cell r="BM1025">
            <v>871.81864164000092</v>
          </cell>
          <cell r="BN1025">
            <v>3.931057</v>
          </cell>
          <cell r="BO1025">
            <v>3960.8948589999923</v>
          </cell>
          <cell r="BP1025">
            <v>1069.4416119299981</v>
          </cell>
        </row>
        <row r="1026">
          <cell r="BI1026">
            <v>3.1710600000000002</v>
          </cell>
          <cell r="BL1026">
            <v>3232.1289920000031</v>
          </cell>
          <cell r="BM1026">
            <v>872.67482784000094</v>
          </cell>
          <cell r="BN1026">
            <v>3.916388</v>
          </cell>
          <cell r="BO1026">
            <v>3964.8112469999924</v>
          </cell>
          <cell r="BP1026">
            <v>1070.4990366899981</v>
          </cell>
        </row>
        <row r="1027">
          <cell r="BI1027">
            <v>3.20451</v>
          </cell>
          <cell r="BL1027">
            <v>3235.3335020000031</v>
          </cell>
          <cell r="BM1027">
            <v>873.54004554000096</v>
          </cell>
          <cell r="BN1027">
            <v>3.9200279999999998</v>
          </cell>
          <cell r="BO1027">
            <v>3968.7312749999924</v>
          </cell>
          <cell r="BP1027">
            <v>1071.5574442499981</v>
          </cell>
        </row>
        <row r="1028">
          <cell r="BI1028">
            <v>3.1509900000000002</v>
          </cell>
          <cell r="BL1028">
            <v>3238.4844920000032</v>
          </cell>
          <cell r="BM1028">
            <v>874.39081284000088</v>
          </cell>
          <cell r="BN1028">
            <v>3.8941880000000002</v>
          </cell>
          <cell r="BO1028">
            <v>3972.6254629999926</v>
          </cell>
          <cell r="BP1028">
            <v>1072.608875009998</v>
          </cell>
        </row>
        <row r="1029">
          <cell r="BI1029">
            <v>3.20228</v>
          </cell>
          <cell r="BL1029">
            <v>3241.6867720000032</v>
          </cell>
          <cell r="BM1029">
            <v>875.25542844000097</v>
          </cell>
          <cell r="BN1029">
            <v>3.9261500000000003</v>
          </cell>
          <cell r="BO1029">
            <v>3976.5516129999924</v>
          </cell>
          <cell r="BP1029">
            <v>1073.6689355099979</v>
          </cell>
        </row>
        <row r="1030">
          <cell r="BI1030">
            <v>3.1643699999999999</v>
          </cell>
          <cell r="BL1030">
            <v>3244.8511420000032</v>
          </cell>
          <cell r="BM1030">
            <v>876.10980834000088</v>
          </cell>
          <cell r="BN1030">
            <v>3.9039440000000001</v>
          </cell>
          <cell r="BO1030">
            <v>3980.4555569999925</v>
          </cell>
          <cell r="BP1030">
            <v>1074.7230003899981</v>
          </cell>
        </row>
        <row r="1031">
          <cell r="BI1031">
            <v>3.203395</v>
          </cell>
          <cell r="BL1031">
            <v>3248.0545370000032</v>
          </cell>
          <cell r="BM1031">
            <v>876.97472499000094</v>
          </cell>
          <cell r="BN1031">
            <v>3.928083</v>
          </cell>
          <cell r="BO1031">
            <v>3984.3836399999923</v>
          </cell>
          <cell r="BP1031">
            <v>1075.7835827999979</v>
          </cell>
        </row>
        <row r="1032">
          <cell r="BI1032">
            <v>3.1487599999999998</v>
          </cell>
          <cell r="BL1032">
            <v>3251.2032970000032</v>
          </cell>
          <cell r="BM1032">
            <v>877.82489019000093</v>
          </cell>
          <cell r="BN1032">
            <v>3.8879439999999996</v>
          </cell>
          <cell r="BO1032">
            <v>3988.2715839999923</v>
          </cell>
          <cell r="BP1032">
            <v>1076.8333276799981</v>
          </cell>
        </row>
        <row r="1033">
          <cell r="BI1033">
            <v>3.2123149999999998</v>
          </cell>
          <cell r="BL1033">
            <v>3254.4156120000034</v>
          </cell>
          <cell r="BM1033">
            <v>878.69221524000102</v>
          </cell>
          <cell r="BN1033">
            <v>3.933964</v>
          </cell>
          <cell r="BO1033">
            <v>3992.2055479999922</v>
          </cell>
          <cell r="BP1033">
            <v>1077.895497959998</v>
          </cell>
        </row>
        <row r="1034">
          <cell r="BI1034">
            <v>3.1509900000000002</v>
          </cell>
          <cell r="BL1034">
            <v>3257.5666020000035</v>
          </cell>
          <cell r="BM1034">
            <v>879.54298254000105</v>
          </cell>
          <cell r="BN1034">
            <v>3.8686250000000002</v>
          </cell>
          <cell r="BO1034">
            <v>3996.0741729999922</v>
          </cell>
          <cell r="BP1034">
            <v>1078.9400267099979</v>
          </cell>
        </row>
        <row r="1035">
          <cell r="BI1035">
            <v>3.1732900000000002</v>
          </cell>
          <cell r="BL1035">
            <v>3260.7398920000037</v>
          </cell>
          <cell r="BM1035">
            <v>880.39977084000111</v>
          </cell>
          <cell r="BN1035">
            <v>3.9128640000000003</v>
          </cell>
          <cell r="BO1035">
            <v>3999.9870369999921</v>
          </cell>
          <cell r="BP1035">
            <v>1079.996499989998</v>
          </cell>
        </row>
        <row r="1036">
          <cell r="BI1036">
            <v>3.1844399999999999</v>
          </cell>
          <cell r="BL1036">
            <v>3263.9243320000037</v>
          </cell>
          <cell r="BM1036">
            <v>881.25956964000102</v>
          </cell>
          <cell r="BN1036">
            <v>3.9007759999999996</v>
          </cell>
          <cell r="BO1036">
            <v>4003.8878129999921</v>
          </cell>
          <cell r="BP1036">
            <v>1081.0497095099979</v>
          </cell>
        </row>
        <row r="1037">
          <cell r="BI1037">
            <v>3.1732900000000002</v>
          </cell>
          <cell r="BL1037">
            <v>3267.0976220000039</v>
          </cell>
          <cell r="BM1037">
            <v>882.11635794000108</v>
          </cell>
          <cell r="BN1037">
            <v>3.9114610000000001</v>
          </cell>
          <cell r="BO1037">
            <v>4007.7992739999922</v>
          </cell>
          <cell r="BP1037">
            <v>1082.105803979998</v>
          </cell>
        </row>
        <row r="1038">
          <cell r="BI1038">
            <v>3.1732900000000002</v>
          </cell>
          <cell r="BL1038">
            <v>3270.270912000004</v>
          </cell>
          <cell r="BM1038">
            <v>882.97314624000114</v>
          </cell>
          <cell r="BN1038">
            <v>3.9044080000000001</v>
          </cell>
          <cell r="BO1038">
            <v>4011.7036819999921</v>
          </cell>
          <cell r="BP1038">
            <v>1083.1599941399979</v>
          </cell>
        </row>
        <row r="1039">
          <cell r="BI1039">
            <v>3.2123149999999998</v>
          </cell>
          <cell r="BL1039">
            <v>3273.4832270000043</v>
          </cell>
          <cell r="BM1039">
            <v>883.84047129000123</v>
          </cell>
          <cell r="BN1039">
            <v>3.9357949999999997</v>
          </cell>
          <cell r="BO1039">
            <v>4015.639476999992</v>
          </cell>
          <cell r="BP1039">
            <v>1084.2226587899979</v>
          </cell>
        </row>
        <row r="1040">
          <cell r="BI1040">
            <v>3.1498750000000002</v>
          </cell>
          <cell r="BL1040">
            <v>3276.6331020000043</v>
          </cell>
          <cell r="BM1040">
            <v>884.69093754000119</v>
          </cell>
          <cell r="BN1040">
            <v>3.8866430000000003</v>
          </cell>
          <cell r="BO1040">
            <v>4019.5261199999918</v>
          </cell>
          <cell r="BP1040">
            <v>1085.2720523999978</v>
          </cell>
        </row>
        <row r="1041">
          <cell r="BI1041">
            <v>3.2111999999999998</v>
          </cell>
          <cell r="BL1041">
            <v>3279.8443020000045</v>
          </cell>
          <cell r="BM1041">
            <v>885.55796154000132</v>
          </cell>
          <cell r="BN1041">
            <v>3.9350700000000001</v>
          </cell>
          <cell r="BO1041">
            <v>4023.4611899999918</v>
          </cell>
          <cell r="BP1041">
            <v>1086.334521299998</v>
          </cell>
        </row>
        <row r="1042">
          <cell r="BI1042">
            <v>3.1710600000000002</v>
          </cell>
          <cell r="BL1042">
            <v>3283.0153620000046</v>
          </cell>
          <cell r="BM1042">
            <v>886.41414774000134</v>
          </cell>
          <cell r="BN1042">
            <v>3.9130500000000001</v>
          </cell>
          <cell r="BO1042">
            <v>4027.3742399999919</v>
          </cell>
          <cell r="BP1042">
            <v>1087.3910447999979</v>
          </cell>
        </row>
        <row r="1043">
          <cell r="BI1043">
            <v>3.1844399999999999</v>
          </cell>
          <cell r="BL1043">
            <v>3286.1998020000046</v>
          </cell>
          <cell r="BM1043">
            <v>887.27394654000136</v>
          </cell>
          <cell r="BN1043">
            <v>3.9239229999999998</v>
          </cell>
          <cell r="BO1043">
            <v>4031.2981629999917</v>
          </cell>
          <cell r="BP1043">
            <v>1088.4505040099978</v>
          </cell>
        </row>
        <row r="1044">
          <cell r="BI1044">
            <v>3.1710600000000002</v>
          </cell>
          <cell r="BL1044">
            <v>3289.3708620000048</v>
          </cell>
          <cell r="BM1044">
            <v>888.13013274000139</v>
          </cell>
          <cell r="BN1044">
            <v>3.8988309999999999</v>
          </cell>
          <cell r="BO1044">
            <v>4035.1969939999917</v>
          </cell>
          <cell r="BP1044">
            <v>1089.5031883799979</v>
          </cell>
        </row>
        <row r="1045">
          <cell r="BI1045">
            <v>3.2100849999999999</v>
          </cell>
          <cell r="BL1045">
            <v>3292.5809470000049</v>
          </cell>
          <cell r="BM1045">
            <v>888.99685569000144</v>
          </cell>
          <cell r="BN1045">
            <v>3.9348769999999997</v>
          </cell>
          <cell r="BO1045">
            <v>4039.1318709999919</v>
          </cell>
          <cell r="BP1045">
            <v>1090.565605169998</v>
          </cell>
        </row>
        <row r="1046">
          <cell r="BI1046">
            <v>3.16214</v>
          </cell>
          <cell r="BL1046">
            <v>3295.7430870000048</v>
          </cell>
          <cell r="BM1046">
            <v>889.85063349000131</v>
          </cell>
          <cell r="BN1046">
            <v>3.8935349999999995</v>
          </cell>
          <cell r="BO1046">
            <v>4043.025405999992</v>
          </cell>
          <cell r="BP1046">
            <v>1091.616859619998</v>
          </cell>
        </row>
        <row r="1047">
          <cell r="BI1047">
            <v>3.1721750000000002</v>
          </cell>
          <cell r="BL1047">
            <v>3298.915262000005</v>
          </cell>
          <cell r="BM1047">
            <v>890.70712074000141</v>
          </cell>
          <cell r="BN1047">
            <v>3.9150870000000002</v>
          </cell>
          <cell r="BO1047">
            <v>4046.9404929999919</v>
          </cell>
          <cell r="BP1047">
            <v>1092.673933109998</v>
          </cell>
        </row>
        <row r="1048">
          <cell r="BI1048">
            <v>3.1777500000000001</v>
          </cell>
          <cell r="BL1048">
            <v>3302.0930120000048</v>
          </cell>
          <cell r="BM1048">
            <v>891.56511324000132</v>
          </cell>
          <cell r="BN1048">
            <v>3.8980999999999999</v>
          </cell>
          <cell r="BO1048">
            <v>4050.8385929999918</v>
          </cell>
          <cell r="BP1048">
            <v>1093.7264201099979</v>
          </cell>
        </row>
        <row r="1049">
          <cell r="BI1049">
            <v>3.18221</v>
          </cell>
          <cell r="BL1049">
            <v>3305.2752220000048</v>
          </cell>
          <cell r="BM1049">
            <v>892.42430994000131</v>
          </cell>
          <cell r="BN1049">
            <v>3.9054569999999997</v>
          </cell>
          <cell r="BO1049">
            <v>4054.7440499999916</v>
          </cell>
          <cell r="BP1049">
            <v>1094.7808934999978</v>
          </cell>
        </row>
        <row r="1050">
          <cell r="BI1050">
            <v>3.1989350000000001</v>
          </cell>
          <cell r="BL1050">
            <v>3308.4741570000047</v>
          </cell>
          <cell r="BM1050">
            <v>893.28802239000129</v>
          </cell>
          <cell r="BN1050">
            <v>3.9228050000000003</v>
          </cell>
          <cell r="BO1050">
            <v>4058.6668549999918</v>
          </cell>
          <cell r="BP1050">
            <v>1095.8400508499979</v>
          </cell>
        </row>
        <row r="1051">
          <cell r="BI1051">
            <v>3.1699449999999998</v>
          </cell>
          <cell r="BL1051">
            <v>3311.6441020000048</v>
          </cell>
          <cell r="BM1051">
            <v>894.14390754000135</v>
          </cell>
          <cell r="BN1051">
            <v>3.8940099999999997</v>
          </cell>
          <cell r="BO1051">
            <v>4062.5608649999917</v>
          </cell>
          <cell r="BP1051">
            <v>1096.8914335499978</v>
          </cell>
        </row>
        <row r="1052">
          <cell r="BI1052">
            <v>3.1554500000000001</v>
          </cell>
          <cell r="BL1052">
            <v>3314.799552000005</v>
          </cell>
          <cell r="BM1052">
            <v>894.99587904000134</v>
          </cell>
          <cell r="BN1052">
            <v>3.8775929999999996</v>
          </cell>
          <cell r="BO1052">
            <v>4066.4384579999919</v>
          </cell>
          <cell r="BP1052">
            <v>1097.938383659998</v>
          </cell>
        </row>
        <row r="1053">
          <cell r="BI1053">
            <v>3.2056249999999999</v>
          </cell>
          <cell r="BL1053">
            <v>3318.005177000005</v>
          </cell>
          <cell r="BM1053">
            <v>895.86139779000143</v>
          </cell>
          <cell r="BN1053">
            <v>3.9372509999999998</v>
          </cell>
          <cell r="BO1053">
            <v>4070.3757089999917</v>
          </cell>
          <cell r="BP1053">
            <v>1099.0014414299978</v>
          </cell>
        </row>
        <row r="1054">
          <cell r="BI1054">
            <v>3.1844399999999999</v>
          </cell>
          <cell r="BL1054">
            <v>3321.189617000005</v>
          </cell>
          <cell r="BM1054">
            <v>896.72119659000145</v>
          </cell>
          <cell r="BN1054">
            <v>3.9173889999999996</v>
          </cell>
          <cell r="BO1054">
            <v>4074.2930979999919</v>
          </cell>
          <cell r="BP1054">
            <v>1100.0591364599979</v>
          </cell>
        </row>
        <row r="1055">
          <cell r="BI1055">
            <v>3.1933600000000002</v>
          </cell>
          <cell r="BL1055">
            <v>3324.3829770000052</v>
          </cell>
          <cell r="BM1055">
            <v>897.58340379000151</v>
          </cell>
          <cell r="BN1055">
            <v>3.9387790000000003</v>
          </cell>
          <cell r="BO1055">
            <v>4078.231876999992</v>
          </cell>
          <cell r="BP1055">
            <v>1101.1226067899979</v>
          </cell>
        </row>
        <row r="1056">
          <cell r="BI1056">
            <v>3.223465</v>
          </cell>
          <cell r="BL1056">
            <v>3327.6064420000052</v>
          </cell>
          <cell r="BM1056">
            <v>898.45373934000145</v>
          </cell>
          <cell r="BN1056">
            <v>3.960337</v>
          </cell>
          <cell r="BO1056">
            <v>4082.192213999992</v>
          </cell>
          <cell r="BP1056">
            <v>1102.1918977799978</v>
          </cell>
        </row>
        <row r="1057">
          <cell r="BI1057">
            <v>3.203395</v>
          </cell>
          <cell r="BL1057">
            <v>3330.8098370000052</v>
          </cell>
          <cell r="BM1057">
            <v>899.3186559900015</v>
          </cell>
          <cell r="BN1057">
            <v>3.946285</v>
          </cell>
          <cell r="BO1057">
            <v>4086.138498999992</v>
          </cell>
          <cell r="BP1057">
            <v>1103.2573947299979</v>
          </cell>
        </row>
        <row r="1058">
          <cell r="BI1058">
            <v>3.22458</v>
          </cell>
          <cell r="BL1058">
            <v>3334.0344170000053</v>
          </cell>
          <cell r="BM1058">
            <v>900.18929259000151</v>
          </cell>
          <cell r="BN1058">
            <v>3.9556069999999997</v>
          </cell>
          <cell r="BO1058">
            <v>4090.0941059999918</v>
          </cell>
          <cell r="BP1058">
            <v>1104.3254086199979</v>
          </cell>
        </row>
        <row r="1059">
          <cell r="BI1059">
            <v>3.2167750000000002</v>
          </cell>
          <cell r="BL1059">
            <v>3337.2511920000052</v>
          </cell>
          <cell r="BM1059">
            <v>901.05782184000145</v>
          </cell>
          <cell r="BN1059">
            <v>3.9585700000000004</v>
          </cell>
          <cell r="BO1059">
            <v>4094.0526759999916</v>
          </cell>
          <cell r="BP1059">
            <v>1105.3942225199978</v>
          </cell>
        </row>
        <row r="1060">
          <cell r="BI1060">
            <v>3.225695</v>
          </cell>
          <cell r="BL1060">
            <v>3340.4768870000053</v>
          </cell>
          <cell r="BM1060">
            <v>901.92875949000143</v>
          </cell>
          <cell r="BN1060">
            <v>3.9553189999999998</v>
          </cell>
          <cell r="BO1060">
            <v>4098.0079949999918</v>
          </cell>
          <cell r="BP1060">
            <v>1106.4621586499979</v>
          </cell>
        </row>
        <row r="1061">
          <cell r="BI1061">
            <v>3.2212350000000001</v>
          </cell>
          <cell r="BL1061">
            <v>3343.6981220000052</v>
          </cell>
          <cell r="BM1061">
            <v>902.79849294000144</v>
          </cell>
          <cell r="BN1061">
            <v>3.9640200000000005</v>
          </cell>
          <cell r="BO1061">
            <v>4101.9720149999921</v>
          </cell>
          <cell r="BP1061">
            <v>1107.532444049998</v>
          </cell>
        </row>
        <row r="1062">
          <cell r="BI1062">
            <v>3.2212350000000001</v>
          </cell>
          <cell r="BL1062">
            <v>3346.9193570000052</v>
          </cell>
          <cell r="BM1062">
            <v>903.66822639000145</v>
          </cell>
          <cell r="BN1062">
            <v>3.955886</v>
          </cell>
          <cell r="BO1062">
            <v>4105.9279009999918</v>
          </cell>
          <cell r="BP1062">
            <v>1108.6005332699979</v>
          </cell>
        </row>
        <row r="1063">
          <cell r="BI1063">
            <v>3.2212350000000001</v>
          </cell>
          <cell r="BL1063">
            <v>3350.1405920000052</v>
          </cell>
          <cell r="BM1063">
            <v>904.53795984000146</v>
          </cell>
          <cell r="BN1063">
            <v>3.9668579999999998</v>
          </cell>
          <cell r="BO1063">
            <v>4109.8947589999916</v>
          </cell>
          <cell r="BP1063">
            <v>1109.6715849299978</v>
          </cell>
        </row>
        <row r="1064">
          <cell r="BI1064">
            <v>3.22235</v>
          </cell>
          <cell r="BL1064">
            <v>3353.3629420000052</v>
          </cell>
          <cell r="BM1064">
            <v>905.40799434000144</v>
          </cell>
          <cell r="BN1064">
            <v>3.9650449999999999</v>
          </cell>
          <cell r="BO1064">
            <v>4113.8598039999915</v>
          </cell>
          <cell r="BP1064">
            <v>1110.7421470799977</v>
          </cell>
        </row>
        <row r="1065">
          <cell r="BI1065">
            <v>3.22235</v>
          </cell>
          <cell r="BL1065">
            <v>3356.5852920000052</v>
          </cell>
          <cell r="BM1065">
            <v>906.27802884000141</v>
          </cell>
          <cell r="BN1065">
            <v>3.964566</v>
          </cell>
          <cell r="BO1065">
            <v>4117.8243699999912</v>
          </cell>
          <cell r="BP1065">
            <v>1111.8125798999977</v>
          </cell>
        </row>
        <row r="1066">
          <cell r="BI1066">
            <v>3.22235</v>
          </cell>
          <cell r="BL1066">
            <v>3359.8076420000052</v>
          </cell>
          <cell r="BM1066">
            <v>907.1480633400015</v>
          </cell>
          <cell r="BN1066">
            <v>3.9660579999999999</v>
          </cell>
          <cell r="BO1066">
            <v>4121.7904279999912</v>
          </cell>
          <cell r="BP1066">
            <v>1112.8834155599977</v>
          </cell>
        </row>
        <row r="1067">
          <cell r="BI1067">
            <v>3.201165</v>
          </cell>
          <cell r="BL1067">
            <v>3363.0088070000052</v>
          </cell>
          <cell r="BM1067">
            <v>908.0123778900014</v>
          </cell>
          <cell r="BN1067">
            <v>3.942847</v>
          </cell>
          <cell r="BO1067">
            <v>4125.7332749999914</v>
          </cell>
          <cell r="BP1067">
            <v>1113.9479842499977</v>
          </cell>
        </row>
        <row r="1068">
          <cell r="BI1068">
            <v>3.2100849999999999</v>
          </cell>
          <cell r="BL1068">
            <v>3366.2188920000053</v>
          </cell>
          <cell r="BM1068">
            <v>908.87910084000146</v>
          </cell>
          <cell r="BN1068">
            <v>3.9498609999999994</v>
          </cell>
          <cell r="BO1068">
            <v>4129.6831359999915</v>
          </cell>
          <cell r="BP1068">
            <v>1115.0144467199977</v>
          </cell>
        </row>
        <row r="1069">
          <cell r="BI1069">
            <v>3.1866699999999999</v>
          </cell>
          <cell r="BL1069">
            <v>3369.4055620000054</v>
          </cell>
          <cell r="BM1069">
            <v>909.73950174000151</v>
          </cell>
          <cell r="BN1069">
            <v>3.9097269999999997</v>
          </cell>
          <cell r="BO1069">
            <v>4133.5928629999917</v>
          </cell>
          <cell r="BP1069">
            <v>1116.0700730099977</v>
          </cell>
        </row>
        <row r="1070">
          <cell r="BI1070">
            <v>3.22681</v>
          </cell>
          <cell r="BL1070">
            <v>3372.6323720000055</v>
          </cell>
          <cell r="BM1070">
            <v>910.61074044000156</v>
          </cell>
          <cell r="BN1070">
            <v>3.95357</v>
          </cell>
          <cell r="BO1070">
            <v>4137.5464329999913</v>
          </cell>
          <cell r="BP1070">
            <v>1117.1375369099978</v>
          </cell>
        </row>
        <row r="1071">
          <cell r="BI1071">
            <v>3.22235</v>
          </cell>
          <cell r="BL1071">
            <v>3375.8547220000055</v>
          </cell>
          <cell r="BM1071">
            <v>911.48077494000154</v>
          </cell>
          <cell r="BN1071">
            <v>3.9654349999999998</v>
          </cell>
          <cell r="BO1071">
            <v>4141.5118679999914</v>
          </cell>
          <cell r="BP1071">
            <v>1118.2082043599978</v>
          </cell>
        </row>
        <row r="1072">
          <cell r="BI1072">
            <v>3.2089699999999999</v>
          </cell>
          <cell r="BL1072">
            <v>3379.0636920000056</v>
          </cell>
          <cell r="BM1072">
            <v>912.34719684000163</v>
          </cell>
          <cell r="BN1072">
            <v>3.9518599999999999</v>
          </cell>
          <cell r="BO1072">
            <v>4145.4637279999915</v>
          </cell>
          <cell r="BP1072">
            <v>1119.2752065599977</v>
          </cell>
        </row>
        <row r="1073">
          <cell r="BI1073">
            <v>3.2056249999999999</v>
          </cell>
          <cell r="BL1073">
            <v>3382.2693170000057</v>
          </cell>
          <cell r="BM1073">
            <v>913.21271559000161</v>
          </cell>
          <cell r="BN1073">
            <v>3.943683</v>
          </cell>
          <cell r="BO1073">
            <v>4149.407410999992</v>
          </cell>
          <cell r="BP1073">
            <v>1120.3400009699978</v>
          </cell>
        </row>
        <row r="1074">
          <cell r="BI1074">
            <v>3.183325</v>
          </cell>
          <cell r="BL1074">
            <v>3385.4526420000057</v>
          </cell>
          <cell r="BM1074">
            <v>914.07221334000155</v>
          </cell>
          <cell r="BN1074">
            <v>3.9041739999999998</v>
          </cell>
          <cell r="BO1074">
            <v>4153.3115849999922</v>
          </cell>
          <cell r="BP1074">
            <v>1121.3941279499979</v>
          </cell>
        </row>
        <row r="1075">
          <cell r="BI1075">
            <v>3.2178900000000001</v>
          </cell>
          <cell r="BL1075">
            <v>3388.6705320000056</v>
          </cell>
          <cell r="BM1075">
            <v>914.94104364000157</v>
          </cell>
          <cell r="BN1075">
            <v>3.9549570000000003</v>
          </cell>
          <cell r="BO1075">
            <v>4157.2665419999921</v>
          </cell>
          <cell r="BP1075">
            <v>1122.4619663399978</v>
          </cell>
        </row>
        <row r="1076">
          <cell r="BI1076">
            <v>3.225695</v>
          </cell>
          <cell r="BL1076">
            <v>3391.8962270000056</v>
          </cell>
          <cell r="BM1076">
            <v>915.81198129000154</v>
          </cell>
          <cell r="BN1076">
            <v>3.966872</v>
          </cell>
          <cell r="BO1076">
            <v>4161.2334139999921</v>
          </cell>
          <cell r="BP1076">
            <v>1123.5330217799979</v>
          </cell>
        </row>
        <row r="1077">
          <cell r="BI1077">
            <v>3.203395</v>
          </cell>
          <cell r="BL1077">
            <v>3395.0996220000056</v>
          </cell>
          <cell r="BM1077">
            <v>916.6768979400016</v>
          </cell>
          <cell r="BN1077">
            <v>3.9411419999999997</v>
          </cell>
          <cell r="BO1077">
            <v>4165.1745559999918</v>
          </cell>
          <cell r="BP1077">
            <v>1124.5971301199979</v>
          </cell>
        </row>
        <row r="1078">
          <cell r="BI1078">
            <v>3.1632549999999999</v>
          </cell>
          <cell r="BL1078">
            <v>3398.2628770000056</v>
          </cell>
          <cell r="BM1078">
            <v>917.53097679000155</v>
          </cell>
          <cell r="BN1078">
            <v>3.8795689999999996</v>
          </cell>
          <cell r="BO1078">
            <v>4169.0541249999915</v>
          </cell>
          <cell r="BP1078">
            <v>1125.6446137499977</v>
          </cell>
        </row>
        <row r="1079">
          <cell r="BI1079">
            <v>3.2156600000000002</v>
          </cell>
          <cell r="BL1079">
            <v>3401.4785370000054</v>
          </cell>
          <cell r="BM1079">
            <v>918.39920499000152</v>
          </cell>
          <cell r="BN1079">
            <v>3.958745</v>
          </cell>
          <cell r="BO1079">
            <v>4173.0128699999914</v>
          </cell>
          <cell r="BP1079">
            <v>1126.7134748999977</v>
          </cell>
        </row>
        <row r="1080">
          <cell r="BI1080">
            <v>3.2201200000000001</v>
          </cell>
          <cell r="BL1080">
            <v>3404.6986570000054</v>
          </cell>
          <cell r="BM1080">
            <v>919.26863739000146</v>
          </cell>
          <cell r="BN1080">
            <v>3.9664389999999998</v>
          </cell>
          <cell r="BO1080">
            <v>4176.9793089999912</v>
          </cell>
          <cell r="BP1080">
            <v>1127.7844134299976</v>
          </cell>
        </row>
        <row r="1081">
          <cell r="BI1081">
            <v>3.1933600000000002</v>
          </cell>
          <cell r="BL1081">
            <v>3407.8920170000056</v>
          </cell>
          <cell r="BM1081">
            <v>920.13084459000152</v>
          </cell>
          <cell r="BN1081">
            <v>3.920741</v>
          </cell>
          <cell r="BO1081">
            <v>4180.9000499999911</v>
          </cell>
          <cell r="BP1081">
            <v>1128.8430134999976</v>
          </cell>
        </row>
        <row r="1082">
          <cell r="BI1082">
            <v>3.2056249999999999</v>
          </cell>
          <cell r="BL1082">
            <v>3411.0976420000056</v>
          </cell>
          <cell r="BM1082">
            <v>920.99636334000161</v>
          </cell>
          <cell r="BN1082">
            <v>3.9364349999999999</v>
          </cell>
          <cell r="BO1082">
            <v>4184.8364849999907</v>
          </cell>
          <cell r="BP1082">
            <v>1129.9058509499976</v>
          </cell>
        </row>
        <row r="1083">
          <cell r="BI1083">
            <v>3.1877849999999999</v>
          </cell>
          <cell r="BL1083">
            <v>3414.2854270000057</v>
          </cell>
          <cell r="BM1083">
            <v>921.85706529000163</v>
          </cell>
          <cell r="BN1083">
            <v>3.9236219999999999</v>
          </cell>
          <cell r="BO1083">
            <v>4188.760106999991</v>
          </cell>
          <cell r="BP1083">
            <v>1130.9652288899977</v>
          </cell>
        </row>
        <row r="1084">
          <cell r="BI1084">
            <v>3.161025</v>
          </cell>
          <cell r="BL1084">
            <v>3417.4464520000056</v>
          </cell>
          <cell r="BM1084">
            <v>922.71054204000154</v>
          </cell>
          <cell r="BN1084">
            <v>3.8734819999999996</v>
          </cell>
          <cell r="BO1084">
            <v>4192.6335889999909</v>
          </cell>
          <cell r="BP1084">
            <v>1132.0110690299975</v>
          </cell>
        </row>
        <row r="1085">
          <cell r="BI1085">
            <v>3.1855549999999999</v>
          </cell>
          <cell r="BL1085">
            <v>3420.6320070000056</v>
          </cell>
          <cell r="BM1085">
            <v>923.57064189000153</v>
          </cell>
          <cell r="BN1085">
            <v>3.923108</v>
          </cell>
          <cell r="BO1085">
            <v>4196.5566969999909</v>
          </cell>
          <cell r="BP1085">
            <v>1133.0703081899976</v>
          </cell>
        </row>
        <row r="1086">
          <cell r="BI1086">
            <v>3.1554500000000001</v>
          </cell>
          <cell r="BL1086">
            <v>3423.7874570000058</v>
          </cell>
          <cell r="BM1086">
            <v>924.42261339000163</v>
          </cell>
          <cell r="BN1086">
            <v>3.8749599999999997</v>
          </cell>
          <cell r="BO1086">
            <v>4200.431656999991</v>
          </cell>
          <cell r="BP1086">
            <v>1134.1165473899975</v>
          </cell>
        </row>
        <row r="1087">
          <cell r="BI1087">
            <v>3.1933600000000002</v>
          </cell>
          <cell r="BL1087">
            <v>3426.980817000006</v>
          </cell>
          <cell r="BM1087">
            <v>925.28482059000169</v>
          </cell>
          <cell r="BN1087">
            <v>3.9331359999999997</v>
          </cell>
          <cell r="BO1087">
            <v>4204.3647929999906</v>
          </cell>
          <cell r="BP1087">
            <v>1135.1784941099975</v>
          </cell>
        </row>
        <row r="1088">
          <cell r="BI1088">
            <v>3.1442999999999999</v>
          </cell>
          <cell r="BL1088">
            <v>3430.125117000006</v>
          </cell>
          <cell r="BM1088">
            <v>926.13378159000172</v>
          </cell>
          <cell r="BN1088">
            <v>3.8620169999999998</v>
          </cell>
          <cell r="BO1088">
            <v>4208.226809999991</v>
          </cell>
          <cell r="BP1088">
            <v>1136.2212386999977</v>
          </cell>
        </row>
        <row r="1089">
          <cell r="BI1089">
            <v>3.1931970000000001</v>
          </cell>
          <cell r="BL1089">
            <v>3433.318314000006</v>
          </cell>
          <cell r="BM1089">
            <v>926.99594478000165</v>
          </cell>
          <cell r="BN1089">
            <v>3.9309669999999999</v>
          </cell>
          <cell r="BO1089">
            <v>4212.1577769999913</v>
          </cell>
          <cell r="BP1089">
            <v>1137.2825997899977</v>
          </cell>
        </row>
        <row r="1090">
          <cell r="BI1090">
            <v>3.1643699999999999</v>
          </cell>
          <cell r="BL1090">
            <v>3436.482684000006</v>
          </cell>
          <cell r="BM1090">
            <v>927.85032468000168</v>
          </cell>
          <cell r="BN1090">
            <v>3.8891399999999998</v>
          </cell>
          <cell r="BO1090">
            <v>4216.0469169999915</v>
          </cell>
          <cell r="BP1090">
            <v>1138.3326675899978</v>
          </cell>
        </row>
        <row r="1091">
          <cell r="BI1091">
            <v>3.185406</v>
          </cell>
          <cell r="BL1091">
            <v>3439.668090000006</v>
          </cell>
          <cell r="BM1091">
            <v>928.71038430000169</v>
          </cell>
          <cell r="BN1091">
            <v>3.927791</v>
          </cell>
          <cell r="BO1091">
            <v>4219.9747079999916</v>
          </cell>
          <cell r="BP1091">
            <v>1139.3931711599978</v>
          </cell>
        </row>
        <row r="1092">
          <cell r="BI1092">
            <v>3.158795</v>
          </cell>
          <cell r="BL1092">
            <v>3442.8268850000059</v>
          </cell>
          <cell r="BM1092">
            <v>929.56325895000168</v>
          </cell>
          <cell r="BN1092">
            <v>3.8740959999999998</v>
          </cell>
          <cell r="BO1092">
            <v>4223.8488039999911</v>
          </cell>
          <cell r="BP1092">
            <v>1140.4391770799978</v>
          </cell>
        </row>
        <row r="1093">
          <cell r="BI1093">
            <v>3.1933600000000002</v>
          </cell>
          <cell r="BL1093">
            <v>3446.0202450000061</v>
          </cell>
          <cell r="BM1093">
            <v>930.42546615000174</v>
          </cell>
          <cell r="BN1093">
            <v>3.9336389999999999</v>
          </cell>
          <cell r="BO1093">
            <v>4227.782442999991</v>
          </cell>
          <cell r="BP1093">
            <v>1141.5012596099975</v>
          </cell>
        </row>
        <row r="1094">
          <cell r="BI1094">
            <v>3.161025</v>
          </cell>
          <cell r="BL1094">
            <v>3449.181270000006</v>
          </cell>
          <cell r="BM1094">
            <v>931.27894290000165</v>
          </cell>
          <cell r="BN1094">
            <v>3.8980699999999997</v>
          </cell>
          <cell r="BO1094">
            <v>4231.6805129999912</v>
          </cell>
          <cell r="BP1094">
            <v>1142.5537385099976</v>
          </cell>
        </row>
        <row r="1095">
          <cell r="BI1095">
            <v>3.16214</v>
          </cell>
          <cell r="BL1095">
            <v>3452.3434100000059</v>
          </cell>
          <cell r="BM1095">
            <v>932.13272070000164</v>
          </cell>
          <cell r="BN1095">
            <v>3.887105</v>
          </cell>
          <cell r="BO1095">
            <v>4235.5676179999909</v>
          </cell>
          <cell r="BP1095">
            <v>1143.6032568599976</v>
          </cell>
        </row>
        <row r="1096">
          <cell r="BI1096">
            <v>3.203395</v>
          </cell>
          <cell r="BL1096">
            <v>3455.5468050000059</v>
          </cell>
          <cell r="BM1096">
            <v>932.9976373500017</v>
          </cell>
          <cell r="BN1096">
            <v>3.9265509999999995</v>
          </cell>
          <cell r="BO1096">
            <v>4239.4941689999905</v>
          </cell>
          <cell r="BP1096">
            <v>1144.6634256299976</v>
          </cell>
        </row>
        <row r="1097">
          <cell r="BI1097">
            <v>3.1509900000000002</v>
          </cell>
          <cell r="BL1097">
            <v>3458.697795000006</v>
          </cell>
          <cell r="BM1097">
            <v>933.84840465000173</v>
          </cell>
          <cell r="BN1097">
            <v>3.8689439999999999</v>
          </cell>
          <cell r="BO1097">
            <v>4243.3631129999903</v>
          </cell>
          <cell r="BP1097">
            <v>1145.7080405099975</v>
          </cell>
        </row>
        <row r="1098">
          <cell r="BI1098">
            <v>3.1465299999999998</v>
          </cell>
          <cell r="BL1098">
            <v>3461.8443250000059</v>
          </cell>
          <cell r="BM1098">
            <v>934.69796775000168</v>
          </cell>
          <cell r="BN1098">
            <v>3.8786519999999998</v>
          </cell>
          <cell r="BO1098">
            <v>4247.2417649999907</v>
          </cell>
          <cell r="BP1098">
            <v>1146.7552765499975</v>
          </cell>
        </row>
        <row r="1099">
          <cell r="BI1099">
            <v>3.1922450000000002</v>
          </cell>
          <cell r="BL1099">
            <v>3465.0365700000061</v>
          </cell>
          <cell r="BM1099">
            <v>935.55987390000166</v>
          </cell>
          <cell r="BN1099">
            <v>3.927692</v>
          </cell>
          <cell r="BO1099">
            <v>4251.1694569999909</v>
          </cell>
          <cell r="BP1099">
            <v>1147.8157533899976</v>
          </cell>
        </row>
        <row r="1100">
          <cell r="BI1100">
            <v>3.1855549999999999</v>
          </cell>
          <cell r="BL1100">
            <v>3468.2221250000061</v>
          </cell>
          <cell r="BM1100">
            <v>936.41997375000176</v>
          </cell>
          <cell r="BN1100">
            <v>3.8987529999999997</v>
          </cell>
          <cell r="BO1100">
            <v>4255.0682099999913</v>
          </cell>
          <cell r="BP1100">
            <v>1148.8684166999976</v>
          </cell>
        </row>
        <row r="1101">
          <cell r="BI1101">
            <v>3.1487599999999998</v>
          </cell>
          <cell r="BL1101">
            <v>3471.3708850000062</v>
          </cell>
          <cell r="BM1101">
            <v>937.27013895000175</v>
          </cell>
          <cell r="BN1101">
            <v>3.8928579999999995</v>
          </cell>
          <cell r="BO1101">
            <v>4258.9610679999914</v>
          </cell>
          <cell r="BP1101">
            <v>1149.9194883599978</v>
          </cell>
        </row>
        <row r="1102">
          <cell r="BI1102">
            <v>3.201165</v>
          </cell>
          <cell r="BL1102">
            <v>3474.5720500000061</v>
          </cell>
          <cell r="BM1102">
            <v>938.13445350000177</v>
          </cell>
          <cell r="BN1102">
            <v>3.9275329999999999</v>
          </cell>
          <cell r="BO1102">
            <v>4262.8886009999915</v>
          </cell>
          <cell r="BP1102">
            <v>1150.9799222699978</v>
          </cell>
        </row>
        <row r="1103">
          <cell r="BI1103">
            <v>3.1454149999999998</v>
          </cell>
          <cell r="BL1103">
            <v>3477.7174650000061</v>
          </cell>
          <cell r="BM1103">
            <v>938.98371555000176</v>
          </cell>
          <cell r="BN1103">
            <v>3.8679809999999994</v>
          </cell>
          <cell r="BO1103">
            <v>4266.7565819999918</v>
          </cell>
          <cell r="BP1103">
            <v>1152.0242771399978</v>
          </cell>
        </row>
        <row r="1104">
          <cell r="BI1104">
            <v>3.1933600000000002</v>
          </cell>
          <cell r="BL1104">
            <v>3480.9108250000063</v>
          </cell>
          <cell r="BM1104">
            <v>939.84592275000182</v>
          </cell>
          <cell r="BN1104">
            <v>3.9288829999999999</v>
          </cell>
          <cell r="BO1104">
            <v>4270.6854649999914</v>
          </cell>
          <cell r="BP1104">
            <v>1153.0850755499978</v>
          </cell>
        </row>
        <row r="1105">
          <cell r="BI1105">
            <v>3.15991</v>
          </cell>
          <cell r="BL1105">
            <v>3484.0707350000062</v>
          </cell>
          <cell r="BM1105">
            <v>940.69909845000177</v>
          </cell>
          <cell r="BN1105">
            <v>3.8781509999999999</v>
          </cell>
          <cell r="BO1105">
            <v>4274.5636159999913</v>
          </cell>
          <cell r="BP1105">
            <v>1154.1321763199978</v>
          </cell>
        </row>
        <row r="1106">
          <cell r="BI1106">
            <v>3.095253</v>
          </cell>
          <cell r="BL1106">
            <v>3487.1659880000061</v>
          </cell>
          <cell r="BM1106">
            <v>941.53481676000172</v>
          </cell>
          <cell r="BN1106">
            <v>3.8125639999999996</v>
          </cell>
          <cell r="BO1106">
            <v>4278.3761799999911</v>
          </cell>
          <cell r="BP1106">
            <v>1155.1615685999977</v>
          </cell>
        </row>
        <row r="1107">
          <cell r="BI1107">
            <v>3.1487599999999998</v>
          </cell>
          <cell r="BL1107">
            <v>3490.3147480000061</v>
          </cell>
          <cell r="BM1107">
            <v>942.38498196000171</v>
          </cell>
          <cell r="BN1107">
            <v>3.8558219999999999</v>
          </cell>
          <cell r="BO1107">
            <v>4282.2320019999916</v>
          </cell>
          <cell r="BP1107">
            <v>1156.2026405399979</v>
          </cell>
        </row>
        <row r="1108">
          <cell r="BI1108">
            <v>3.1898580000000001</v>
          </cell>
          <cell r="BL1108">
            <v>3493.5046060000063</v>
          </cell>
          <cell r="BM1108">
            <v>943.24624362000179</v>
          </cell>
          <cell r="BN1108">
            <v>3.9267300000000001</v>
          </cell>
          <cell r="BO1108">
            <v>4286.1587319999917</v>
          </cell>
          <cell r="BP1108">
            <v>1157.2628576399977</v>
          </cell>
        </row>
        <row r="1109">
          <cell r="BI1109">
            <v>3.1554500000000001</v>
          </cell>
          <cell r="BL1109">
            <v>3496.6600560000065</v>
          </cell>
          <cell r="BM1109">
            <v>944.09821512000178</v>
          </cell>
          <cell r="BN1109">
            <v>3.8706519999999998</v>
          </cell>
          <cell r="BO1109">
            <v>4290.0293839999913</v>
          </cell>
          <cell r="BP1109">
            <v>1158.3079336799976</v>
          </cell>
        </row>
        <row r="1110">
          <cell r="BI1110">
            <v>3.203395</v>
          </cell>
          <cell r="BL1110">
            <v>3499.8634510000065</v>
          </cell>
          <cell r="BM1110">
            <v>944.96313177000184</v>
          </cell>
          <cell r="BN1110">
            <v>3.9475149999999997</v>
          </cell>
          <cell r="BO1110">
            <v>4293.9768989999911</v>
          </cell>
          <cell r="BP1110">
            <v>1159.3737627299977</v>
          </cell>
        </row>
        <row r="1111">
          <cell r="BI1111">
            <v>3.1498750000000002</v>
          </cell>
          <cell r="BL1111">
            <v>3503.0133260000066</v>
          </cell>
          <cell r="BM1111">
            <v>945.81359802000179</v>
          </cell>
          <cell r="BN1111">
            <v>3.8847210000000003</v>
          </cell>
          <cell r="BO1111">
            <v>4297.8616199999915</v>
          </cell>
          <cell r="BP1111">
            <v>1160.4226373999977</v>
          </cell>
        </row>
        <row r="1112">
          <cell r="BI1112">
            <v>3.0863489999999998</v>
          </cell>
          <cell r="BL1112">
            <v>3506.0996750000068</v>
          </cell>
          <cell r="BM1112">
            <v>946.64691225000183</v>
          </cell>
          <cell r="BN1112">
            <v>3.7752439999999994</v>
          </cell>
          <cell r="BO1112">
            <v>4301.6368639999919</v>
          </cell>
          <cell r="BP1112">
            <v>1161.441953279998</v>
          </cell>
        </row>
        <row r="1113">
          <cell r="BI1113">
            <v>3.1431119999999999</v>
          </cell>
          <cell r="BL1113">
            <v>3509.242787000007</v>
          </cell>
          <cell r="BM1113">
            <v>947.49555249000196</v>
          </cell>
          <cell r="BN1113">
            <v>3.8795339999999996</v>
          </cell>
          <cell r="BO1113">
            <v>4305.5163979999916</v>
          </cell>
          <cell r="BP1113">
            <v>1162.4894274599978</v>
          </cell>
        </row>
        <row r="1114">
          <cell r="BI1114">
            <v>3.2009880000000002</v>
          </cell>
          <cell r="BL1114">
            <v>3512.443775000007</v>
          </cell>
          <cell r="BM1114">
            <v>948.35981925000192</v>
          </cell>
          <cell r="BN1114">
            <v>3.9211210000000003</v>
          </cell>
          <cell r="BO1114">
            <v>4309.4375189999919</v>
          </cell>
          <cell r="BP1114">
            <v>1163.5481301299978</v>
          </cell>
        </row>
        <row r="1115">
          <cell r="BI1115">
            <v>3.1431849999999999</v>
          </cell>
          <cell r="BL1115">
            <v>3515.5869600000069</v>
          </cell>
          <cell r="BM1115">
            <v>949.20847920000188</v>
          </cell>
          <cell r="BN1115">
            <v>3.882863</v>
          </cell>
          <cell r="BO1115">
            <v>4313.3203819999917</v>
          </cell>
          <cell r="BP1115">
            <v>1164.5965031399978</v>
          </cell>
        </row>
        <row r="1116">
          <cell r="BI1116">
            <v>3.1855549999999999</v>
          </cell>
          <cell r="BL1116">
            <v>3518.7725150000069</v>
          </cell>
          <cell r="BM1116">
            <v>950.06857905000197</v>
          </cell>
          <cell r="BN1116">
            <v>3.8980339999999996</v>
          </cell>
          <cell r="BO1116">
            <v>4317.2184159999915</v>
          </cell>
          <cell r="BP1116">
            <v>1165.6489723199977</v>
          </cell>
        </row>
        <row r="1117">
          <cell r="BI1117">
            <v>3.1911299999999998</v>
          </cell>
          <cell r="BL1117">
            <v>3521.9636450000071</v>
          </cell>
          <cell r="BM1117">
            <v>950.93018415000199</v>
          </cell>
          <cell r="BN1117">
            <v>3.9316259999999996</v>
          </cell>
          <cell r="BO1117">
            <v>4321.1500419999911</v>
          </cell>
          <cell r="BP1117">
            <v>1166.7105113399978</v>
          </cell>
        </row>
        <row r="1118">
          <cell r="BI1118">
            <v>3.203395</v>
          </cell>
          <cell r="BL1118">
            <v>3525.1670400000071</v>
          </cell>
          <cell r="BM1118">
            <v>951.79510080000193</v>
          </cell>
          <cell r="BN1118">
            <v>3.9433879999999997</v>
          </cell>
          <cell r="BO1118">
            <v>4325.0934299999908</v>
          </cell>
          <cell r="BP1118">
            <v>1167.7752260999976</v>
          </cell>
        </row>
        <row r="1119">
          <cell r="BI1119">
            <v>3.1888999999999998</v>
          </cell>
          <cell r="BL1119">
            <v>3528.3559400000072</v>
          </cell>
          <cell r="BM1119">
            <v>952.65610380000203</v>
          </cell>
          <cell r="BN1119">
            <v>3.9061339999999998</v>
          </cell>
          <cell r="BO1119">
            <v>4328.9995639999906</v>
          </cell>
          <cell r="BP1119">
            <v>1168.8298822799975</v>
          </cell>
        </row>
        <row r="1120">
          <cell r="BI1120">
            <v>3.1677149999999998</v>
          </cell>
          <cell r="BL1120">
            <v>3531.5236550000072</v>
          </cell>
          <cell r="BM1120">
            <v>953.51138685000205</v>
          </cell>
          <cell r="BN1120">
            <v>3.9041480000000002</v>
          </cell>
          <cell r="BO1120">
            <v>4332.9037119999903</v>
          </cell>
          <cell r="BP1120">
            <v>1169.8840022399975</v>
          </cell>
        </row>
        <row r="1121">
          <cell r="BI1121">
            <v>3.2078549999999999</v>
          </cell>
          <cell r="BL1121">
            <v>3534.7315100000073</v>
          </cell>
          <cell r="BM1121">
            <v>954.37750770000207</v>
          </cell>
          <cell r="BN1121">
            <v>3.9333279999999999</v>
          </cell>
          <cell r="BO1121">
            <v>4336.8370399999903</v>
          </cell>
          <cell r="BP1121">
            <v>1170.9460007999974</v>
          </cell>
        </row>
        <row r="1122">
          <cell r="BI1122">
            <v>3.1487599999999998</v>
          </cell>
          <cell r="BL1122">
            <v>3537.8802700000074</v>
          </cell>
          <cell r="BM1122">
            <v>955.22767290000206</v>
          </cell>
          <cell r="BN1122">
            <v>3.8877379999999997</v>
          </cell>
          <cell r="BO1122">
            <v>4340.7247779999907</v>
          </cell>
          <cell r="BP1122">
            <v>1171.9956900599975</v>
          </cell>
        </row>
        <row r="1123">
          <cell r="BI1123">
            <v>3.2100849999999999</v>
          </cell>
          <cell r="BL1123">
            <v>3541.0903550000075</v>
          </cell>
          <cell r="BM1123">
            <v>956.09439585000212</v>
          </cell>
          <cell r="BN1123">
            <v>3.9253859999999996</v>
          </cell>
          <cell r="BO1123">
            <v>4344.6501639999906</v>
          </cell>
          <cell r="BP1123">
            <v>1173.0555442799975</v>
          </cell>
        </row>
        <row r="1124">
          <cell r="BI1124">
            <v>3.1710600000000002</v>
          </cell>
          <cell r="BL1124">
            <v>3544.2614150000077</v>
          </cell>
          <cell r="BM1124">
            <v>956.95058205000214</v>
          </cell>
          <cell r="BN1124">
            <v>3.917891</v>
          </cell>
          <cell r="BO1124">
            <v>4348.5680549999906</v>
          </cell>
          <cell r="BP1124">
            <v>1174.1133748499976</v>
          </cell>
        </row>
        <row r="1125">
          <cell r="BI1125">
            <v>3.1888999999999998</v>
          </cell>
          <cell r="BL1125">
            <v>3547.4503150000078</v>
          </cell>
          <cell r="BM1125">
            <v>957.81158505000212</v>
          </cell>
          <cell r="BN1125">
            <v>3.9149909999999997</v>
          </cell>
          <cell r="BO1125">
            <v>4352.4830459999903</v>
          </cell>
          <cell r="BP1125">
            <v>1175.1704224199975</v>
          </cell>
        </row>
        <row r="1126">
          <cell r="BI1126">
            <v>3.1677149999999998</v>
          </cell>
          <cell r="BL1126">
            <v>3550.6180300000078</v>
          </cell>
          <cell r="BM1126">
            <v>958.66686810000215</v>
          </cell>
          <cell r="BN1126">
            <v>3.9011579999999997</v>
          </cell>
          <cell r="BO1126">
            <v>4356.3842039999899</v>
          </cell>
          <cell r="BP1126">
            <v>1176.2237350799974</v>
          </cell>
        </row>
        <row r="1127">
          <cell r="BI1127">
            <v>3.1933600000000002</v>
          </cell>
          <cell r="BL1127">
            <v>3553.811390000008</v>
          </cell>
          <cell r="BM1127">
            <v>959.52907530000221</v>
          </cell>
          <cell r="BN1127">
            <v>3.9143330000000001</v>
          </cell>
          <cell r="BO1127">
            <v>4360.2985369999897</v>
          </cell>
          <cell r="BP1127">
            <v>1177.2806049899973</v>
          </cell>
        </row>
        <row r="1128">
          <cell r="BI1128">
            <v>3.183325</v>
          </cell>
          <cell r="BL1128">
            <v>3556.994715000008</v>
          </cell>
          <cell r="BM1128">
            <v>960.38857305000226</v>
          </cell>
          <cell r="BN1128">
            <v>3.9234089999999995</v>
          </cell>
          <cell r="BO1128">
            <v>4364.2219459999897</v>
          </cell>
          <cell r="BP1128">
            <v>1178.3399254199974</v>
          </cell>
        </row>
        <row r="1129">
          <cell r="BI1129">
            <v>3.1744050000000001</v>
          </cell>
          <cell r="BL1129">
            <v>3560.1691200000082</v>
          </cell>
          <cell r="BM1129">
            <v>961.24566240000229</v>
          </cell>
          <cell r="BN1129">
            <v>3.8986700000000001</v>
          </cell>
          <cell r="BO1129">
            <v>4368.1206159999892</v>
          </cell>
          <cell r="BP1129">
            <v>1179.3925663199973</v>
          </cell>
        </row>
        <row r="1130">
          <cell r="BI1130">
            <v>3.1688299999999998</v>
          </cell>
          <cell r="BL1130">
            <v>3563.3379500000083</v>
          </cell>
          <cell r="BM1130">
            <v>962.10124650000228</v>
          </cell>
          <cell r="BN1130">
            <v>3.9046889999999999</v>
          </cell>
          <cell r="BO1130">
            <v>4372.0253049999892</v>
          </cell>
          <cell r="BP1130">
            <v>1180.4468323499971</v>
          </cell>
        </row>
        <row r="1131">
          <cell r="BI1131">
            <v>3.181095</v>
          </cell>
          <cell r="BL1131">
            <v>3566.5190450000082</v>
          </cell>
          <cell r="BM1131">
            <v>962.9601421500023</v>
          </cell>
          <cell r="BN1131">
            <v>3.9094199999999999</v>
          </cell>
          <cell r="BO1131">
            <v>4375.9347249999892</v>
          </cell>
          <cell r="BP1131">
            <v>1181.5023757499971</v>
          </cell>
        </row>
        <row r="1132">
          <cell r="BI1132">
            <v>3.1967050000000001</v>
          </cell>
          <cell r="BL1132">
            <v>3569.715750000008</v>
          </cell>
          <cell r="BM1132">
            <v>963.82325250000224</v>
          </cell>
          <cell r="BN1132">
            <v>3.9320590000000002</v>
          </cell>
          <cell r="BO1132">
            <v>4379.8667839999889</v>
          </cell>
          <cell r="BP1132">
            <v>1182.564031679997</v>
          </cell>
        </row>
        <row r="1133">
          <cell r="BI1133">
            <v>3.1632549999999999</v>
          </cell>
          <cell r="BL1133">
            <v>3572.879005000008</v>
          </cell>
          <cell r="BM1133">
            <v>964.67733135000219</v>
          </cell>
          <cell r="BN1133">
            <v>3.8974939999999996</v>
          </cell>
          <cell r="BO1133">
            <v>4383.7642779999887</v>
          </cell>
          <cell r="BP1133">
            <v>1183.616355059997</v>
          </cell>
        </row>
        <row r="1134">
          <cell r="BI1134">
            <v>3.20451</v>
          </cell>
          <cell r="BL1134">
            <v>3576.083515000008</v>
          </cell>
          <cell r="BM1134">
            <v>965.54254905000221</v>
          </cell>
          <cell r="BN1134">
            <v>3.932013</v>
          </cell>
          <cell r="BO1134">
            <v>4387.6962909999884</v>
          </cell>
          <cell r="BP1134">
            <v>1184.677998569997</v>
          </cell>
        </row>
        <row r="1135">
          <cell r="BI1135">
            <v>3.1688299999999998</v>
          </cell>
          <cell r="BL1135">
            <v>3579.2523450000081</v>
          </cell>
          <cell r="BM1135">
            <v>966.3981331500022</v>
          </cell>
          <cell r="BN1135">
            <v>3.9119149999999996</v>
          </cell>
          <cell r="BO1135">
            <v>4391.6082059999881</v>
          </cell>
          <cell r="BP1135">
            <v>1185.7342156199968</v>
          </cell>
        </row>
        <row r="1136">
          <cell r="BI1136">
            <v>3.2056249999999999</v>
          </cell>
          <cell r="BL1136">
            <v>3582.4579700000081</v>
          </cell>
          <cell r="BM1136">
            <v>967.26365190000229</v>
          </cell>
          <cell r="BN1136">
            <v>3.9391679999999996</v>
          </cell>
          <cell r="BO1136">
            <v>4395.5473739999879</v>
          </cell>
          <cell r="BP1136">
            <v>1186.7977909799968</v>
          </cell>
        </row>
        <row r="1137">
          <cell r="BI1137">
            <v>3.223465</v>
          </cell>
          <cell r="BL1137">
            <v>3585.6814350000082</v>
          </cell>
          <cell r="BM1137">
            <v>968.13398745000222</v>
          </cell>
          <cell r="BN1137">
            <v>3.950968</v>
          </cell>
          <cell r="BO1137">
            <v>4399.498341999988</v>
          </cell>
          <cell r="BP1137">
            <v>1187.8645523399969</v>
          </cell>
        </row>
        <row r="1138">
          <cell r="BI1138">
            <v>3.1732900000000002</v>
          </cell>
          <cell r="BL1138">
            <v>3588.8547250000083</v>
          </cell>
          <cell r="BM1138">
            <v>968.99077575000229</v>
          </cell>
          <cell r="BN1138">
            <v>3.91309</v>
          </cell>
          <cell r="BO1138">
            <v>4403.4114319999881</v>
          </cell>
          <cell r="BP1138">
            <v>1188.9210866399969</v>
          </cell>
        </row>
        <row r="1139">
          <cell r="BI1139">
            <v>3.1888999999999998</v>
          </cell>
          <cell r="BL1139">
            <v>3592.0436250000084</v>
          </cell>
          <cell r="BM1139">
            <v>969.85177875000238</v>
          </cell>
          <cell r="BN1139">
            <v>3.9118520000000001</v>
          </cell>
          <cell r="BO1139">
            <v>4407.3232839999882</v>
          </cell>
          <cell r="BP1139">
            <v>1189.977286679997</v>
          </cell>
        </row>
        <row r="1140">
          <cell r="BI1140">
            <v>3.1710600000000002</v>
          </cell>
          <cell r="BL1140">
            <v>3595.2146850000086</v>
          </cell>
          <cell r="BM1140">
            <v>970.70796495000241</v>
          </cell>
          <cell r="BN1140">
            <v>3.9106169999999998</v>
          </cell>
          <cell r="BO1140">
            <v>4411.2339009999878</v>
          </cell>
          <cell r="BP1140">
            <v>1191.0331532699968</v>
          </cell>
        </row>
        <row r="1141">
          <cell r="BI1141">
            <v>3.1944750000000002</v>
          </cell>
          <cell r="BL1141">
            <v>3598.4091600000083</v>
          </cell>
          <cell r="BM1141">
            <v>971.57047320000231</v>
          </cell>
          <cell r="BN1141">
            <v>3.911222</v>
          </cell>
          <cell r="BO1141">
            <v>4415.1451229999875</v>
          </cell>
          <cell r="BP1141">
            <v>1192.0891832099967</v>
          </cell>
        </row>
        <row r="1142">
          <cell r="BI1142">
            <v>3.181095</v>
          </cell>
          <cell r="BL1142">
            <v>3601.5902550000083</v>
          </cell>
          <cell r="BM1142">
            <v>972.42936885000233</v>
          </cell>
          <cell r="BN1142">
            <v>3.9193479999999998</v>
          </cell>
          <cell r="BO1142">
            <v>4419.0644709999879</v>
          </cell>
          <cell r="BP1142">
            <v>1193.1474071699968</v>
          </cell>
        </row>
        <row r="1143">
          <cell r="BI1143">
            <v>3.07517</v>
          </cell>
          <cell r="BL1143">
            <v>3604.6654250000083</v>
          </cell>
          <cell r="BM1143">
            <v>973.25966475000234</v>
          </cell>
          <cell r="BN1143">
            <v>3.6975750000000001</v>
          </cell>
          <cell r="BO1143">
            <v>4422.762045999988</v>
          </cell>
          <cell r="BP1143">
            <v>1194.1457524199968</v>
          </cell>
        </row>
        <row r="1144">
          <cell r="BI1144">
            <v>2.4197579999999999</v>
          </cell>
          <cell r="BL1144">
            <v>3607.0851830000083</v>
          </cell>
          <cell r="BM1144">
            <v>973.91299941000227</v>
          </cell>
          <cell r="BN1144">
            <v>2.8438169999999996</v>
          </cell>
          <cell r="BO1144">
            <v>4425.6058629999879</v>
          </cell>
          <cell r="BP1144">
            <v>1194.9135830099967</v>
          </cell>
        </row>
        <row r="1145">
          <cell r="BI1145">
            <v>2.4386450000000002</v>
          </cell>
          <cell r="BL1145">
            <v>3609.5238280000085</v>
          </cell>
          <cell r="BM1145">
            <v>974.57143356000233</v>
          </cell>
          <cell r="BN1145">
            <v>2.8400059999999998</v>
          </cell>
          <cell r="BO1145">
            <v>4428.4458689999883</v>
          </cell>
          <cell r="BP1145">
            <v>1195.680384629997</v>
          </cell>
        </row>
        <row r="1146">
          <cell r="BI1146">
            <v>2.439756</v>
          </cell>
          <cell r="BL1146">
            <v>3611.9635840000087</v>
          </cell>
          <cell r="BM1146">
            <v>975.23016768000241</v>
          </cell>
          <cell r="BN1146">
            <v>2.8171559999999998</v>
          </cell>
          <cell r="BO1146">
            <v>4431.2630249999884</v>
          </cell>
          <cell r="BP1146">
            <v>1196.4410167499968</v>
          </cell>
        </row>
        <row r="1147">
          <cell r="BI1147">
            <v>2.4308679999999998</v>
          </cell>
          <cell r="BL1147">
            <v>3614.3944520000086</v>
          </cell>
          <cell r="BM1147">
            <v>975.88650204000237</v>
          </cell>
          <cell r="BN1147">
            <v>2.8061669999999999</v>
          </cell>
          <cell r="BO1147">
            <v>4434.0691919999881</v>
          </cell>
          <cell r="BP1147">
            <v>1197.1986818399969</v>
          </cell>
        </row>
        <row r="1148">
          <cell r="BI1148">
            <v>2.4308679999999998</v>
          </cell>
          <cell r="BL1148">
            <v>3616.8253200000086</v>
          </cell>
          <cell r="BM1148">
            <v>976.54283640000233</v>
          </cell>
          <cell r="BN1148">
            <v>2.8061669999999999</v>
          </cell>
          <cell r="BO1148">
            <v>4436.8753589999878</v>
          </cell>
          <cell r="BP1148">
            <v>1197.9563469299967</v>
          </cell>
        </row>
        <row r="1149">
          <cell r="BI1149">
            <v>2.4230909999999999</v>
          </cell>
          <cell r="BL1149">
            <v>3619.2484110000087</v>
          </cell>
          <cell r="BM1149">
            <v>977.19707097000241</v>
          </cell>
          <cell r="BN1149">
            <v>2.7963830000000001</v>
          </cell>
          <cell r="BO1149">
            <v>4439.6717419999877</v>
          </cell>
          <cell r="BP1149">
            <v>1198.7113703399968</v>
          </cell>
        </row>
        <row r="1150">
          <cell r="BI1150">
            <v>2.4164249999999998</v>
          </cell>
          <cell r="BL1150">
            <v>3621.6648360000086</v>
          </cell>
          <cell r="BM1150">
            <v>977.84950572000241</v>
          </cell>
          <cell r="BN1150">
            <v>2.7874889999999994</v>
          </cell>
          <cell r="BO1150">
            <v>4442.459230999988</v>
          </cell>
          <cell r="BP1150">
            <v>1199.4639923699967</v>
          </cell>
        </row>
      </sheetData>
      <sheetData sheetId="1">
        <row r="3">
          <cell r="BH3">
            <v>3.3249300000000002</v>
          </cell>
          <cell r="BK3">
            <v>3.5623960000000001</v>
          </cell>
          <cell r="BL3">
            <v>3.3249300000000002</v>
          </cell>
          <cell r="BM3">
            <v>0.89773110000000012</v>
          </cell>
          <cell r="BN3">
            <v>3.5623960000000001</v>
          </cell>
          <cell r="BO3">
            <v>0.96184692000000005</v>
          </cell>
        </row>
        <row r="4">
          <cell r="BH4">
            <v>0.95519799999999999</v>
          </cell>
          <cell r="BK4">
            <v>1.1561750000000002</v>
          </cell>
          <cell r="BL4">
            <v>4.2801280000000004</v>
          </cell>
          <cell r="BM4">
            <v>1.1556345600000002</v>
          </cell>
          <cell r="BN4">
            <v>4.7185710000000007</v>
          </cell>
          <cell r="BO4">
            <v>1.2740141700000003</v>
          </cell>
        </row>
        <row r="5">
          <cell r="BH5">
            <v>1.5243390000000001</v>
          </cell>
          <cell r="BK5">
            <v>1.7157170000000002</v>
          </cell>
          <cell r="BL5">
            <v>5.8044670000000007</v>
          </cell>
          <cell r="BM5">
            <v>1.5672060900000002</v>
          </cell>
          <cell r="BN5">
            <v>6.4342880000000005</v>
          </cell>
          <cell r="BO5">
            <v>1.7372577600000003</v>
          </cell>
        </row>
        <row r="6">
          <cell r="BH6">
            <v>1.5974010000000001</v>
          </cell>
          <cell r="BK6">
            <v>1.788179</v>
          </cell>
          <cell r="BL6">
            <v>7.4018680000000003</v>
          </cell>
          <cell r="BM6">
            <v>1.9985043600000003</v>
          </cell>
          <cell r="BN6">
            <v>8.222467</v>
          </cell>
          <cell r="BO6">
            <v>2.22006609</v>
          </cell>
        </row>
        <row r="7">
          <cell r="BH7">
            <v>1.5974010000000001</v>
          </cell>
          <cell r="BK7">
            <v>1.7859480000000001</v>
          </cell>
          <cell r="BL7">
            <v>8.999269</v>
          </cell>
          <cell r="BM7">
            <v>2.4298026300000002</v>
          </cell>
          <cell r="BN7">
            <v>10.008414999999999</v>
          </cell>
          <cell r="BO7">
            <v>2.7022720499999999</v>
          </cell>
        </row>
        <row r="8">
          <cell r="BH8">
            <v>2.5765039999999999</v>
          </cell>
          <cell r="BK8">
            <v>2.9363640000000002</v>
          </cell>
          <cell r="BL8">
            <v>11.575773</v>
          </cell>
          <cell r="BM8">
            <v>3.1254587100000002</v>
          </cell>
          <cell r="BN8">
            <v>12.944779</v>
          </cell>
          <cell r="BO8">
            <v>3.4950903300000005</v>
          </cell>
        </row>
        <row r="9">
          <cell r="BH9">
            <v>2.64656</v>
          </cell>
          <cell r="BK9">
            <v>3.1189119999999999</v>
          </cell>
          <cell r="BL9">
            <v>14.222332999999999</v>
          </cell>
          <cell r="BM9">
            <v>3.8400299100000002</v>
          </cell>
          <cell r="BN9">
            <v>16.063690999999999</v>
          </cell>
          <cell r="BO9">
            <v>4.3371965699999997</v>
          </cell>
        </row>
        <row r="10">
          <cell r="BH10">
            <v>2.9379040000000001</v>
          </cell>
          <cell r="BK10">
            <v>3.4212670000000003</v>
          </cell>
          <cell r="BL10">
            <v>17.160236999999999</v>
          </cell>
          <cell r="BM10">
            <v>4.6332639899999997</v>
          </cell>
          <cell r="BN10">
            <v>19.484957999999999</v>
          </cell>
          <cell r="BO10">
            <v>5.2609386599999999</v>
          </cell>
        </row>
        <row r="11">
          <cell r="BH11">
            <v>2.88008</v>
          </cell>
          <cell r="BK11">
            <v>3.3632809999999997</v>
          </cell>
          <cell r="BL11">
            <v>20.040316999999998</v>
          </cell>
          <cell r="BM11">
            <v>5.4108855899999995</v>
          </cell>
          <cell r="BN11">
            <v>22.848239</v>
          </cell>
          <cell r="BO11">
            <v>6.1690245300000006</v>
          </cell>
        </row>
        <row r="12">
          <cell r="BH12">
            <v>3.1431119999999999</v>
          </cell>
          <cell r="BK12">
            <v>3.6770289999999997</v>
          </cell>
          <cell r="BL12">
            <v>23.183428999999997</v>
          </cell>
          <cell r="BM12">
            <v>6.2595258299999994</v>
          </cell>
          <cell r="BN12">
            <v>26.525268000000001</v>
          </cell>
          <cell r="BO12">
            <v>7.1618223600000004</v>
          </cell>
        </row>
        <row r="13">
          <cell r="BH13">
            <v>3.052959</v>
          </cell>
          <cell r="BK13">
            <v>3.5881629999999998</v>
          </cell>
          <cell r="BL13">
            <v>26.236387999999998</v>
          </cell>
          <cell r="BM13">
            <v>7.0838247599999997</v>
          </cell>
          <cell r="BN13">
            <v>30.113430999999999</v>
          </cell>
          <cell r="BO13">
            <v>8.1306263699999999</v>
          </cell>
        </row>
        <row r="14">
          <cell r="BH14">
            <v>3.231039</v>
          </cell>
          <cell r="BK14">
            <v>3.7731029999999999</v>
          </cell>
          <cell r="BL14">
            <v>29.467426999999997</v>
          </cell>
          <cell r="BM14">
            <v>7.9562052899999998</v>
          </cell>
          <cell r="BN14">
            <v>33.886533999999997</v>
          </cell>
          <cell r="BO14">
            <v>9.1493641799999992</v>
          </cell>
        </row>
        <row r="15">
          <cell r="BH15">
            <v>3.0941399999999999</v>
          </cell>
          <cell r="BK15">
            <v>3.6335129999999998</v>
          </cell>
          <cell r="BL15">
            <v>32.561566999999997</v>
          </cell>
          <cell r="BM15">
            <v>8.7916230899999999</v>
          </cell>
          <cell r="BN15">
            <v>37.520046999999998</v>
          </cell>
          <cell r="BO15">
            <v>10.13041269</v>
          </cell>
        </row>
        <row r="16">
          <cell r="BH16">
            <v>3.1564679999999998</v>
          </cell>
          <cell r="BK16">
            <v>3.6976830000000001</v>
          </cell>
          <cell r="BL16">
            <v>35.718034999999993</v>
          </cell>
          <cell r="BM16">
            <v>9.6438694499999986</v>
          </cell>
          <cell r="BN16">
            <v>41.217729999999996</v>
          </cell>
          <cell r="BO16">
            <v>11.1287871</v>
          </cell>
        </row>
        <row r="17">
          <cell r="BH17">
            <v>3.2009880000000002</v>
          </cell>
          <cell r="BK17">
            <v>3.717489</v>
          </cell>
          <cell r="BL17">
            <v>38.919022999999996</v>
          </cell>
          <cell r="BM17">
            <v>10.50813621</v>
          </cell>
          <cell r="BN17">
            <v>44.935218999999996</v>
          </cell>
          <cell r="BO17">
            <v>12.132509129999999</v>
          </cell>
        </row>
        <row r="18">
          <cell r="BH18">
            <v>3.1642589999999999</v>
          </cell>
          <cell r="BK18">
            <v>3.6671790000000004</v>
          </cell>
          <cell r="BL18">
            <v>42.083281999999997</v>
          </cell>
          <cell r="BM18">
            <v>11.36248614</v>
          </cell>
          <cell r="BN18">
            <v>48.602397999999994</v>
          </cell>
          <cell r="BO18">
            <v>13.12264746</v>
          </cell>
        </row>
        <row r="19">
          <cell r="BH19">
            <v>3.1353209999999998</v>
          </cell>
          <cell r="BK19">
            <v>3.6559149999999998</v>
          </cell>
          <cell r="BL19">
            <v>45.218602999999995</v>
          </cell>
          <cell r="BM19">
            <v>12.209022809999999</v>
          </cell>
          <cell r="BN19">
            <v>52.258312999999994</v>
          </cell>
          <cell r="BO19">
            <v>14.109744509999999</v>
          </cell>
        </row>
        <row r="20">
          <cell r="BH20">
            <v>3.1241910000000002</v>
          </cell>
          <cell r="BK20">
            <v>3.6469240000000003</v>
          </cell>
          <cell r="BL20">
            <v>48.342793999999998</v>
          </cell>
          <cell r="BM20">
            <v>13.05255438</v>
          </cell>
          <cell r="BN20">
            <v>55.905236999999993</v>
          </cell>
          <cell r="BO20">
            <v>15.09441399</v>
          </cell>
        </row>
        <row r="21">
          <cell r="BH21">
            <v>3.144225</v>
          </cell>
          <cell r="BK21">
            <v>3.6578520000000001</v>
          </cell>
          <cell r="BL21">
            <v>51.487018999999997</v>
          </cell>
          <cell r="BM21">
            <v>13.901495130000001</v>
          </cell>
          <cell r="BN21">
            <v>59.563088999999991</v>
          </cell>
          <cell r="BO21">
            <v>16.082034029999999</v>
          </cell>
        </row>
        <row r="22">
          <cell r="BH22">
            <v>3.2254740000000002</v>
          </cell>
          <cell r="BK22">
            <v>3.7507240000000004</v>
          </cell>
          <cell r="BL22">
            <v>54.712492999999995</v>
          </cell>
          <cell r="BM22">
            <v>14.77237311</v>
          </cell>
          <cell r="BN22">
            <v>63.313812999999989</v>
          </cell>
          <cell r="BO22">
            <v>17.094729509999997</v>
          </cell>
        </row>
        <row r="23">
          <cell r="BH23">
            <v>3.1766350000000001</v>
          </cell>
          <cell r="BK23">
            <v>3.7286049999999999</v>
          </cell>
          <cell r="BL23">
            <v>57.889127999999992</v>
          </cell>
          <cell r="BM23">
            <v>15.630064559999999</v>
          </cell>
          <cell r="BN23">
            <v>67.042417999999984</v>
          </cell>
          <cell r="BO23">
            <v>18.101452859999998</v>
          </cell>
        </row>
        <row r="24">
          <cell r="BH24">
            <v>3.196536</v>
          </cell>
          <cell r="BK24">
            <v>3.7144439999999999</v>
          </cell>
          <cell r="BL24">
            <v>61.085663999999994</v>
          </cell>
          <cell r="BM24">
            <v>16.493129279999998</v>
          </cell>
          <cell r="BN24">
            <v>70.756861999999984</v>
          </cell>
          <cell r="BO24">
            <v>19.104352739999996</v>
          </cell>
        </row>
        <row r="25">
          <cell r="BH25">
            <v>3.1677149999999998</v>
          </cell>
          <cell r="BK25">
            <v>3.7187259999999998</v>
          </cell>
          <cell r="BL25">
            <v>64.253378999999995</v>
          </cell>
          <cell r="BM25">
            <v>17.348412329999999</v>
          </cell>
          <cell r="BN25">
            <v>74.475587999999988</v>
          </cell>
          <cell r="BO25">
            <v>20.10840876</v>
          </cell>
        </row>
        <row r="26">
          <cell r="BH26">
            <v>3.1898580000000001</v>
          </cell>
          <cell r="BK26">
            <v>3.7185610000000002</v>
          </cell>
          <cell r="BL26">
            <v>67.443236999999996</v>
          </cell>
          <cell r="BM26">
            <v>18.209673989999999</v>
          </cell>
          <cell r="BN26">
            <v>78.194148999999982</v>
          </cell>
          <cell r="BO26">
            <v>21.112420229999998</v>
          </cell>
        </row>
        <row r="27">
          <cell r="BH27">
            <v>3.1709369999999999</v>
          </cell>
          <cell r="BK27">
            <v>3.7025939999999999</v>
          </cell>
          <cell r="BL27">
            <v>70.614173999999991</v>
          </cell>
          <cell r="BM27">
            <v>19.065826980000001</v>
          </cell>
          <cell r="BN27">
            <v>81.896742999999987</v>
          </cell>
          <cell r="BO27">
            <v>22.112120609999998</v>
          </cell>
        </row>
        <row r="28">
          <cell r="BH28">
            <v>3.0440550000000002</v>
          </cell>
          <cell r="BK28">
            <v>3.5761890000000003</v>
          </cell>
          <cell r="BL28">
            <v>73.658228999999992</v>
          </cell>
          <cell r="BM28">
            <v>19.88772183</v>
          </cell>
          <cell r="BN28">
            <v>85.472931999999986</v>
          </cell>
          <cell r="BO28">
            <v>23.077691639999998</v>
          </cell>
        </row>
        <row r="29">
          <cell r="BH29">
            <v>3.0773999999999999</v>
          </cell>
          <cell r="BK29">
            <v>3.5965769999999999</v>
          </cell>
          <cell r="BL29">
            <v>76.735628999999989</v>
          </cell>
          <cell r="BM29">
            <v>20.718619829999998</v>
          </cell>
          <cell r="BN29">
            <v>89.069508999999982</v>
          </cell>
          <cell r="BO29">
            <v>24.048767429999998</v>
          </cell>
        </row>
        <row r="30">
          <cell r="BH30">
            <v>3.1687110000000001</v>
          </cell>
          <cell r="BK30">
            <v>3.6826560000000002</v>
          </cell>
          <cell r="BL30">
            <v>79.904339999999991</v>
          </cell>
          <cell r="BM30">
            <v>21.574171799999998</v>
          </cell>
          <cell r="BN30">
            <v>92.752164999999977</v>
          </cell>
          <cell r="BO30">
            <v>25.043084549999996</v>
          </cell>
        </row>
        <row r="31">
          <cell r="BH31">
            <v>3.17205</v>
          </cell>
          <cell r="BK31">
            <v>3.6986250000000003</v>
          </cell>
          <cell r="BL31">
            <v>83.076389999999989</v>
          </cell>
          <cell r="BM31">
            <v>22.430625299999999</v>
          </cell>
          <cell r="BN31">
            <v>96.450789999999984</v>
          </cell>
          <cell r="BO31">
            <v>26.041713299999998</v>
          </cell>
        </row>
        <row r="32">
          <cell r="BH32">
            <v>3.234378</v>
          </cell>
          <cell r="BK32">
            <v>3.7619479999999998</v>
          </cell>
          <cell r="BL32">
            <v>86.310767999999996</v>
          </cell>
          <cell r="BM32">
            <v>23.30390736</v>
          </cell>
          <cell r="BN32">
            <v>100.21273799999999</v>
          </cell>
          <cell r="BO32">
            <v>27.057439259999999</v>
          </cell>
        </row>
        <row r="33">
          <cell r="BH33">
            <v>3.2000500000000001</v>
          </cell>
          <cell r="BK33">
            <v>3.7303600000000006</v>
          </cell>
          <cell r="BL33">
            <v>89.510818</v>
          </cell>
          <cell r="BM33">
            <v>24.167920860000002</v>
          </cell>
          <cell r="BN33">
            <v>103.94309799999999</v>
          </cell>
          <cell r="BO33">
            <v>28.064636459999999</v>
          </cell>
        </row>
        <row r="34">
          <cell r="BH34">
            <v>3.183325</v>
          </cell>
          <cell r="BK34">
            <v>3.7147480000000002</v>
          </cell>
          <cell r="BL34">
            <v>92.694142999999997</v>
          </cell>
          <cell r="BM34">
            <v>25.027418610000002</v>
          </cell>
          <cell r="BN34">
            <v>107.65784599999999</v>
          </cell>
          <cell r="BO34">
            <v>29.067618419999999</v>
          </cell>
        </row>
        <row r="35">
          <cell r="BH35">
            <v>3.1677149999999998</v>
          </cell>
          <cell r="BK35">
            <v>3.701994</v>
          </cell>
          <cell r="BL35">
            <v>95.861857999999998</v>
          </cell>
          <cell r="BM35">
            <v>25.882701660000002</v>
          </cell>
          <cell r="BN35">
            <v>111.35983999999999</v>
          </cell>
          <cell r="BO35">
            <v>30.067156799999999</v>
          </cell>
        </row>
        <row r="36">
          <cell r="BH36">
            <v>3.16214</v>
          </cell>
          <cell r="BK36">
            <v>3.7085390000000005</v>
          </cell>
          <cell r="BL36">
            <v>99.023997999999992</v>
          </cell>
          <cell r="BM36">
            <v>26.736479459999998</v>
          </cell>
          <cell r="BN36">
            <v>115.06837899999999</v>
          </cell>
          <cell r="BO36">
            <v>31.068462329999999</v>
          </cell>
        </row>
        <row r="37">
          <cell r="BH37">
            <v>3.1954229999999999</v>
          </cell>
          <cell r="BK37">
            <v>3.7096520000000002</v>
          </cell>
          <cell r="BL37">
            <v>102.219421</v>
          </cell>
          <cell r="BM37">
            <v>27.59924367</v>
          </cell>
          <cell r="BN37">
            <v>118.778031</v>
          </cell>
          <cell r="BO37">
            <v>32.070068370000001</v>
          </cell>
        </row>
        <row r="38">
          <cell r="BH38">
            <v>3.2143440000000001</v>
          </cell>
          <cell r="BK38">
            <v>3.7334280000000004</v>
          </cell>
          <cell r="BL38">
            <v>105.43376499999999</v>
          </cell>
          <cell r="BM38">
            <v>28.46711655</v>
          </cell>
          <cell r="BN38">
            <v>122.511459</v>
          </cell>
          <cell r="BO38">
            <v>33.078093930000001</v>
          </cell>
        </row>
        <row r="39">
          <cell r="BH39">
            <v>3.2143440000000001</v>
          </cell>
          <cell r="BK39">
            <v>3.7638360000000004</v>
          </cell>
          <cell r="BL39">
            <v>108.64810899999999</v>
          </cell>
          <cell r="BM39">
            <v>29.33498943</v>
          </cell>
          <cell r="BN39">
            <v>126.275295</v>
          </cell>
          <cell r="BO39">
            <v>34.094329649999999</v>
          </cell>
        </row>
        <row r="40">
          <cell r="BH40">
            <v>3.1298050000000002</v>
          </cell>
          <cell r="BK40">
            <v>3.6607460000000001</v>
          </cell>
          <cell r="BL40">
            <v>111.777914</v>
          </cell>
          <cell r="BM40">
            <v>30.180036780000002</v>
          </cell>
          <cell r="BN40">
            <v>129.93604099999999</v>
          </cell>
          <cell r="BO40">
            <v>35.082731070000001</v>
          </cell>
        </row>
        <row r="41">
          <cell r="BH41">
            <v>3.0996999999999999</v>
          </cell>
          <cell r="BK41">
            <v>3.6167739999999999</v>
          </cell>
          <cell r="BL41">
            <v>114.87761399999999</v>
          </cell>
          <cell r="BM41">
            <v>31.01695578</v>
          </cell>
          <cell r="BN41">
            <v>133.55281499999998</v>
          </cell>
          <cell r="BO41">
            <v>36.059260049999999</v>
          </cell>
        </row>
        <row r="42">
          <cell r="BH42">
            <v>3.2087789999999998</v>
          </cell>
          <cell r="BK42">
            <v>3.7457189999999998</v>
          </cell>
          <cell r="BL42">
            <v>118.08639299999999</v>
          </cell>
          <cell r="BM42">
            <v>31.883326109999999</v>
          </cell>
          <cell r="BN42">
            <v>137.29853399999999</v>
          </cell>
          <cell r="BO42">
            <v>37.070604179999997</v>
          </cell>
        </row>
        <row r="43">
          <cell r="BH43">
            <v>3.1831800000000001</v>
          </cell>
          <cell r="BK43">
            <v>3.6988050000000006</v>
          </cell>
          <cell r="BL43">
            <v>121.26957299999998</v>
          </cell>
          <cell r="BM43">
            <v>32.742784709999995</v>
          </cell>
          <cell r="BN43">
            <v>140.99733899999998</v>
          </cell>
          <cell r="BO43">
            <v>38.069281529999998</v>
          </cell>
        </row>
        <row r="44">
          <cell r="BH44">
            <v>3.1164000000000001</v>
          </cell>
          <cell r="BK44">
            <v>3.6582300000000001</v>
          </cell>
          <cell r="BL44">
            <v>124.38597299999998</v>
          </cell>
          <cell r="BM44">
            <v>33.584212709999996</v>
          </cell>
          <cell r="BN44">
            <v>144.65556899999999</v>
          </cell>
          <cell r="BO44">
            <v>39.057003629999997</v>
          </cell>
        </row>
        <row r="45">
          <cell r="BH45">
            <v>3.206553</v>
          </cell>
          <cell r="BK45">
            <v>3.7298140000000002</v>
          </cell>
          <cell r="BL45">
            <v>127.59252599999998</v>
          </cell>
          <cell r="BM45">
            <v>34.449982019999993</v>
          </cell>
          <cell r="BN45">
            <v>148.38538299999999</v>
          </cell>
          <cell r="BO45">
            <v>40.06405341</v>
          </cell>
        </row>
        <row r="46">
          <cell r="BH46">
            <v>3.1798410000000001</v>
          </cell>
          <cell r="BK46">
            <v>3.7109430000000003</v>
          </cell>
          <cell r="BL46">
            <v>130.77236699999997</v>
          </cell>
          <cell r="BM46">
            <v>35.308539089999996</v>
          </cell>
          <cell r="BN46">
            <v>152.09632599999998</v>
          </cell>
          <cell r="BO46">
            <v>41.066008019999998</v>
          </cell>
        </row>
        <row r="47">
          <cell r="BH47">
            <v>3.1664850000000002</v>
          </cell>
          <cell r="BK47">
            <v>3.6993340000000003</v>
          </cell>
          <cell r="BL47">
            <v>133.93885199999997</v>
          </cell>
          <cell r="BM47">
            <v>36.163490039999992</v>
          </cell>
          <cell r="BN47">
            <v>155.79565999999997</v>
          </cell>
          <cell r="BO47">
            <v>42.064828199999994</v>
          </cell>
        </row>
        <row r="48">
          <cell r="BH48">
            <v>3.2076660000000001</v>
          </cell>
          <cell r="BK48">
            <v>3.7546590000000002</v>
          </cell>
          <cell r="BL48">
            <v>137.14651799999996</v>
          </cell>
          <cell r="BM48">
            <v>37.029559859999992</v>
          </cell>
          <cell r="BN48">
            <v>159.55031899999997</v>
          </cell>
          <cell r="BO48">
            <v>43.078586129999998</v>
          </cell>
        </row>
        <row r="49">
          <cell r="BH49">
            <v>3.22681</v>
          </cell>
          <cell r="BK49">
            <v>3.763903</v>
          </cell>
          <cell r="BL49">
            <v>140.37332799999996</v>
          </cell>
          <cell r="BM49">
            <v>37.900798559999991</v>
          </cell>
          <cell r="BN49">
            <v>163.31422199999997</v>
          </cell>
          <cell r="BO49">
            <v>44.094839939999993</v>
          </cell>
        </row>
        <row r="50">
          <cell r="BH50">
            <v>3.161025</v>
          </cell>
          <cell r="BK50">
            <v>3.7134830000000001</v>
          </cell>
          <cell r="BL50">
            <v>143.53435299999995</v>
          </cell>
          <cell r="BM50">
            <v>38.75427530999999</v>
          </cell>
          <cell r="BN50">
            <v>167.02770499999997</v>
          </cell>
          <cell r="BO50">
            <v>45.097480349999998</v>
          </cell>
        </row>
        <row r="51">
          <cell r="BH51">
            <v>3.15768</v>
          </cell>
          <cell r="BK51">
            <v>3.6815020000000001</v>
          </cell>
          <cell r="BL51">
            <v>146.69203299999995</v>
          </cell>
          <cell r="BM51">
            <v>39.606848909999989</v>
          </cell>
          <cell r="BN51">
            <v>170.70920699999996</v>
          </cell>
          <cell r="BO51">
            <v>46.091485889999994</v>
          </cell>
        </row>
        <row r="52">
          <cell r="BH52">
            <v>3.161025</v>
          </cell>
          <cell r="BK52">
            <v>3.7056</v>
          </cell>
          <cell r="BL52">
            <v>149.85305799999995</v>
          </cell>
          <cell r="BM52">
            <v>40.460325659999988</v>
          </cell>
          <cell r="BN52">
            <v>174.41480699999997</v>
          </cell>
          <cell r="BO52">
            <v>47.091997889999995</v>
          </cell>
        </row>
        <row r="53">
          <cell r="BH53">
            <v>3.1865190000000001</v>
          </cell>
          <cell r="BK53">
            <v>3.7201560000000002</v>
          </cell>
          <cell r="BL53">
            <v>153.03957699999995</v>
          </cell>
          <cell r="BM53">
            <v>41.320685789999992</v>
          </cell>
          <cell r="BN53">
            <v>178.13496299999997</v>
          </cell>
          <cell r="BO53">
            <v>48.096440009999995</v>
          </cell>
        </row>
        <row r="54">
          <cell r="BH54">
            <v>3.225695</v>
          </cell>
          <cell r="BK54">
            <v>3.7743769999999999</v>
          </cell>
          <cell r="BL54">
            <v>156.26527199999995</v>
          </cell>
          <cell r="BM54">
            <v>42.191623439999994</v>
          </cell>
          <cell r="BN54">
            <v>181.90933999999996</v>
          </cell>
          <cell r="BO54">
            <v>49.115521799999989</v>
          </cell>
        </row>
        <row r="55">
          <cell r="BH55">
            <v>3.1420699999999999</v>
          </cell>
          <cell r="BK55">
            <v>3.6904409999999999</v>
          </cell>
          <cell r="BL55">
            <v>159.40734199999994</v>
          </cell>
          <cell r="BM55">
            <v>43.039982339999987</v>
          </cell>
          <cell r="BN55">
            <v>185.59978099999995</v>
          </cell>
          <cell r="BO55">
            <v>50.111940869999991</v>
          </cell>
        </row>
        <row r="56">
          <cell r="BH56">
            <v>3.1565650000000001</v>
          </cell>
          <cell r="BK56">
            <v>3.6770780000000003</v>
          </cell>
          <cell r="BL56">
            <v>162.56390699999994</v>
          </cell>
          <cell r="BM56">
            <v>43.89225488999999</v>
          </cell>
          <cell r="BN56">
            <v>189.27685899999994</v>
          </cell>
          <cell r="BO56">
            <v>51.104751929999992</v>
          </cell>
        </row>
        <row r="57">
          <cell r="BH57">
            <v>3.1744050000000001</v>
          </cell>
          <cell r="BK57">
            <v>3.7059220000000002</v>
          </cell>
          <cell r="BL57">
            <v>165.73831199999995</v>
          </cell>
          <cell r="BM57">
            <v>44.749344239999992</v>
          </cell>
          <cell r="BN57">
            <v>192.98278099999993</v>
          </cell>
          <cell r="BO57">
            <v>52.105350869999988</v>
          </cell>
        </row>
        <row r="58">
          <cell r="BH58">
            <v>3.07517</v>
          </cell>
          <cell r="BK58">
            <v>3.594446</v>
          </cell>
          <cell r="BL58">
            <v>168.81348199999996</v>
          </cell>
          <cell r="BM58">
            <v>45.579640139999995</v>
          </cell>
          <cell r="BN58">
            <v>196.57722699999994</v>
          </cell>
          <cell r="BO58">
            <v>53.075851289999989</v>
          </cell>
        </row>
        <row r="59">
          <cell r="BH59">
            <v>3.181095</v>
          </cell>
          <cell r="BK59">
            <v>3.7016720000000003</v>
          </cell>
          <cell r="BL59">
            <v>171.99457699999996</v>
          </cell>
          <cell r="BM59">
            <v>46.438535789999996</v>
          </cell>
          <cell r="BN59">
            <v>200.27889899999994</v>
          </cell>
          <cell r="BO59">
            <v>54.07530272999999</v>
          </cell>
        </row>
        <row r="60">
          <cell r="BH60">
            <v>3.2000500000000001</v>
          </cell>
          <cell r="BK60">
            <v>3.7240060000000001</v>
          </cell>
          <cell r="BL60">
            <v>175.19462699999997</v>
          </cell>
          <cell r="BM60">
            <v>47.302549289999995</v>
          </cell>
          <cell r="BN60">
            <v>204.00290499999994</v>
          </cell>
          <cell r="BO60">
            <v>55.080784349999988</v>
          </cell>
        </row>
        <row r="61">
          <cell r="BH61">
            <v>3.074055</v>
          </cell>
          <cell r="BK61">
            <v>3.5885670000000003</v>
          </cell>
          <cell r="BL61">
            <v>178.26868199999996</v>
          </cell>
          <cell r="BM61">
            <v>48.132544139999993</v>
          </cell>
          <cell r="BN61">
            <v>207.59147199999995</v>
          </cell>
          <cell r="BO61">
            <v>56.049697439999989</v>
          </cell>
        </row>
        <row r="62">
          <cell r="BH62">
            <v>3.1353800000000001</v>
          </cell>
          <cell r="BK62">
            <v>3.6548509999999998</v>
          </cell>
          <cell r="BL62">
            <v>181.40406199999995</v>
          </cell>
          <cell r="BM62">
            <v>48.979096739999989</v>
          </cell>
          <cell r="BN62">
            <v>211.24632299999996</v>
          </cell>
          <cell r="BO62">
            <v>57.036507209999996</v>
          </cell>
        </row>
        <row r="63">
          <cell r="BH63">
            <v>3.2201200000000001</v>
          </cell>
          <cell r="BK63">
            <v>3.7663390000000003</v>
          </cell>
          <cell r="BL63">
            <v>184.62418199999996</v>
          </cell>
          <cell r="BM63">
            <v>49.848529139999997</v>
          </cell>
          <cell r="BN63">
            <v>215.01266199999995</v>
          </cell>
          <cell r="BO63">
            <v>58.053418739999991</v>
          </cell>
        </row>
        <row r="64">
          <cell r="BH64">
            <v>3.1732900000000002</v>
          </cell>
          <cell r="BK64">
            <v>3.7017430000000004</v>
          </cell>
          <cell r="BL64">
            <v>187.79747199999997</v>
          </cell>
          <cell r="BM64">
            <v>50.705317439999995</v>
          </cell>
          <cell r="BN64">
            <v>218.71440499999994</v>
          </cell>
          <cell r="BO64">
            <v>59.052889349999987</v>
          </cell>
        </row>
        <row r="65">
          <cell r="BH65">
            <v>3.1108349999999998</v>
          </cell>
          <cell r="BK65">
            <v>3.634944</v>
          </cell>
          <cell r="BL65">
            <v>190.90830699999998</v>
          </cell>
          <cell r="BM65">
            <v>51.545242889999997</v>
          </cell>
          <cell r="BN65">
            <v>222.34934899999993</v>
          </cell>
          <cell r="BO65">
            <v>60.034324229999989</v>
          </cell>
        </row>
        <row r="66">
          <cell r="BH66">
            <v>3.1320350000000001</v>
          </cell>
          <cell r="BK66">
            <v>3.664517</v>
          </cell>
          <cell r="BL66">
            <v>194.04034199999998</v>
          </cell>
          <cell r="BM66">
            <v>52.390892340000001</v>
          </cell>
          <cell r="BN66">
            <v>226.01386599999992</v>
          </cell>
          <cell r="BO66">
            <v>61.023743819999986</v>
          </cell>
        </row>
        <row r="67">
          <cell r="BH67">
            <v>3.2357300000000002</v>
          </cell>
          <cell r="BK67">
            <v>3.7727940000000002</v>
          </cell>
          <cell r="BL67">
            <v>197.27607199999997</v>
          </cell>
          <cell r="BM67">
            <v>53.264539439999993</v>
          </cell>
          <cell r="BN67">
            <v>229.78665999999993</v>
          </cell>
          <cell r="BO67">
            <v>62.042398199999987</v>
          </cell>
        </row>
        <row r="68">
          <cell r="BH68">
            <v>3.1565650000000001</v>
          </cell>
          <cell r="BK68">
            <v>3.6798929999999999</v>
          </cell>
          <cell r="BL68">
            <v>200.43263699999997</v>
          </cell>
          <cell r="BM68">
            <v>54.116811989999995</v>
          </cell>
          <cell r="BN68">
            <v>233.46655299999992</v>
          </cell>
          <cell r="BO68">
            <v>63.035969309999984</v>
          </cell>
        </row>
        <row r="69">
          <cell r="BH69">
            <v>3.15768</v>
          </cell>
          <cell r="BK69">
            <v>3.698591</v>
          </cell>
          <cell r="BL69">
            <v>203.59031699999997</v>
          </cell>
          <cell r="BM69">
            <v>54.969385589999995</v>
          </cell>
          <cell r="BN69">
            <v>237.16514399999991</v>
          </cell>
          <cell r="BO69">
            <v>64.034588879999987</v>
          </cell>
        </row>
        <row r="70">
          <cell r="BH70">
            <v>3.181095</v>
          </cell>
          <cell r="BK70">
            <v>3.702064</v>
          </cell>
          <cell r="BL70">
            <v>206.77141199999997</v>
          </cell>
          <cell r="BM70">
            <v>55.828281239999995</v>
          </cell>
          <cell r="BN70">
            <v>240.86720799999992</v>
          </cell>
          <cell r="BO70">
            <v>65.034146159999977</v>
          </cell>
        </row>
        <row r="71">
          <cell r="BH71">
            <v>3.1532200000000001</v>
          </cell>
          <cell r="BK71">
            <v>3.6771760000000002</v>
          </cell>
          <cell r="BL71">
            <v>209.92463199999997</v>
          </cell>
          <cell r="BM71">
            <v>56.679650639999998</v>
          </cell>
          <cell r="BN71">
            <v>244.54438399999992</v>
          </cell>
          <cell r="BO71">
            <v>66.026983679999987</v>
          </cell>
        </row>
        <row r="72">
          <cell r="BH72">
            <v>3.2366039999999998</v>
          </cell>
          <cell r="BK72">
            <v>3.7680709999999999</v>
          </cell>
          <cell r="BL72">
            <v>213.16123599999997</v>
          </cell>
          <cell r="BM72">
            <v>57.553533719999997</v>
          </cell>
          <cell r="BN72">
            <v>248.31245499999991</v>
          </cell>
          <cell r="BO72">
            <v>67.044362849999985</v>
          </cell>
        </row>
        <row r="73">
          <cell r="BH73">
            <v>3.1442999999999999</v>
          </cell>
          <cell r="BK73">
            <v>3.6690510000000001</v>
          </cell>
          <cell r="BL73">
            <v>216.30553599999996</v>
          </cell>
          <cell r="BM73">
            <v>58.402494719999993</v>
          </cell>
          <cell r="BN73">
            <v>251.98150599999991</v>
          </cell>
          <cell r="BO73">
            <v>68.035006619999976</v>
          </cell>
        </row>
        <row r="74">
          <cell r="BH74">
            <v>3.1454149999999998</v>
          </cell>
          <cell r="BK74">
            <v>3.6884870000000003</v>
          </cell>
          <cell r="BL74">
            <v>219.45095099999998</v>
          </cell>
          <cell r="BM74">
            <v>59.25175677</v>
          </cell>
          <cell r="BN74">
            <v>255.66999299999992</v>
          </cell>
          <cell r="BO74">
            <v>69.030898109999981</v>
          </cell>
        </row>
        <row r="75">
          <cell r="BH75">
            <v>3.1677149999999998</v>
          </cell>
          <cell r="BK75">
            <v>3.707052</v>
          </cell>
          <cell r="BL75">
            <v>222.61866599999996</v>
          </cell>
          <cell r="BM75">
            <v>60.107039819999997</v>
          </cell>
          <cell r="BN75">
            <v>259.3770449999999</v>
          </cell>
          <cell r="BO75">
            <v>70.031802149999976</v>
          </cell>
        </row>
        <row r="76">
          <cell r="BH76">
            <v>3.108609</v>
          </cell>
          <cell r="BK76">
            <v>3.6250710000000002</v>
          </cell>
          <cell r="BL76">
            <v>225.72727499999996</v>
          </cell>
          <cell r="BM76">
            <v>60.946364249999995</v>
          </cell>
          <cell r="BN76">
            <v>263.00211599999989</v>
          </cell>
          <cell r="BO76">
            <v>71.010571319999968</v>
          </cell>
        </row>
        <row r="77">
          <cell r="BH77">
            <v>3.1877849999999999</v>
          </cell>
          <cell r="BK77">
            <v>3.7174879999999999</v>
          </cell>
          <cell r="BL77">
            <v>228.91505999999995</v>
          </cell>
          <cell r="BM77">
            <v>61.807066199999994</v>
          </cell>
          <cell r="BN77">
            <v>266.71960399999989</v>
          </cell>
          <cell r="BO77">
            <v>72.014293079999973</v>
          </cell>
        </row>
        <row r="78">
          <cell r="BH78">
            <v>3.1954229999999999</v>
          </cell>
          <cell r="BK78">
            <v>3.7257760000000002</v>
          </cell>
          <cell r="BL78">
            <v>232.11048299999996</v>
          </cell>
          <cell r="BM78">
            <v>62.669830409999996</v>
          </cell>
          <cell r="BN78">
            <v>270.44537999999989</v>
          </cell>
          <cell r="BO78">
            <v>73.020252599999978</v>
          </cell>
        </row>
        <row r="79">
          <cell r="BH79">
            <v>3.0584449999999999</v>
          </cell>
          <cell r="BK79">
            <v>3.5788220000000002</v>
          </cell>
          <cell r="BL79">
            <v>235.16892799999997</v>
          </cell>
          <cell r="BM79">
            <v>63.495610559999996</v>
          </cell>
          <cell r="BN79">
            <v>274.02420199999989</v>
          </cell>
          <cell r="BO79">
            <v>73.98653453999998</v>
          </cell>
        </row>
        <row r="80">
          <cell r="BH80">
            <v>3.1119650000000001</v>
          </cell>
          <cell r="BK80">
            <v>3.6486830000000001</v>
          </cell>
          <cell r="BL80">
            <v>238.28089299999996</v>
          </cell>
          <cell r="BM80">
            <v>64.33584110999999</v>
          </cell>
          <cell r="BN80">
            <v>277.67288499999989</v>
          </cell>
          <cell r="BO80">
            <v>74.971678949999983</v>
          </cell>
        </row>
        <row r="81">
          <cell r="BH81">
            <v>3.2123149999999998</v>
          </cell>
          <cell r="BK81">
            <v>3.7679239999999998</v>
          </cell>
          <cell r="BL81">
            <v>241.49320799999995</v>
          </cell>
          <cell r="BM81">
            <v>65.203166159999995</v>
          </cell>
          <cell r="BN81">
            <v>281.44080899999989</v>
          </cell>
          <cell r="BO81">
            <v>75.989018429999973</v>
          </cell>
        </row>
        <row r="82">
          <cell r="BH82">
            <v>3.1464509999999999</v>
          </cell>
          <cell r="BK82">
            <v>3.6764399999999999</v>
          </cell>
          <cell r="BL82">
            <v>244.63965899999997</v>
          </cell>
          <cell r="BM82">
            <v>66.052707929999997</v>
          </cell>
          <cell r="BN82">
            <v>285.1172489999999</v>
          </cell>
          <cell r="BO82">
            <v>76.981657229999982</v>
          </cell>
        </row>
        <row r="83">
          <cell r="BH83">
            <v>3.07517</v>
          </cell>
          <cell r="BK83">
            <v>3.6057860000000002</v>
          </cell>
          <cell r="BL83">
            <v>247.71482899999995</v>
          </cell>
          <cell r="BM83">
            <v>66.883003829999993</v>
          </cell>
          <cell r="BN83">
            <v>288.72303499999992</v>
          </cell>
          <cell r="BO83">
            <v>77.955219449999987</v>
          </cell>
        </row>
        <row r="84">
          <cell r="BH84">
            <v>3.1086200000000002</v>
          </cell>
          <cell r="BK84">
            <v>3.6529700000000003</v>
          </cell>
          <cell r="BL84">
            <v>250.82344899999995</v>
          </cell>
          <cell r="BM84">
            <v>67.722331229999995</v>
          </cell>
          <cell r="BN84">
            <v>292.37600499999991</v>
          </cell>
          <cell r="BO84">
            <v>78.941521349999974</v>
          </cell>
        </row>
        <row r="85">
          <cell r="BH85">
            <v>3.1086200000000002</v>
          </cell>
          <cell r="BK85">
            <v>3.6261190000000001</v>
          </cell>
          <cell r="BL85">
            <v>253.93206899999996</v>
          </cell>
          <cell r="BM85">
            <v>68.561658629999997</v>
          </cell>
          <cell r="BN85">
            <v>296.00212399999992</v>
          </cell>
          <cell r="BO85">
            <v>79.920573479999987</v>
          </cell>
        </row>
        <row r="86">
          <cell r="BH86">
            <v>3.1486770000000002</v>
          </cell>
          <cell r="BK86">
            <v>3.6901549999999999</v>
          </cell>
          <cell r="BL86">
            <v>257.08074599999998</v>
          </cell>
          <cell r="BM86">
            <v>69.411801420000003</v>
          </cell>
          <cell r="BN86">
            <v>299.69227899999993</v>
          </cell>
          <cell r="BO86">
            <v>80.916915329999981</v>
          </cell>
        </row>
        <row r="87">
          <cell r="BH87">
            <v>3.1298050000000002</v>
          </cell>
          <cell r="BK87">
            <v>3.6603520000000005</v>
          </cell>
          <cell r="BL87">
            <v>260.21055099999995</v>
          </cell>
          <cell r="BM87">
            <v>70.256848769999991</v>
          </cell>
          <cell r="BN87">
            <v>303.35263099999992</v>
          </cell>
          <cell r="BO87">
            <v>81.905210369999978</v>
          </cell>
        </row>
        <row r="88">
          <cell r="BH88">
            <v>3.2277</v>
          </cell>
          <cell r="BK88">
            <v>3.7838820000000002</v>
          </cell>
          <cell r="BL88">
            <v>263.43825099999998</v>
          </cell>
          <cell r="BM88">
            <v>71.128327769999999</v>
          </cell>
          <cell r="BN88">
            <v>307.13651299999992</v>
          </cell>
          <cell r="BO88">
            <v>82.926858509999988</v>
          </cell>
        </row>
        <row r="89">
          <cell r="BH89">
            <v>3.147564</v>
          </cell>
          <cell r="BK89">
            <v>3.6770100000000001</v>
          </cell>
          <cell r="BL89">
            <v>266.58581499999997</v>
          </cell>
          <cell r="BM89">
            <v>71.978170050000003</v>
          </cell>
          <cell r="BN89">
            <v>310.81352299999992</v>
          </cell>
          <cell r="BO89">
            <v>83.919651209999984</v>
          </cell>
        </row>
        <row r="90">
          <cell r="BH90">
            <v>3.051755</v>
          </cell>
          <cell r="BK90">
            <v>3.5794920000000001</v>
          </cell>
          <cell r="BL90">
            <v>269.63756999999998</v>
          </cell>
          <cell r="BM90">
            <v>72.802143900000004</v>
          </cell>
          <cell r="BN90">
            <v>314.39301499999993</v>
          </cell>
          <cell r="BO90">
            <v>84.886114049999989</v>
          </cell>
        </row>
        <row r="91">
          <cell r="BH91">
            <v>3.1331500000000001</v>
          </cell>
          <cell r="BK91">
            <v>3.6623869999999998</v>
          </cell>
          <cell r="BL91">
            <v>272.77071999999998</v>
          </cell>
          <cell r="BM91">
            <v>73.648094400000005</v>
          </cell>
          <cell r="BN91">
            <v>318.05540199999996</v>
          </cell>
          <cell r="BO91">
            <v>85.874958539999994</v>
          </cell>
        </row>
        <row r="92">
          <cell r="BH92">
            <v>3.049525</v>
          </cell>
          <cell r="BK92">
            <v>3.5827180000000003</v>
          </cell>
          <cell r="BL92">
            <v>275.820245</v>
          </cell>
          <cell r="BM92">
            <v>74.471466150000012</v>
          </cell>
          <cell r="BN92">
            <v>321.63811999999996</v>
          </cell>
          <cell r="BO92">
            <v>86.842292399999991</v>
          </cell>
        </row>
        <row r="93">
          <cell r="BH93">
            <v>3.1275300000000001</v>
          </cell>
          <cell r="BK93">
            <v>3.6646140000000003</v>
          </cell>
          <cell r="BL93">
            <v>278.94777499999998</v>
          </cell>
          <cell r="BM93">
            <v>75.315899250000001</v>
          </cell>
          <cell r="BN93">
            <v>325.30273399999999</v>
          </cell>
          <cell r="BO93">
            <v>87.831738180000002</v>
          </cell>
        </row>
        <row r="94">
          <cell r="BH94">
            <v>3.10527</v>
          </cell>
          <cell r="BK94">
            <v>3.6518009999999999</v>
          </cell>
          <cell r="BL94">
            <v>282.053045</v>
          </cell>
          <cell r="BM94">
            <v>76.154322149999999</v>
          </cell>
          <cell r="BN94">
            <v>328.95453499999996</v>
          </cell>
          <cell r="BO94">
            <v>88.81772445</v>
          </cell>
        </row>
        <row r="95">
          <cell r="BH95">
            <v>3.150903</v>
          </cell>
          <cell r="BK95">
            <v>3.6964169999999998</v>
          </cell>
          <cell r="BL95">
            <v>285.20394800000003</v>
          </cell>
          <cell r="BM95">
            <v>77.00506596000001</v>
          </cell>
          <cell r="BN95">
            <v>332.65095199999996</v>
          </cell>
          <cell r="BO95">
            <v>89.815757039999994</v>
          </cell>
        </row>
        <row r="96">
          <cell r="BH96">
            <v>3.133095</v>
          </cell>
          <cell r="BK96">
            <v>3.6801360000000001</v>
          </cell>
          <cell r="BL96">
            <v>288.33704300000005</v>
          </cell>
          <cell r="BM96">
            <v>77.851001610000026</v>
          </cell>
          <cell r="BN96">
            <v>336.33108799999997</v>
          </cell>
          <cell r="BO96">
            <v>90.809393759999992</v>
          </cell>
        </row>
        <row r="97">
          <cell r="BH97">
            <v>3.11754</v>
          </cell>
          <cell r="BK97">
            <v>3.644952</v>
          </cell>
          <cell r="BL97">
            <v>291.45458300000007</v>
          </cell>
          <cell r="BM97">
            <v>78.692737410000021</v>
          </cell>
          <cell r="BN97">
            <v>339.97603999999995</v>
          </cell>
          <cell r="BO97">
            <v>91.793530799999999</v>
          </cell>
        </row>
        <row r="98">
          <cell r="BH98">
            <v>3.2413050000000001</v>
          </cell>
          <cell r="BK98">
            <v>3.768116</v>
          </cell>
          <cell r="BL98">
            <v>294.69588800000008</v>
          </cell>
          <cell r="BM98">
            <v>79.567889760000028</v>
          </cell>
          <cell r="BN98">
            <v>343.74415599999998</v>
          </cell>
          <cell r="BO98">
            <v>92.810922120000001</v>
          </cell>
        </row>
        <row r="99">
          <cell r="BH99">
            <v>3.203395</v>
          </cell>
          <cell r="BK99">
            <v>3.7446479999999998</v>
          </cell>
          <cell r="BL99">
            <v>297.89928300000008</v>
          </cell>
          <cell r="BM99">
            <v>80.432806410000026</v>
          </cell>
          <cell r="BN99">
            <v>347.48880399999996</v>
          </cell>
          <cell r="BO99">
            <v>93.821977079999996</v>
          </cell>
        </row>
        <row r="100">
          <cell r="BH100">
            <v>3.1465299999999998</v>
          </cell>
          <cell r="BK100">
            <v>3.681832</v>
          </cell>
          <cell r="BL100">
            <v>301.04581300000007</v>
          </cell>
          <cell r="BM100">
            <v>81.282369510000024</v>
          </cell>
          <cell r="BN100">
            <v>351.17063599999994</v>
          </cell>
          <cell r="BO100">
            <v>94.816071719999997</v>
          </cell>
        </row>
        <row r="101">
          <cell r="BH101">
            <v>3.1264599999999998</v>
          </cell>
          <cell r="BK101">
            <v>3.649791</v>
          </cell>
          <cell r="BL101">
            <v>304.17227300000008</v>
          </cell>
          <cell r="BM101">
            <v>82.126513710000026</v>
          </cell>
          <cell r="BN101">
            <v>354.82042699999994</v>
          </cell>
          <cell r="BO101">
            <v>95.801515289999983</v>
          </cell>
        </row>
        <row r="102">
          <cell r="BH102">
            <v>3.2054399999999998</v>
          </cell>
          <cell r="BK102">
            <v>3.7257940000000001</v>
          </cell>
          <cell r="BL102">
            <v>307.37771300000009</v>
          </cell>
          <cell r="BM102">
            <v>82.991982510000028</v>
          </cell>
          <cell r="BN102">
            <v>358.54622099999995</v>
          </cell>
          <cell r="BO102">
            <v>96.807479669999992</v>
          </cell>
        </row>
        <row r="103">
          <cell r="BH103">
            <v>3.2346149999999998</v>
          </cell>
          <cell r="BK103">
            <v>3.779372</v>
          </cell>
          <cell r="BL103">
            <v>310.6123280000001</v>
          </cell>
          <cell r="BM103">
            <v>83.865328560000037</v>
          </cell>
          <cell r="BN103">
            <v>362.32559299999997</v>
          </cell>
          <cell r="BO103">
            <v>97.827910110000005</v>
          </cell>
        </row>
        <row r="104">
          <cell r="BH104">
            <v>3.158795</v>
          </cell>
          <cell r="BK104">
            <v>3.694356</v>
          </cell>
          <cell r="BL104">
            <v>313.7711230000001</v>
          </cell>
          <cell r="BM104">
            <v>84.718203210000027</v>
          </cell>
          <cell r="BN104">
            <v>366.019949</v>
          </cell>
          <cell r="BO104">
            <v>98.825386230000007</v>
          </cell>
        </row>
        <row r="105">
          <cell r="BH105">
            <v>3.03057</v>
          </cell>
          <cell r="BK105">
            <v>3.57456</v>
          </cell>
          <cell r="BL105">
            <v>316.80169300000011</v>
          </cell>
          <cell r="BM105">
            <v>85.536457110000043</v>
          </cell>
          <cell r="BN105">
            <v>369.59450900000002</v>
          </cell>
          <cell r="BO105">
            <v>99.790517430000008</v>
          </cell>
        </row>
        <row r="106">
          <cell r="BH106">
            <v>3.1620330000000001</v>
          </cell>
          <cell r="BK106">
            <v>3.6628469999999997</v>
          </cell>
          <cell r="BL106">
            <v>319.96372600000012</v>
          </cell>
          <cell r="BM106">
            <v>86.390206020000036</v>
          </cell>
          <cell r="BN106">
            <v>373.25735600000002</v>
          </cell>
          <cell r="BO106">
            <v>100.77948612000002</v>
          </cell>
        </row>
        <row r="107">
          <cell r="BH107">
            <v>3.1766350000000001</v>
          </cell>
          <cell r="BK107">
            <v>3.6960120000000001</v>
          </cell>
          <cell r="BL107">
            <v>323.1403610000001</v>
          </cell>
          <cell r="BM107">
            <v>87.247897470000026</v>
          </cell>
          <cell r="BN107">
            <v>376.95336800000001</v>
          </cell>
          <cell r="BO107">
            <v>101.77740936000001</v>
          </cell>
        </row>
        <row r="108">
          <cell r="BH108">
            <v>3.0863489999999998</v>
          </cell>
          <cell r="BK108">
            <v>3.6219139999999999</v>
          </cell>
          <cell r="BL108">
            <v>326.22671000000008</v>
          </cell>
          <cell r="BM108">
            <v>88.081211700000026</v>
          </cell>
          <cell r="BN108">
            <v>380.57528200000002</v>
          </cell>
          <cell r="BO108">
            <v>102.75532614000001</v>
          </cell>
        </row>
        <row r="109">
          <cell r="BH109">
            <v>3.0818599999999998</v>
          </cell>
          <cell r="BK109">
            <v>3.6159589999999997</v>
          </cell>
          <cell r="BL109">
            <v>329.30857000000009</v>
          </cell>
          <cell r="BM109">
            <v>88.913313900000034</v>
          </cell>
          <cell r="BN109">
            <v>384.19124099999999</v>
          </cell>
          <cell r="BO109">
            <v>103.73163507000001</v>
          </cell>
        </row>
        <row r="110">
          <cell r="BH110">
            <v>3.1643699999999999</v>
          </cell>
          <cell r="BK110">
            <v>3.7029930000000002</v>
          </cell>
          <cell r="BL110">
            <v>332.47294000000011</v>
          </cell>
          <cell r="BM110">
            <v>89.767693800000032</v>
          </cell>
          <cell r="BN110">
            <v>387.89423399999998</v>
          </cell>
          <cell r="BO110">
            <v>104.73144318</v>
          </cell>
        </row>
        <row r="111">
          <cell r="BH111">
            <v>3.2279249999999999</v>
          </cell>
          <cell r="BK111">
            <v>3.7611349999999999</v>
          </cell>
          <cell r="BL111">
            <v>335.70086500000014</v>
          </cell>
          <cell r="BM111">
            <v>90.639233550000043</v>
          </cell>
          <cell r="BN111">
            <v>391.65536900000001</v>
          </cell>
          <cell r="BO111">
            <v>105.74694963</v>
          </cell>
        </row>
        <row r="112">
          <cell r="BH112">
            <v>3.0996999999999999</v>
          </cell>
          <cell r="BK112">
            <v>3.6510289999999999</v>
          </cell>
          <cell r="BL112">
            <v>338.80056500000012</v>
          </cell>
          <cell r="BM112">
            <v>91.476152550000037</v>
          </cell>
          <cell r="BN112">
            <v>395.306398</v>
          </cell>
          <cell r="BO112">
            <v>106.73272746000001</v>
          </cell>
        </row>
        <row r="113">
          <cell r="BH113">
            <v>3.17998</v>
          </cell>
          <cell r="BK113">
            <v>3.7072820000000002</v>
          </cell>
          <cell r="BL113">
            <v>341.98054500000012</v>
          </cell>
          <cell r="BM113">
            <v>92.334747150000041</v>
          </cell>
          <cell r="BN113">
            <v>399.01368000000002</v>
          </cell>
          <cell r="BO113">
            <v>107.73369360000001</v>
          </cell>
        </row>
        <row r="114">
          <cell r="BH114">
            <v>3.1097350000000001</v>
          </cell>
          <cell r="BK114">
            <v>3.634528</v>
          </cell>
          <cell r="BL114">
            <v>345.09028000000012</v>
          </cell>
          <cell r="BM114">
            <v>93.174375600000033</v>
          </cell>
          <cell r="BN114">
            <v>402.64820800000001</v>
          </cell>
          <cell r="BO114">
            <v>108.71501616</v>
          </cell>
        </row>
        <row r="115">
          <cell r="BH115">
            <v>3.0785149999999999</v>
          </cell>
          <cell r="BK115">
            <v>3.6082389999999998</v>
          </cell>
          <cell r="BL115">
            <v>348.1687950000001</v>
          </cell>
          <cell r="BM115">
            <v>94.005574650000028</v>
          </cell>
          <cell r="BN115">
            <v>406.25644700000004</v>
          </cell>
          <cell r="BO115">
            <v>109.68924069000002</v>
          </cell>
        </row>
        <row r="116">
          <cell r="BH116">
            <v>3.2056249999999999</v>
          </cell>
          <cell r="BK116">
            <v>3.7426059999999999</v>
          </cell>
          <cell r="BL116">
            <v>351.3744200000001</v>
          </cell>
          <cell r="BM116">
            <v>94.871093400000035</v>
          </cell>
          <cell r="BN116">
            <v>409.99905300000006</v>
          </cell>
          <cell r="BO116">
            <v>110.69974431000003</v>
          </cell>
        </row>
        <row r="117">
          <cell r="BH117">
            <v>3.1888999999999998</v>
          </cell>
          <cell r="BK117">
            <v>3.7307329999999999</v>
          </cell>
          <cell r="BL117">
            <v>354.56332000000009</v>
          </cell>
          <cell r="BM117">
            <v>95.732096400000032</v>
          </cell>
          <cell r="BN117">
            <v>413.72978600000005</v>
          </cell>
          <cell r="BO117">
            <v>111.70704222000002</v>
          </cell>
        </row>
        <row r="118">
          <cell r="BH118">
            <v>3.1888999999999998</v>
          </cell>
          <cell r="BK118">
            <v>3.7194469999999997</v>
          </cell>
          <cell r="BL118">
            <v>357.75222000000008</v>
          </cell>
          <cell r="BM118">
            <v>96.593099400000028</v>
          </cell>
          <cell r="BN118">
            <v>417.44923300000005</v>
          </cell>
          <cell r="BO118">
            <v>112.71129291000003</v>
          </cell>
        </row>
        <row r="119">
          <cell r="BH119">
            <v>3.1465299999999998</v>
          </cell>
          <cell r="BK119">
            <v>3.698337</v>
          </cell>
          <cell r="BL119">
            <v>360.89875000000006</v>
          </cell>
          <cell r="BM119">
            <v>97.442662500000026</v>
          </cell>
          <cell r="BN119">
            <v>421.14757000000003</v>
          </cell>
          <cell r="BO119">
            <v>113.70984390000001</v>
          </cell>
        </row>
        <row r="120">
          <cell r="BH120">
            <v>3.1119650000000001</v>
          </cell>
          <cell r="BK120">
            <v>3.6463239999999999</v>
          </cell>
          <cell r="BL120">
            <v>364.01071500000006</v>
          </cell>
          <cell r="BM120">
            <v>98.282893050000027</v>
          </cell>
          <cell r="BN120">
            <v>424.79389400000002</v>
          </cell>
          <cell r="BO120">
            <v>114.69435138000001</v>
          </cell>
        </row>
        <row r="121">
          <cell r="BH121">
            <v>3.2145450000000002</v>
          </cell>
          <cell r="BK121">
            <v>3.7609490000000001</v>
          </cell>
          <cell r="BL121">
            <v>367.22526000000005</v>
          </cell>
          <cell r="BM121">
            <v>99.150820200000013</v>
          </cell>
          <cell r="BN121">
            <v>428.55484300000001</v>
          </cell>
          <cell r="BO121">
            <v>115.70980761000001</v>
          </cell>
        </row>
        <row r="122">
          <cell r="BH122">
            <v>3.11754</v>
          </cell>
          <cell r="BK122">
            <v>3.660291</v>
          </cell>
          <cell r="BL122">
            <v>370.34280000000007</v>
          </cell>
          <cell r="BM122">
            <v>99.992556000000022</v>
          </cell>
          <cell r="BN122">
            <v>432.21513399999998</v>
          </cell>
          <cell r="BO122">
            <v>116.69808618</v>
          </cell>
        </row>
        <row r="123">
          <cell r="BH123">
            <v>3.1699449999999998</v>
          </cell>
          <cell r="BK123">
            <v>3.7230460000000001</v>
          </cell>
          <cell r="BL123">
            <v>373.51274500000005</v>
          </cell>
          <cell r="BM123">
            <v>100.84844115000003</v>
          </cell>
          <cell r="BN123">
            <v>435.93817999999999</v>
          </cell>
          <cell r="BO123">
            <v>117.7033086</v>
          </cell>
        </row>
        <row r="124">
          <cell r="BH124">
            <v>3.1320350000000001</v>
          </cell>
          <cell r="BK124">
            <v>3.6834870000000004</v>
          </cell>
          <cell r="BL124">
            <v>376.64478000000003</v>
          </cell>
          <cell r="BM124">
            <v>101.69409060000001</v>
          </cell>
          <cell r="BN124">
            <v>439.621667</v>
          </cell>
          <cell r="BO124">
            <v>118.69785009</v>
          </cell>
        </row>
        <row r="125">
          <cell r="BH125">
            <v>3.1777500000000001</v>
          </cell>
          <cell r="BK125">
            <v>3.7247629999999998</v>
          </cell>
          <cell r="BL125">
            <v>379.82253000000003</v>
          </cell>
          <cell r="BM125">
            <v>102.55208310000002</v>
          </cell>
          <cell r="BN125">
            <v>443.34643</v>
          </cell>
          <cell r="BO125">
            <v>119.70353610000001</v>
          </cell>
        </row>
        <row r="126">
          <cell r="BH126">
            <v>3.1688299999999998</v>
          </cell>
          <cell r="BK126">
            <v>3.7082269999999999</v>
          </cell>
          <cell r="BL126">
            <v>382.99136000000004</v>
          </cell>
          <cell r="BM126">
            <v>103.40766720000002</v>
          </cell>
          <cell r="BN126">
            <v>447.05465700000002</v>
          </cell>
          <cell r="BO126">
            <v>120.70475739000001</v>
          </cell>
        </row>
        <row r="127">
          <cell r="BH127">
            <v>3.119739</v>
          </cell>
          <cell r="BK127">
            <v>3.6412690000000003</v>
          </cell>
          <cell r="BL127">
            <v>386.11109900000002</v>
          </cell>
          <cell r="BM127">
            <v>104.24999673000001</v>
          </cell>
          <cell r="BN127">
            <v>450.69592600000004</v>
          </cell>
          <cell r="BO127">
            <v>121.68790002000001</v>
          </cell>
        </row>
        <row r="128">
          <cell r="BH128">
            <v>3.1487599999999998</v>
          </cell>
          <cell r="BK128">
            <v>3.6833149999999999</v>
          </cell>
          <cell r="BL128">
            <v>389.25985900000001</v>
          </cell>
          <cell r="BM128">
            <v>105.10016193000001</v>
          </cell>
          <cell r="BN128">
            <v>454.37924100000004</v>
          </cell>
          <cell r="BO128">
            <v>122.68239507000001</v>
          </cell>
        </row>
        <row r="129">
          <cell r="BH129">
            <v>3.1487599999999998</v>
          </cell>
          <cell r="BK129">
            <v>3.6656339999999998</v>
          </cell>
          <cell r="BL129">
            <v>392.40861899999999</v>
          </cell>
          <cell r="BM129">
            <v>105.95032713000001</v>
          </cell>
          <cell r="BN129">
            <v>458.04487500000005</v>
          </cell>
          <cell r="BO129">
            <v>123.67211625000002</v>
          </cell>
        </row>
        <row r="130">
          <cell r="BH130">
            <v>3.1866699999999999</v>
          </cell>
          <cell r="BK130">
            <v>3.724577</v>
          </cell>
          <cell r="BL130">
            <v>395.59528899999998</v>
          </cell>
          <cell r="BM130">
            <v>106.81072803000001</v>
          </cell>
          <cell r="BN130">
            <v>461.76945200000006</v>
          </cell>
          <cell r="BO130">
            <v>124.67775204000003</v>
          </cell>
        </row>
        <row r="131">
          <cell r="BH131">
            <v>3.1381920000000001</v>
          </cell>
          <cell r="BK131">
            <v>3.6885210000000002</v>
          </cell>
          <cell r="BL131">
            <v>398.73348099999998</v>
          </cell>
          <cell r="BM131">
            <v>107.65803987</v>
          </cell>
          <cell r="BN131">
            <v>465.45797300000004</v>
          </cell>
          <cell r="BO131">
            <v>125.67365271000001</v>
          </cell>
        </row>
        <row r="132">
          <cell r="BH132">
            <v>3.1632549999999999</v>
          </cell>
          <cell r="BK132">
            <v>3.699541</v>
          </cell>
          <cell r="BL132">
            <v>401.89673599999998</v>
          </cell>
          <cell r="BM132">
            <v>108.51211872</v>
          </cell>
          <cell r="BN132">
            <v>469.15751400000005</v>
          </cell>
          <cell r="BO132">
            <v>126.67252878000002</v>
          </cell>
        </row>
        <row r="133">
          <cell r="BH133">
            <v>3.2067399999999999</v>
          </cell>
          <cell r="BK133">
            <v>3.7407729999999999</v>
          </cell>
          <cell r="BL133">
            <v>405.103476</v>
          </cell>
          <cell r="BM133">
            <v>109.37793852</v>
          </cell>
          <cell r="BN133">
            <v>472.89828700000004</v>
          </cell>
          <cell r="BO133">
            <v>127.68253749000002</v>
          </cell>
        </row>
        <row r="134">
          <cell r="BH134">
            <v>3.09524</v>
          </cell>
          <cell r="BK134">
            <v>3.6331699999999998</v>
          </cell>
          <cell r="BL134">
            <v>408.19871599999999</v>
          </cell>
          <cell r="BM134">
            <v>110.21365332000001</v>
          </cell>
          <cell r="BN134">
            <v>476.53145700000005</v>
          </cell>
          <cell r="BO134">
            <v>128.66349339000001</v>
          </cell>
        </row>
        <row r="135">
          <cell r="BH135">
            <v>3.1442999999999999</v>
          </cell>
          <cell r="BK135">
            <v>3.6892789999999995</v>
          </cell>
          <cell r="BL135">
            <v>411.34301599999998</v>
          </cell>
          <cell r="BM135">
            <v>111.06261431999999</v>
          </cell>
          <cell r="BN135">
            <v>480.22073600000004</v>
          </cell>
          <cell r="BO135">
            <v>129.65959872000002</v>
          </cell>
        </row>
        <row r="136">
          <cell r="BH136">
            <v>3.13984</v>
          </cell>
          <cell r="BK136">
            <v>3.6704560000000002</v>
          </cell>
          <cell r="BL136">
            <v>414.48285599999997</v>
          </cell>
          <cell r="BM136">
            <v>111.91037111999999</v>
          </cell>
          <cell r="BN136">
            <v>483.89119200000005</v>
          </cell>
          <cell r="BO136">
            <v>130.65062184000001</v>
          </cell>
        </row>
        <row r="137">
          <cell r="BH137">
            <v>3.1052749999999998</v>
          </cell>
          <cell r="BK137">
            <v>3.64262</v>
          </cell>
          <cell r="BL137">
            <v>417.58813099999998</v>
          </cell>
          <cell r="BM137">
            <v>112.74879537</v>
          </cell>
          <cell r="BN137">
            <v>487.53381200000007</v>
          </cell>
          <cell r="BO137">
            <v>131.63412924000002</v>
          </cell>
        </row>
        <row r="138">
          <cell r="BH138">
            <v>3.2323849999999998</v>
          </cell>
          <cell r="BK138">
            <v>3.7553239999999999</v>
          </cell>
          <cell r="BL138">
            <v>420.820516</v>
          </cell>
          <cell r="BM138">
            <v>113.62153932000001</v>
          </cell>
          <cell r="BN138">
            <v>491.28913600000004</v>
          </cell>
          <cell r="BO138">
            <v>132.64806672000003</v>
          </cell>
        </row>
        <row r="139">
          <cell r="BH139">
            <v>3.1554500000000001</v>
          </cell>
          <cell r="BK139">
            <v>3.6901120000000001</v>
          </cell>
          <cell r="BL139">
            <v>423.97596599999997</v>
          </cell>
          <cell r="BM139">
            <v>114.47351082</v>
          </cell>
          <cell r="BN139">
            <v>494.97924800000004</v>
          </cell>
          <cell r="BO139">
            <v>133.64439696000002</v>
          </cell>
        </row>
        <row r="140">
          <cell r="BH140">
            <v>3.0785149999999999</v>
          </cell>
          <cell r="BK140">
            <v>3.6099109999999999</v>
          </cell>
          <cell r="BL140">
            <v>427.05448099999995</v>
          </cell>
          <cell r="BM140">
            <v>115.30470987</v>
          </cell>
          <cell r="BN140">
            <v>498.58915900000005</v>
          </cell>
          <cell r="BO140">
            <v>134.61907293000002</v>
          </cell>
        </row>
        <row r="141">
          <cell r="BH141">
            <v>3.1888999999999998</v>
          </cell>
          <cell r="BK141">
            <v>3.7258129999999996</v>
          </cell>
          <cell r="BL141">
            <v>430.24338099999994</v>
          </cell>
          <cell r="BM141">
            <v>116.16571286999999</v>
          </cell>
          <cell r="BN141">
            <v>502.31497200000007</v>
          </cell>
          <cell r="BO141">
            <v>135.62504244000002</v>
          </cell>
        </row>
        <row r="142">
          <cell r="BH142">
            <v>3.1732900000000002</v>
          </cell>
          <cell r="BK142">
            <v>3.7185760000000001</v>
          </cell>
          <cell r="BL142">
            <v>433.41667099999995</v>
          </cell>
          <cell r="BM142">
            <v>117.02250117</v>
          </cell>
          <cell r="BN142">
            <v>506.03354800000005</v>
          </cell>
          <cell r="BO142">
            <v>136.62905796000001</v>
          </cell>
        </row>
        <row r="143">
          <cell r="BH143">
            <v>3.0974699999999999</v>
          </cell>
          <cell r="BK143">
            <v>3.6226760000000002</v>
          </cell>
          <cell r="BL143">
            <v>436.51414099999994</v>
          </cell>
          <cell r="BM143">
            <v>117.85881807</v>
          </cell>
          <cell r="BN143">
            <v>509.65622400000007</v>
          </cell>
          <cell r="BO143">
            <v>137.60718048000004</v>
          </cell>
        </row>
        <row r="144">
          <cell r="BH144">
            <v>3.1699449999999998</v>
          </cell>
          <cell r="BK144">
            <v>3.7209789999999998</v>
          </cell>
          <cell r="BL144">
            <v>439.68408599999992</v>
          </cell>
          <cell r="BM144">
            <v>118.71470321999999</v>
          </cell>
          <cell r="BN144">
            <v>513.37720300000001</v>
          </cell>
          <cell r="BO144">
            <v>138.61184481000001</v>
          </cell>
        </row>
        <row r="145">
          <cell r="BH145">
            <v>3.1108500000000001</v>
          </cell>
          <cell r="BK145">
            <v>3.6381990000000002</v>
          </cell>
          <cell r="BL145">
            <v>442.79493599999995</v>
          </cell>
          <cell r="BM145">
            <v>119.55463272</v>
          </cell>
          <cell r="BN145">
            <v>517.01540199999999</v>
          </cell>
          <cell r="BO145">
            <v>139.59415854</v>
          </cell>
        </row>
        <row r="146">
          <cell r="BH146">
            <v>3.11531</v>
          </cell>
          <cell r="BK146">
            <v>3.6496690000000003</v>
          </cell>
          <cell r="BL146">
            <v>445.91024599999997</v>
          </cell>
          <cell r="BM146">
            <v>120.39576642</v>
          </cell>
          <cell r="BN146">
            <v>520.66507100000001</v>
          </cell>
          <cell r="BO146">
            <v>140.57956917000001</v>
          </cell>
        </row>
        <row r="147">
          <cell r="BH147">
            <v>3.1543350000000001</v>
          </cell>
          <cell r="BK147">
            <v>3.688107</v>
          </cell>
          <cell r="BL147">
            <v>449.06458099999998</v>
          </cell>
          <cell r="BM147">
            <v>121.24743687</v>
          </cell>
          <cell r="BN147">
            <v>524.35317799999996</v>
          </cell>
          <cell r="BO147">
            <v>141.57535805999999</v>
          </cell>
        </row>
        <row r="148">
          <cell r="BH148">
            <v>3.1532200000000001</v>
          </cell>
          <cell r="BK148">
            <v>3.69251</v>
          </cell>
          <cell r="BL148">
            <v>452.21780099999995</v>
          </cell>
          <cell r="BM148">
            <v>122.09880627</v>
          </cell>
          <cell r="BN148">
            <v>528.04568799999993</v>
          </cell>
          <cell r="BO148">
            <v>142.57233575999999</v>
          </cell>
        </row>
        <row r="149">
          <cell r="BH149">
            <v>3.1008149999999999</v>
          </cell>
          <cell r="BK149">
            <v>3.6176889999999999</v>
          </cell>
          <cell r="BL149">
            <v>455.31861599999996</v>
          </cell>
          <cell r="BM149">
            <v>122.93602632</v>
          </cell>
          <cell r="BN149">
            <v>531.66337699999997</v>
          </cell>
          <cell r="BO149">
            <v>143.54911179000001</v>
          </cell>
        </row>
        <row r="150">
          <cell r="BH150">
            <v>3.1844399999999999</v>
          </cell>
          <cell r="BK150">
            <v>3.7246679999999999</v>
          </cell>
          <cell r="BL150">
            <v>458.50305599999996</v>
          </cell>
          <cell r="BM150">
            <v>123.79582512</v>
          </cell>
          <cell r="BN150">
            <v>535.38804499999992</v>
          </cell>
          <cell r="BO150">
            <v>144.55477214999999</v>
          </cell>
        </row>
        <row r="151">
          <cell r="BH151">
            <v>3.1553550000000001</v>
          </cell>
          <cell r="BK151">
            <v>3.6637010000000001</v>
          </cell>
          <cell r="BL151">
            <v>461.65841099999994</v>
          </cell>
          <cell r="BM151">
            <v>124.64777097</v>
          </cell>
          <cell r="BN151">
            <v>539.05174599999987</v>
          </cell>
          <cell r="BO151">
            <v>145.54397141999996</v>
          </cell>
        </row>
        <row r="152">
          <cell r="BH152">
            <v>3.1097350000000001</v>
          </cell>
          <cell r="BK152">
            <v>3.6363620000000001</v>
          </cell>
          <cell r="BL152">
            <v>464.76814599999994</v>
          </cell>
          <cell r="BM152">
            <v>125.48739941999999</v>
          </cell>
          <cell r="BN152">
            <v>542.68810799999983</v>
          </cell>
          <cell r="BO152">
            <v>146.52578915999996</v>
          </cell>
        </row>
        <row r="153">
          <cell r="BH153">
            <v>3.1788650000000001</v>
          </cell>
          <cell r="BK153">
            <v>3.735131</v>
          </cell>
          <cell r="BL153">
            <v>467.94701099999992</v>
          </cell>
          <cell r="BM153">
            <v>126.34569296999999</v>
          </cell>
          <cell r="BN153">
            <v>546.42323899999985</v>
          </cell>
          <cell r="BO153">
            <v>147.53427452999998</v>
          </cell>
        </row>
        <row r="154">
          <cell r="BH154">
            <v>3.0852050000000002</v>
          </cell>
          <cell r="BK154">
            <v>3.6314660000000001</v>
          </cell>
          <cell r="BL154">
            <v>471.03221599999989</v>
          </cell>
          <cell r="BM154">
            <v>127.17869831999998</v>
          </cell>
          <cell r="BN154">
            <v>550.0547049999999</v>
          </cell>
          <cell r="BO154">
            <v>148.51477034999999</v>
          </cell>
        </row>
        <row r="155">
          <cell r="BH155">
            <v>3.1653720000000001</v>
          </cell>
          <cell r="BK155">
            <v>3.6833940000000003</v>
          </cell>
          <cell r="BL155">
            <v>474.19758799999988</v>
          </cell>
          <cell r="BM155">
            <v>128.03334875999997</v>
          </cell>
          <cell r="BN155">
            <v>553.73809899999992</v>
          </cell>
          <cell r="BO155">
            <v>149.50928672999999</v>
          </cell>
        </row>
        <row r="156">
          <cell r="BH156">
            <v>3.223465</v>
          </cell>
          <cell r="BK156">
            <v>3.7476539999999998</v>
          </cell>
          <cell r="BL156">
            <v>477.42105299999986</v>
          </cell>
          <cell r="BM156">
            <v>128.90368430999996</v>
          </cell>
          <cell r="BN156">
            <v>557.48575299999993</v>
          </cell>
          <cell r="BO156">
            <v>150.52115330999999</v>
          </cell>
        </row>
        <row r="157">
          <cell r="BH157">
            <v>3.1487599999999998</v>
          </cell>
          <cell r="BK157">
            <v>3.7003339999999998</v>
          </cell>
          <cell r="BL157">
            <v>480.56981299999984</v>
          </cell>
          <cell r="BM157">
            <v>129.75384950999995</v>
          </cell>
          <cell r="BN157">
            <v>561.18608699999993</v>
          </cell>
          <cell r="BO157">
            <v>151.52024348999998</v>
          </cell>
        </row>
        <row r="158">
          <cell r="BH158">
            <v>3.1465299999999998</v>
          </cell>
          <cell r="BK158">
            <v>3.6761589999999997</v>
          </cell>
          <cell r="BL158">
            <v>483.71634299999982</v>
          </cell>
          <cell r="BM158">
            <v>130.60341260999996</v>
          </cell>
          <cell r="BN158">
            <v>564.86224599999991</v>
          </cell>
          <cell r="BO158">
            <v>152.51280641999998</v>
          </cell>
        </row>
        <row r="159">
          <cell r="BH159">
            <v>3.0796299999999999</v>
          </cell>
          <cell r="BK159">
            <v>3.6173949999999997</v>
          </cell>
          <cell r="BL159">
            <v>486.79597299999983</v>
          </cell>
          <cell r="BM159">
            <v>131.43491270999996</v>
          </cell>
          <cell r="BN159">
            <v>568.4796409999999</v>
          </cell>
          <cell r="BO159">
            <v>153.48950306999998</v>
          </cell>
        </row>
        <row r="160">
          <cell r="BH160">
            <v>3.1208520000000002</v>
          </cell>
          <cell r="BK160">
            <v>3.6385600000000005</v>
          </cell>
          <cell r="BL160">
            <v>489.91682499999985</v>
          </cell>
          <cell r="BM160">
            <v>132.27754274999998</v>
          </cell>
          <cell r="BN160">
            <v>572.11820099999989</v>
          </cell>
          <cell r="BO160">
            <v>154.47191426999998</v>
          </cell>
        </row>
        <row r="161">
          <cell r="BH161">
            <v>3.1298050000000002</v>
          </cell>
          <cell r="BK161">
            <v>3.65239</v>
          </cell>
          <cell r="BL161">
            <v>493.04662999999982</v>
          </cell>
          <cell r="BM161">
            <v>133.12259009999997</v>
          </cell>
          <cell r="BN161">
            <v>575.77059099999985</v>
          </cell>
          <cell r="BO161">
            <v>155.45805956999996</v>
          </cell>
        </row>
        <row r="162">
          <cell r="BH162">
            <v>3.1554500000000001</v>
          </cell>
          <cell r="BK162">
            <v>3.6910819999999998</v>
          </cell>
          <cell r="BL162">
            <v>496.2020799999998</v>
          </cell>
          <cell r="BM162">
            <v>133.97456159999996</v>
          </cell>
          <cell r="BN162">
            <v>579.46167299999991</v>
          </cell>
          <cell r="BO162">
            <v>156.45465170999998</v>
          </cell>
        </row>
        <row r="163">
          <cell r="BH163">
            <v>3.1620330000000001</v>
          </cell>
          <cell r="BK163">
            <v>3.7099679999999999</v>
          </cell>
          <cell r="BL163">
            <v>499.3641129999998</v>
          </cell>
          <cell r="BM163">
            <v>134.82831050999997</v>
          </cell>
          <cell r="BN163">
            <v>583.17164099999991</v>
          </cell>
          <cell r="BO163">
            <v>157.45634306999997</v>
          </cell>
        </row>
        <row r="164">
          <cell r="BH164">
            <v>3.0562149999999999</v>
          </cell>
          <cell r="BK164">
            <v>3.5849689999999996</v>
          </cell>
          <cell r="BL164">
            <v>502.42032799999981</v>
          </cell>
          <cell r="BM164">
            <v>135.65348855999997</v>
          </cell>
          <cell r="BN164">
            <v>586.75660999999991</v>
          </cell>
          <cell r="BO164">
            <v>158.42428469999999</v>
          </cell>
        </row>
        <row r="165">
          <cell r="BH165">
            <v>3.1543350000000001</v>
          </cell>
          <cell r="BK165">
            <v>3.6813790000000002</v>
          </cell>
          <cell r="BL165">
            <v>505.57466299999982</v>
          </cell>
          <cell r="BM165">
            <v>136.50515900999997</v>
          </cell>
          <cell r="BN165">
            <v>590.4379889999999</v>
          </cell>
          <cell r="BO165">
            <v>159.41825702999998</v>
          </cell>
        </row>
        <row r="166">
          <cell r="BH166">
            <v>3.1521050000000002</v>
          </cell>
          <cell r="BK166">
            <v>3.6870450000000003</v>
          </cell>
          <cell r="BL166">
            <v>508.72676799999982</v>
          </cell>
          <cell r="BM166">
            <v>137.35622735999996</v>
          </cell>
          <cell r="BN166">
            <v>594.12503399999991</v>
          </cell>
          <cell r="BO166">
            <v>160.41375918</v>
          </cell>
        </row>
        <row r="167">
          <cell r="BH167">
            <v>3.2334999999999998</v>
          </cell>
          <cell r="BK167">
            <v>3.7673929999999998</v>
          </cell>
          <cell r="BL167">
            <v>511.96026799999981</v>
          </cell>
          <cell r="BM167">
            <v>138.22927235999995</v>
          </cell>
          <cell r="BN167">
            <v>597.89242699999988</v>
          </cell>
          <cell r="BO167">
            <v>161.43095528999999</v>
          </cell>
        </row>
        <row r="168">
          <cell r="BH168">
            <v>3.1075050000000002</v>
          </cell>
          <cell r="BK168">
            <v>3.6590040000000004</v>
          </cell>
          <cell r="BL168">
            <v>515.06777299999976</v>
          </cell>
          <cell r="BM168">
            <v>139.06829870999994</v>
          </cell>
          <cell r="BN168">
            <v>601.55143099999987</v>
          </cell>
          <cell r="BO168">
            <v>162.41888636999997</v>
          </cell>
        </row>
        <row r="169">
          <cell r="BH169">
            <v>3.1710600000000002</v>
          </cell>
          <cell r="BK169">
            <v>3.701673</v>
          </cell>
          <cell r="BL169">
            <v>518.23883299999977</v>
          </cell>
          <cell r="BM169">
            <v>139.92448490999996</v>
          </cell>
          <cell r="BN169">
            <v>605.25310399999989</v>
          </cell>
          <cell r="BO169">
            <v>163.41833807999998</v>
          </cell>
        </row>
        <row r="170">
          <cell r="BH170">
            <v>3.2301549999999999</v>
          </cell>
          <cell r="BK170">
            <v>3.7502759999999995</v>
          </cell>
          <cell r="BL170">
            <v>521.46898799999974</v>
          </cell>
          <cell r="BM170">
            <v>140.79662675999995</v>
          </cell>
          <cell r="BN170">
            <v>609.00337999999988</v>
          </cell>
          <cell r="BO170">
            <v>164.43091259999997</v>
          </cell>
        </row>
        <row r="171">
          <cell r="BH171">
            <v>3.20228</v>
          </cell>
          <cell r="BK171">
            <v>3.7339130000000003</v>
          </cell>
          <cell r="BL171">
            <v>524.67126799999971</v>
          </cell>
          <cell r="BM171">
            <v>141.66124235999993</v>
          </cell>
          <cell r="BN171">
            <v>612.73729299999991</v>
          </cell>
          <cell r="BO171">
            <v>165.43906910999999</v>
          </cell>
        </row>
        <row r="172">
          <cell r="BH172">
            <v>3.1844399999999999</v>
          </cell>
          <cell r="BK172">
            <v>3.7235109999999998</v>
          </cell>
          <cell r="BL172">
            <v>527.85570799999971</v>
          </cell>
          <cell r="BM172">
            <v>142.52104115999992</v>
          </cell>
          <cell r="BN172">
            <v>616.46080399999994</v>
          </cell>
          <cell r="BO172">
            <v>166.44441707999999</v>
          </cell>
        </row>
        <row r="173">
          <cell r="BH173">
            <v>3.1420699999999999</v>
          </cell>
          <cell r="BK173">
            <v>3.6785510000000001</v>
          </cell>
          <cell r="BL173">
            <v>530.9977779999997</v>
          </cell>
          <cell r="BM173">
            <v>143.36940005999992</v>
          </cell>
          <cell r="BN173">
            <v>620.13935499999991</v>
          </cell>
          <cell r="BO173">
            <v>167.43762584999999</v>
          </cell>
        </row>
        <row r="174">
          <cell r="BH174">
            <v>3.1632549999999999</v>
          </cell>
          <cell r="BK174">
            <v>3.682531</v>
          </cell>
          <cell r="BL174">
            <v>534.16103299999975</v>
          </cell>
          <cell r="BM174">
            <v>144.22347890999995</v>
          </cell>
          <cell r="BN174">
            <v>623.82188599999995</v>
          </cell>
          <cell r="BO174">
            <v>168.43190921999999</v>
          </cell>
        </row>
        <row r="175">
          <cell r="BH175">
            <v>3.1632549999999999</v>
          </cell>
          <cell r="BK175">
            <v>3.6964480000000002</v>
          </cell>
          <cell r="BL175">
            <v>537.3242879999998</v>
          </cell>
          <cell r="BM175">
            <v>145.07755775999996</v>
          </cell>
          <cell r="BN175">
            <v>627.51833399999998</v>
          </cell>
          <cell r="BO175">
            <v>169.42995018000002</v>
          </cell>
        </row>
        <row r="176">
          <cell r="BH176">
            <v>3.1130800000000001</v>
          </cell>
          <cell r="BK176">
            <v>3.6542979999999998</v>
          </cell>
          <cell r="BL176">
            <v>540.43736799999976</v>
          </cell>
          <cell r="BM176">
            <v>145.91808935999995</v>
          </cell>
          <cell r="BN176">
            <v>631.17263200000002</v>
          </cell>
          <cell r="BO176">
            <v>170.41661064000002</v>
          </cell>
        </row>
        <row r="177">
          <cell r="BH177">
            <v>3.1532200000000001</v>
          </cell>
          <cell r="BK177">
            <v>3.689311</v>
          </cell>
          <cell r="BL177">
            <v>543.5905879999998</v>
          </cell>
          <cell r="BM177">
            <v>146.76945875999996</v>
          </cell>
          <cell r="BN177">
            <v>634.861943</v>
          </cell>
          <cell r="BO177">
            <v>171.41272461</v>
          </cell>
        </row>
        <row r="178">
          <cell r="BH178">
            <v>3.154242</v>
          </cell>
          <cell r="BK178">
            <v>3.6868919999999998</v>
          </cell>
          <cell r="BL178">
            <v>546.74482999999975</v>
          </cell>
          <cell r="BM178">
            <v>147.62110409999994</v>
          </cell>
          <cell r="BN178">
            <v>638.54883499999994</v>
          </cell>
          <cell r="BO178">
            <v>172.40818544999999</v>
          </cell>
        </row>
        <row r="179">
          <cell r="BH179">
            <v>3.0695950000000001</v>
          </cell>
          <cell r="BK179">
            <v>3.618207</v>
          </cell>
          <cell r="BL179">
            <v>549.8144249999998</v>
          </cell>
          <cell r="BM179">
            <v>148.44989474999997</v>
          </cell>
          <cell r="BN179">
            <v>642.16704199999992</v>
          </cell>
          <cell r="BO179">
            <v>173.38510133999998</v>
          </cell>
        </row>
        <row r="180">
          <cell r="BH180">
            <v>3.1219649999999999</v>
          </cell>
          <cell r="BK180">
            <v>3.6783249999999996</v>
          </cell>
          <cell r="BL180">
            <v>552.93638999999985</v>
          </cell>
          <cell r="BM180">
            <v>149.29282529999998</v>
          </cell>
          <cell r="BN180">
            <v>645.8453669999999</v>
          </cell>
          <cell r="BO180">
            <v>174.37824909</v>
          </cell>
        </row>
        <row r="181">
          <cell r="BH181">
            <v>3.1665999999999999</v>
          </cell>
          <cell r="BK181">
            <v>3.7035809999999998</v>
          </cell>
          <cell r="BL181">
            <v>556.10298999999986</v>
          </cell>
          <cell r="BM181">
            <v>150.14780729999998</v>
          </cell>
          <cell r="BN181">
            <v>649.54894799999988</v>
          </cell>
          <cell r="BO181">
            <v>175.37821595999998</v>
          </cell>
        </row>
        <row r="182">
          <cell r="BH182">
            <v>3.1030449999999998</v>
          </cell>
          <cell r="BK182">
            <v>3.6419689999999996</v>
          </cell>
          <cell r="BL182">
            <v>559.20603499999982</v>
          </cell>
          <cell r="BM182">
            <v>150.98562944999995</v>
          </cell>
          <cell r="BN182">
            <v>653.1909169999999</v>
          </cell>
          <cell r="BO182">
            <v>176.36154758999999</v>
          </cell>
        </row>
        <row r="183">
          <cell r="BH183">
            <v>3.1766350000000001</v>
          </cell>
          <cell r="BK183">
            <v>3.717031</v>
          </cell>
          <cell r="BL183">
            <v>562.38266999999985</v>
          </cell>
          <cell r="BM183">
            <v>151.84332089999998</v>
          </cell>
          <cell r="BN183">
            <v>656.90794799999992</v>
          </cell>
          <cell r="BO183">
            <v>177.36514595999998</v>
          </cell>
        </row>
        <row r="184">
          <cell r="BH184">
            <v>3.1755200000000001</v>
          </cell>
          <cell r="BK184">
            <v>3.6988219999999998</v>
          </cell>
          <cell r="BL184">
            <v>565.55818999999985</v>
          </cell>
          <cell r="BM184">
            <v>152.70071129999997</v>
          </cell>
          <cell r="BN184">
            <v>660.60676999999987</v>
          </cell>
          <cell r="BO184">
            <v>178.36382789999999</v>
          </cell>
        </row>
        <row r="185">
          <cell r="BH185">
            <v>3.1052749999999998</v>
          </cell>
          <cell r="BK185">
            <v>3.6389839999999998</v>
          </cell>
          <cell r="BL185">
            <v>568.66346499999986</v>
          </cell>
          <cell r="BM185">
            <v>153.53913554999997</v>
          </cell>
          <cell r="BN185">
            <v>664.24575399999992</v>
          </cell>
          <cell r="BO185">
            <v>179.34635358</v>
          </cell>
        </row>
        <row r="186">
          <cell r="BH186">
            <v>3.09301</v>
          </cell>
          <cell r="BK186">
            <v>3.6021770000000002</v>
          </cell>
          <cell r="BL186">
            <v>571.75647499999991</v>
          </cell>
          <cell r="BM186">
            <v>154.37424824999999</v>
          </cell>
          <cell r="BN186">
            <v>667.8479309999999</v>
          </cell>
          <cell r="BO186">
            <v>180.31894136999998</v>
          </cell>
        </row>
        <row r="187">
          <cell r="BH187">
            <v>3.1130800000000001</v>
          </cell>
          <cell r="BK187">
            <v>3.6447799999999999</v>
          </cell>
          <cell r="BL187">
            <v>574.86955499999988</v>
          </cell>
          <cell r="BM187">
            <v>155.21477984999999</v>
          </cell>
          <cell r="BN187">
            <v>671.49271099999987</v>
          </cell>
          <cell r="BO187">
            <v>181.30303196999998</v>
          </cell>
        </row>
        <row r="188">
          <cell r="BH188">
            <v>3.11754</v>
          </cell>
          <cell r="BK188">
            <v>3.6607500000000002</v>
          </cell>
          <cell r="BL188">
            <v>577.98709499999984</v>
          </cell>
          <cell r="BM188">
            <v>156.05651564999997</v>
          </cell>
          <cell r="BN188">
            <v>675.15346099999988</v>
          </cell>
          <cell r="BO188">
            <v>182.29143446999998</v>
          </cell>
        </row>
        <row r="189">
          <cell r="BH189">
            <v>3.1710600000000002</v>
          </cell>
          <cell r="BK189">
            <v>3.7059810000000004</v>
          </cell>
          <cell r="BL189">
            <v>581.15815499999985</v>
          </cell>
          <cell r="BM189">
            <v>156.91270184999996</v>
          </cell>
          <cell r="BN189">
            <v>678.85944199999983</v>
          </cell>
          <cell r="BO189">
            <v>183.29204933999998</v>
          </cell>
        </row>
        <row r="190">
          <cell r="BH190">
            <v>3.17998</v>
          </cell>
          <cell r="BK190">
            <v>3.7026970000000001</v>
          </cell>
          <cell r="BL190">
            <v>584.33813499999985</v>
          </cell>
          <cell r="BM190">
            <v>157.77129644999997</v>
          </cell>
          <cell r="BN190">
            <v>682.56213899999977</v>
          </cell>
          <cell r="BO190">
            <v>184.29177752999996</v>
          </cell>
        </row>
        <row r="191">
          <cell r="BH191">
            <v>3.1842929999999998</v>
          </cell>
          <cell r="BK191">
            <v>3.7216799999999997</v>
          </cell>
          <cell r="BL191">
            <v>587.52242799999988</v>
          </cell>
          <cell r="BM191">
            <v>158.63105555999996</v>
          </cell>
          <cell r="BN191">
            <v>686.28381899999977</v>
          </cell>
          <cell r="BO191">
            <v>185.29663112999995</v>
          </cell>
        </row>
        <row r="192">
          <cell r="BH192">
            <v>3.0896650000000001</v>
          </cell>
          <cell r="BK192">
            <v>3.6113230000000001</v>
          </cell>
          <cell r="BL192">
            <v>590.61209299999985</v>
          </cell>
          <cell r="BM192">
            <v>159.46526510999996</v>
          </cell>
          <cell r="BN192">
            <v>689.89514199999974</v>
          </cell>
          <cell r="BO192">
            <v>186.27168833999994</v>
          </cell>
        </row>
        <row r="193">
          <cell r="BH193">
            <v>3.1041599999999998</v>
          </cell>
          <cell r="BK193">
            <v>3.624606</v>
          </cell>
          <cell r="BL193">
            <v>593.71625299999982</v>
          </cell>
          <cell r="BM193">
            <v>160.30338830999997</v>
          </cell>
          <cell r="BN193">
            <v>693.51974799999971</v>
          </cell>
          <cell r="BO193">
            <v>187.25033195999993</v>
          </cell>
        </row>
        <row r="194">
          <cell r="BH194">
            <v>3.2312699999999999</v>
          </cell>
          <cell r="BK194">
            <v>3.7669709999999998</v>
          </cell>
          <cell r="BL194">
            <v>596.94752299999982</v>
          </cell>
          <cell r="BM194">
            <v>161.17583120999996</v>
          </cell>
          <cell r="BN194">
            <v>697.28671899999972</v>
          </cell>
          <cell r="BO194">
            <v>188.26741412999993</v>
          </cell>
        </row>
        <row r="195">
          <cell r="BH195">
            <v>3.1264599999999998</v>
          </cell>
          <cell r="BK195">
            <v>3.6750719999999997</v>
          </cell>
          <cell r="BL195">
            <v>600.07398299999977</v>
          </cell>
          <cell r="BM195">
            <v>162.01997540999994</v>
          </cell>
          <cell r="BN195">
            <v>700.96179099999972</v>
          </cell>
          <cell r="BO195">
            <v>189.25968356999994</v>
          </cell>
        </row>
        <row r="196">
          <cell r="BH196">
            <v>3.2143440000000001</v>
          </cell>
          <cell r="BK196">
            <v>3.7185960000000002</v>
          </cell>
          <cell r="BL196">
            <v>603.28832699999975</v>
          </cell>
          <cell r="BM196">
            <v>162.88784828999994</v>
          </cell>
          <cell r="BN196">
            <v>704.68038699999977</v>
          </cell>
          <cell r="BO196">
            <v>190.26370448999995</v>
          </cell>
        </row>
        <row r="197">
          <cell r="BH197">
            <v>3.1933600000000002</v>
          </cell>
          <cell r="BK197">
            <v>3.7316320000000003</v>
          </cell>
          <cell r="BL197">
            <v>606.48168699999974</v>
          </cell>
          <cell r="BM197">
            <v>163.75005548999994</v>
          </cell>
          <cell r="BN197">
            <v>708.41201899999976</v>
          </cell>
          <cell r="BO197">
            <v>191.27124512999995</v>
          </cell>
        </row>
        <row r="198">
          <cell r="BH198">
            <v>3.20451</v>
          </cell>
          <cell r="BK198">
            <v>3.7459229999999999</v>
          </cell>
          <cell r="BL198">
            <v>609.68619699999977</v>
          </cell>
          <cell r="BM198">
            <v>164.61527318999995</v>
          </cell>
          <cell r="BN198">
            <v>712.15794199999971</v>
          </cell>
          <cell r="BO198">
            <v>192.28264433999993</v>
          </cell>
        </row>
        <row r="199">
          <cell r="BH199">
            <v>3.0450650000000001</v>
          </cell>
          <cell r="BK199">
            <v>3.5803340000000006</v>
          </cell>
          <cell r="BL199">
            <v>612.73126199999979</v>
          </cell>
          <cell r="BM199">
            <v>165.43744073999994</v>
          </cell>
          <cell r="BN199">
            <v>715.7382759999997</v>
          </cell>
          <cell r="BO199">
            <v>193.24933451999993</v>
          </cell>
        </row>
        <row r="200">
          <cell r="BH200">
            <v>3.114195</v>
          </cell>
          <cell r="BK200">
            <v>3.656123</v>
          </cell>
          <cell r="BL200">
            <v>615.84545699999978</v>
          </cell>
          <cell r="BM200">
            <v>166.27827338999995</v>
          </cell>
          <cell r="BN200">
            <v>719.39439899999968</v>
          </cell>
          <cell r="BO200">
            <v>194.23648772999994</v>
          </cell>
        </row>
        <row r="201">
          <cell r="BH201">
            <v>3.1420699999999999</v>
          </cell>
          <cell r="BK201">
            <v>3.6601939999999997</v>
          </cell>
          <cell r="BL201">
            <v>618.98752699999977</v>
          </cell>
          <cell r="BM201">
            <v>167.12663228999995</v>
          </cell>
          <cell r="BN201">
            <v>723.05459299999973</v>
          </cell>
          <cell r="BO201">
            <v>195.22474010999994</v>
          </cell>
        </row>
        <row r="202">
          <cell r="BH202">
            <v>3.1175130000000002</v>
          </cell>
          <cell r="BK202">
            <v>3.6577040000000003</v>
          </cell>
          <cell r="BL202">
            <v>622.1050399999998</v>
          </cell>
          <cell r="BM202">
            <v>167.96836079999997</v>
          </cell>
          <cell r="BN202">
            <v>726.71229699999969</v>
          </cell>
          <cell r="BO202">
            <v>196.21232018999993</v>
          </cell>
        </row>
        <row r="203">
          <cell r="BH203">
            <v>3.237717</v>
          </cell>
          <cell r="BK203">
            <v>3.7614929999999998</v>
          </cell>
          <cell r="BL203">
            <v>625.34275699999978</v>
          </cell>
          <cell r="BM203">
            <v>168.84254438999994</v>
          </cell>
          <cell r="BN203">
            <v>730.47378999999967</v>
          </cell>
          <cell r="BO203">
            <v>197.22792329999993</v>
          </cell>
        </row>
        <row r="204">
          <cell r="BH204">
            <v>3.1900149999999998</v>
          </cell>
          <cell r="BK204">
            <v>3.7235459999999998</v>
          </cell>
          <cell r="BL204">
            <v>628.5327719999998</v>
          </cell>
          <cell r="BM204">
            <v>169.70384843999994</v>
          </cell>
          <cell r="BN204">
            <v>734.19733599999972</v>
          </cell>
          <cell r="BO204">
            <v>198.23328071999993</v>
          </cell>
        </row>
        <row r="205">
          <cell r="BH205">
            <v>3.175389</v>
          </cell>
          <cell r="BK205">
            <v>3.6942750000000002</v>
          </cell>
          <cell r="BL205">
            <v>631.70816099999979</v>
          </cell>
          <cell r="BM205">
            <v>170.56120346999995</v>
          </cell>
          <cell r="BN205">
            <v>737.89161099999967</v>
          </cell>
          <cell r="BO205">
            <v>199.23073496999993</v>
          </cell>
        </row>
        <row r="206">
          <cell r="BH206">
            <v>3.1632549999999999</v>
          </cell>
          <cell r="BK206">
            <v>3.7094449999999997</v>
          </cell>
          <cell r="BL206">
            <v>634.87141599999984</v>
          </cell>
          <cell r="BM206">
            <v>171.41528231999996</v>
          </cell>
          <cell r="BN206">
            <v>741.60105599999963</v>
          </cell>
          <cell r="BO206">
            <v>200.23228511999991</v>
          </cell>
        </row>
        <row r="207">
          <cell r="BH207">
            <v>3.2187960000000002</v>
          </cell>
          <cell r="BK207">
            <v>3.7417720000000001</v>
          </cell>
          <cell r="BL207">
            <v>638.09021199999984</v>
          </cell>
          <cell r="BM207">
            <v>172.28435723999996</v>
          </cell>
          <cell r="BN207">
            <v>745.3428279999996</v>
          </cell>
          <cell r="BO207">
            <v>201.24256355999989</v>
          </cell>
        </row>
        <row r="208">
          <cell r="BH208">
            <v>3.17205</v>
          </cell>
          <cell r="BK208">
            <v>3.6967590000000001</v>
          </cell>
          <cell r="BL208">
            <v>641.26226199999985</v>
          </cell>
          <cell r="BM208">
            <v>173.14081073999998</v>
          </cell>
          <cell r="BN208">
            <v>749.03958699999964</v>
          </cell>
          <cell r="BO208">
            <v>202.24068848999991</v>
          </cell>
        </row>
        <row r="209">
          <cell r="BH209">
            <v>3.1654849999999999</v>
          </cell>
          <cell r="BK209">
            <v>3.692529</v>
          </cell>
          <cell r="BL209">
            <v>644.42774699999984</v>
          </cell>
          <cell r="BM209">
            <v>173.99549168999997</v>
          </cell>
          <cell r="BN209">
            <v>752.73211599999968</v>
          </cell>
          <cell r="BO209">
            <v>203.23767131999992</v>
          </cell>
        </row>
        <row r="210">
          <cell r="BH210">
            <v>3.1721750000000002</v>
          </cell>
          <cell r="BK210">
            <v>3.7004320000000002</v>
          </cell>
          <cell r="BL210">
            <v>647.59992199999988</v>
          </cell>
          <cell r="BM210">
            <v>174.85197893999998</v>
          </cell>
          <cell r="BN210">
            <v>756.43254799999966</v>
          </cell>
          <cell r="BO210">
            <v>204.23678795999993</v>
          </cell>
        </row>
        <row r="211">
          <cell r="BH211">
            <v>3.1900149999999998</v>
          </cell>
          <cell r="BK211">
            <v>3.7252589999999999</v>
          </cell>
          <cell r="BL211">
            <v>650.7899369999999</v>
          </cell>
          <cell r="BM211">
            <v>175.71328298999998</v>
          </cell>
          <cell r="BN211">
            <v>760.15780699999971</v>
          </cell>
          <cell r="BO211">
            <v>205.24260788999993</v>
          </cell>
        </row>
        <row r="212">
          <cell r="BH212">
            <v>3.1532200000000001</v>
          </cell>
          <cell r="BK212">
            <v>3.6935020000000001</v>
          </cell>
          <cell r="BL212">
            <v>653.94315699999993</v>
          </cell>
          <cell r="BM212">
            <v>176.56465238999999</v>
          </cell>
          <cell r="BN212">
            <v>763.85130899999967</v>
          </cell>
          <cell r="BO212">
            <v>206.23985342999993</v>
          </cell>
        </row>
        <row r="213">
          <cell r="BH213">
            <v>3.1509900000000002</v>
          </cell>
          <cell r="BK213">
            <v>3.6921239999999997</v>
          </cell>
          <cell r="BL213">
            <v>657.09414699999991</v>
          </cell>
          <cell r="BM213">
            <v>177.41541968999999</v>
          </cell>
          <cell r="BN213">
            <v>767.54343299999971</v>
          </cell>
          <cell r="BO213">
            <v>207.23672690999993</v>
          </cell>
        </row>
        <row r="214">
          <cell r="BH214">
            <v>3.22681</v>
          </cell>
          <cell r="BK214">
            <v>3.778038</v>
          </cell>
          <cell r="BL214">
            <v>660.32095699999991</v>
          </cell>
          <cell r="BM214">
            <v>178.28665838999999</v>
          </cell>
          <cell r="BN214">
            <v>771.32147099999975</v>
          </cell>
          <cell r="BO214">
            <v>208.25679716999994</v>
          </cell>
        </row>
        <row r="215">
          <cell r="BH215">
            <v>3.1844399999999999</v>
          </cell>
          <cell r="BK215">
            <v>3.7092169999999998</v>
          </cell>
          <cell r="BL215">
            <v>663.5053969999999</v>
          </cell>
          <cell r="BM215">
            <v>179.14645718999998</v>
          </cell>
          <cell r="BN215">
            <v>775.03068799999971</v>
          </cell>
          <cell r="BO215">
            <v>209.25828575999995</v>
          </cell>
        </row>
        <row r="216">
          <cell r="BH216">
            <v>3.0762849999999999</v>
          </cell>
          <cell r="BK216">
            <v>3.6325469999999997</v>
          </cell>
          <cell r="BL216">
            <v>666.58168199999989</v>
          </cell>
          <cell r="BM216">
            <v>179.97705413999998</v>
          </cell>
          <cell r="BN216">
            <v>778.66323499999976</v>
          </cell>
          <cell r="BO216">
            <v>210.23907344999995</v>
          </cell>
        </row>
        <row r="217">
          <cell r="BH217">
            <v>3.1454149999999998</v>
          </cell>
          <cell r="BK217">
            <v>3.6892449999999997</v>
          </cell>
          <cell r="BL217">
            <v>669.72709699999984</v>
          </cell>
          <cell r="BM217">
            <v>180.82631618999997</v>
          </cell>
          <cell r="BN217">
            <v>782.35247999999979</v>
          </cell>
          <cell r="BO217">
            <v>211.23516959999995</v>
          </cell>
        </row>
        <row r="218">
          <cell r="BH218">
            <v>2.979501</v>
          </cell>
          <cell r="BK218">
            <v>3.5069129999999999</v>
          </cell>
          <cell r="BL218">
            <v>672.70659799999987</v>
          </cell>
          <cell r="BM218">
            <v>181.63078145999998</v>
          </cell>
          <cell r="BN218">
            <v>785.85939299999984</v>
          </cell>
          <cell r="BO218">
            <v>212.18203610999998</v>
          </cell>
        </row>
        <row r="219">
          <cell r="BH219">
            <v>3.22681</v>
          </cell>
          <cell r="BK219">
            <v>3.7521459999999998</v>
          </cell>
          <cell r="BL219">
            <v>675.93340799999987</v>
          </cell>
          <cell r="BM219">
            <v>182.50202015999997</v>
          </cell>
          <cell r="BN219">
            <v>789.61153899999988</v>
          </cell>
          <cell r="BO219">
            <v>213.19511552999998</v>
          </cell>
        </row>
        <row r="220">
          <cell r="BH220">
            <v>3.0852050000000002</v>
          </cell>
          <cell r="BK220">
            <v>3.6220910000000002</v>
          </cell>
          <cell r="BL220">
            <v>679.01861299999985</v>
          </cell>
          <cell r="BM220">
            <v>183.33502550999998</v>
          </cell>
          <cell r="BN220">
            <v>793.23362999999983</v>
          </cell>
          <cell r="BO220">
            <v>214.17308009999996</v>
          </cell>
        </row>
        <row r="221">
          <cell r="BH221">
            <v>3.0852050000000002</v>
          </cell>
          <cell r="BK221">
            <v>3.6187320000000005</v>
          </cell>
          <cell r="BL221">
            <v>682.10381799999982</v>
          </cell>
          <cell r="BM221">
            <v>184.16803085999996</v>
          </cell>
          <cell r="BN221">
            <v>796.85236199999986</v>
          </cell>
          <cell r="BO221">
            <v>215.15013773999996</v>
          </cell>
        </row>
        <row r="222">
          <cell r="BH222">
            <v>3.1409549999999999</v>
          </cell>
          <cell r="BK222">
            <v>3.6710479999999999</v>
          </cell>
          <cell r="BL222">
            <v>685.24477299999978</v>
          </cell>
          <cell r="BM222">
            <v>185.01608870999996</v>
          </cell>
          <cell r="BN222">
            <v>800.5234099999999</v>
          </cell>
          <cell r="BO222">
            <v>216.14132069999999</v>
          </cell>
        </row>
        <row r="223">
          <cell r="BH223">
            <v>3.1922450000000002</v>
          </cell>
          <cell r="BK223">
            <v>3.7157840000000002</v>
          </cell>
          <cell r="BL223">
            <v>688.43701799999974</v>
          </cell>
          <cell r="BM223">
            <v>185.87799485999994</v>
          </cell>
          <cell r="BN223">
            <v>804.23919399999988</v>
          </cell>
          <cell r="BO223">
            <v>217.14458237999997</v>
          </cell>
        </row>
        <row r="224">
          <cell r="BH224">
            <v>3.157581</v>
          </cell>
          <cell r="BK224">
            <v>3.6864089999999998</v>
          </cell>
          <cell r="BL224">
            <v>691.59459899999979</v>
          </cell>
          <cell r="BM224">
            <v>186.73054172999994</v>
          </cell>
          <cell r="BN224">
            <v>807.92560299999991</v>
          </cell>
          <cell r="BO224">
            <v>218.13991281</v>
          </cell>
        </row>
        <row r="225">
          <cell r="BH225">
            <v>3.2221350000000002</v>
          </cell>
          <cell r="BK225">
            <v>3.7751250000000001</v>
          </cell>
          <cell r="BL225">
            <v>694.81673399999977</v>
          </cell>
          <cell r="BM225">
            <v>187.60051817999994</v>
          </cell>
          <cell r="BN225">
            <v>811.70072799999991</v>
          </cell>
          <cell r="BO225">
            <v>219.15919656</v>
          </cell>
        </row>
        <row r="226">
          <cell r="BH226">
            <v>3.1063900000000002</v>
          </cell>
          <cell r="BK226">
            <v>3.6560040000000003</v>
          </cell>
          <cell r="BL226">
            <v>697.9231239999998</v>
          </cell>
          <cell r="BM226">
            <v>188.43924347999996</v>
          </cell>
          <cell r="BN226">
            <v>815.35673199999997</v>
          </cell>
          <cell r="BO226">
            <v>220.14631764000001</v>
          </cell>
        </row>
        <row r="227">
          <cell r="BH227">
            <v>3.158795</v>
          </cell>
          <cell r="BK227">
            <v>3.6993530000000003</v>
          </cell>
          <cell r="BL227">
            <v>701.08191899999986</v>
          </cell>
          <cell r="BM227">
            <v>189.29211812999998</v>
          </cell>
          <cell r="BN227">
            <v>819.05608499999994</v>
          </cell>
          <cell r="BO227">
            <v>221.14514295000001</v>
          </cell>
        </row>
        <row r="228">
          <cell r="BH228">
            <v>3.1755200000000001</v>
          </cell>
          <cell r="BK228">
            <v>3.7122970000000004</v>
          </cell>
          <cell r="BL228">
            <v>704.25743899999986</v>
          </cell>
          <cell r="BM228">
            <v>190.14950852999996</v>
          </cell>
          <cell r="BN228">
            <v>822.76838199999997</v>
          </cell>
          <cell r="BO228">
            <v>222.14746314000001</v>
          </cell>
        </row>
        <row r="229">
          <cell r="BH229">
            <v>3.133095</v>
          </cell>
          <cell r="BK229">
            <v>3.6514790000000001</v>
          </cell>
          <cell r="BL229">
            <v>707.39053399999989</v>
          </cell>
          <cell r="BM229">
            <v>190.99544417999999</v>
          </cell>
          <cell r="BN229">
            <v>826.41986099999997</v>
          </cell>
          <cell r="BO229">
            <v>223.13336247000001</v>
          </cell>
        </row>
        <row r="230">
          <cell r="BH230">
            <v>3.1654849999999999</v>
          </cell>
          <cell r="BK230">
            <v>3.7089369999999997</v>
          </cell>
          <cell r="BL230">
            <v>710.55601899999988</v>
          </cell>
          <cell r="BM230">
            <v>191.85012512999998</v>
          </cell>
          <cell r="BN230">
            <v>830.12879799999996</v>
          </cell>
          <cell r="BO230">
            <v>224.13477546000001</v>
          </cell>
        </row>
        <row r="231">
          <cell r="BH231">
            <v>3.225695</v>
          </cell>
          <cell r="BK231">
            <v>3.759989</v>
          </cell>
          <cell r="BL231">
            <v>713.78171399999985</v>
          </cell>
          <cell r="BM231">
            <v>192.72106277999998</v>
          </cell>
          <cell r="BN231">
            <v>833.88878699999998</v>
          </cell>
          <cell r="BO231">
            <v>225.14997249000001</v>
          </cell>
        </row>
        <row r="232">
          <cell r="BH232">
            <v>3.118655</v>
          </cell>
          <cell r="BK232">
            <v>3.6581630000000001</v>
          </cell>
          <cell r="BL232">
            <v>716.90036899999984</v>
          </cell>
          <cell r="BM232">
            <v>193.56309962999998</v>
          </cell>
          <cell r="BN232">
            <v>837.54694999999992</v>
          </cell>
          <cell r="BO232">
            <v>226.1376765</v>
          </cell>
        </row>
        <row r="233">
          <cell r="BH233">
            <v>3.223465</v>
          </cell>
          <cell r="BK233">
            <v>3.755763</v>
          </cell>
          <cell r="BL233">
            <v>720.12383399999987</v>
          </cell>
          <cell r="BM233">
            <v>194.43343517999998</v>
          </cell>
          <cell r="BN233">
            <v>841.30271299999993</v>
          </cell>
          <cell r="BO233">
            <v>227.15173250999999</v>
          </cell>
        </row>
        <row r="234">
          <cell r="BH234">
            <v>3.1565650000000001</v>
          </cell>
          <cell r="BK234">
            <v>3.6938970000000002</v>
          </cell>
          <cell r="BL234">
            <v>723.28039899999987</v>
          </cell>
          <cell r="BM234">
            <v>195.28570772999998</v>
          </cell>
          <cell r="BN234">
            <v>844.99660999999992</v>
          </cell>
          <cell r="BO234">
            <v>228.1490847</v>
          </cell>
        </row>
        <row r="235">
          <cell r="BH235">
            <v>3.1922450000000002</v>
          </cell>
          <cell r="BK235">
            <v>3.7294760000000005</v>
          </cell>
          <cell r="BL235">
            <v>726.47264399999983</v>
          </cell>
          <cell r="BM235">
            <v>196.14761387999997</v>
          </cell>
          <cell r="BN235">
            <v>848.7260859999999</v>
          </cell>
          <cell r="BO235">
            <v>229.15604321999999</v>
          </cell>
        </row>
        <row r="236">
          <cell r="BH236">
            <v>3.26918</v>
          </cell>
          <cell r="BK236">
            <v>3.8189829999999998</v>
          </cell>
          <cell r="BL236">
            <v>729.74182399999984</v>
          </cell>
          <cell r="BM236">
            <v>197.03029247999996</v>
          </cell>
          <cell r="BN236">
            <v>852.5450689999999</v>
          </cell>
          <cell r="BO236">
            <v>230.18716862999997</v>
          </cell>
        </row>
        <row r="237">
          <cell r="BH237">
            <v>3.1777500000000001</v>
          </cell>
          <cell r="BK237">
            <v>3.717282</v>
          </cell>
          <cell r="BL237">
            <v>732.91957399999978</v>
          </cell>
          <cell r="BM237">
            <v>197.88828497999995</v>
          </cell>
          <cell r="BN237">
            <v>856.26235099999985</v>
          </cell>
          <cell r="BO237">
            <v>231.19083476999998</v>
          </cell>
        </row>
        <row r="238">
          <cell r="BH238">
            <v>3.1431849999999999</v>
          </cell>
          <cell r="BK238">
            <v>3.6769769999999999</v>
          </cell>
          <cell r="BL238">
            <v>736.0627589999998</v>
          </cell>
          <cell r="BM238">
            <v>198.73694492999996</v>
          </cell>
          <cell r="BN238">
            <v>859.93932799999982</v>
          </cell>
          <cell r="BO238">
            <v>232.18361855999996</v>
          </cell>
        </row>
        <row r="239">
          <cell r="BH239">
            <v>3.1487599999999998</v>
          </cell>
          <cell r="BK239">
            <v>3.6744859999999995</v>
          </cell>
          <cell r="BL239">
            <v>739.21151899999984</v>
          </cell>
          <cell r="BM239">
            <v>199.58711012999996</v>
          </cell>
          <cell r="BN239">
            <v>863.61381399999982</v>
          </cell>
          <cell r="BO239">
            <v>233.17572977999995</v>
          </cell>
        </row>
        <row r="240">
          <cell r="BH240">
            <v>3.13761</v>
          </cell>
          <cell r="BK240">
            <v>3.6778109999999997</v>
          </cell>
          <cell r="BL240">
            <v>742.34912899999983</v>
          </cell>
          <cell r="BM240">
            <v>200.43426482999996</v>
          </cell>
          <cell r="BN240">
            <v>867.29162499999984</v>
          </cell>
          <cell r="BO240">
            <v>234.16873874999996</v>
          </cell>
        </row>
        <row r="241">
          <cell r="BH241">
            <v>3.07517</v>
          </cell>
          <cell r="BK241">
            <v>3.6063829999999997</v>
          </cell>
          <cell r="BL241">
            <v>745.42429899999979</v>
          </cell>
          <cell r="BM241">
            <v>201.26456072999997</v>
          </cell>
          <cell r="BN241">
            <v>870.89800799999989</v>
          </cell>
          <cell r="BO241">
            <v>235.14246215999998</v>
          </cell>
        </row>
        <row r="242">
          <cell r="BH242">
            <v>3.1744050000000001</v>
          </cell>
          <cell r="BK242">
            <v>3.7117779999999998</v>
          </cell>
          <cell r="BL242">
            <v>748.59870399999977</v>
          </cell>
          <cell r="BM242">
            <v>202.12165007999994</v>
          </cell>
          <cell r="BN242">
            <v>874.60978599999987</v>
          </cell>
          <cell r="BO242">
            <v>236.14464221999998</v>
          </cell>
        </row>
        <row r="243">
          <cell r="BH243">
            <v>3.1275750000000002</v>
          </cell>
          <cell r="BK243">
            <v>3.6461820000000005</v>
          </cell>
          <cell r="BL243">
            <v>751.72627899999975</v>
          </cell>
          <cell r="BM243">
            <v>202.96609532999994</v>
          </cell>
          <cell r="BN243">
            <v>878.25596799999983</v>
          </cell>
          <cell r="BO243">
            <v>237.12911135999997</v>
          </cell>
        </row>
        <row r="244">
          <cell r="BH244">
            <v>3.1665999999999999</v>
          </cell>
          <cell r="BK244">
            <v>3.7009220000000003</v>
          </cell>
          <cell r="BL244">
            <v>754.89287899999977</v>
          </cell>
          <cell r="BM244">
            <v>203.82107732999995</v>
          </cell>
          <cell r="BN244">
            <v>881.95688999999982</v>
          </cell>
          <cell r="BO244">
            <v>238.12836029999997</v>
          </cell>
        </row>
        <row r="245">
          <cell r="BH245">
            <v>3.1777500000000001</v>
          </cell>
          <cell r="BK245">
            <v>3.6931130000000003</v>
          </cell>
          <cell r="BL245">
            <v>758.07062899999971</v>
          </cell>
          <cell r="BM245">
            <v>204.67906982999995</v>
          </cell>
          <cell r="BN245">
            <v>885.65000299999986</v>
          </cell>
          <cell r="BO245">
            <v>239.12550080999998</v>
          </cell>
        </row>
        <row r="246">
          <cell r="BH246">
            <v>3.2190050000000001</v>
          </cell>
          <cell r="BK246">
            <v>3.7612299999999999</v>
          </cell>
          <cell r="BL246">
            <v>761.28963399999975</v>
          </cell>
          <cell r="BM246">
            <v>205.54820117999995</v>
          </cell>
          <cell r="BN246">
            <v>889.41123299999981</v>
          </cell>
          <cell r="BO246">
            <v>240.14103290999998</v>
          </cell>
        </row>
        <row r="247">
          <cell r="BH247">
            <v>3.1509900000000002</v>
          </cell>
          <cell r="BK247">
            <v>3.6982439999999999</v>
          </cell>
          <cell r="BL247">
            <v>764.44062399999973</v>
          </cell>
          <cell r="BM247">
            <v>206.39896847999995</v>
          </cell>
          <cell r="BN247">
            <v>893.10947699999986</v>
          </cell>
          <cell r="BO247">
            <v>241.13955878999997</v>
          </cell>
        </row>
        <row r="248">
          <cell r="BH248">
            <v>3.18221</v>
          </cell>
          <cell r="BK248">
            <v>3.708666</v>
          </cell>
          <cell r="BL248">
            <v>767.62283399999978</v>
          </cell>
          <cell r="BM248">
            <v>207.25816517999996</v>
          </cell>
          <cell r="BN248">
            <v>896.81814299999985</v>
          </cell>
          <cell r="BO248">
            <v>242.14089860999997</v>
          </cell>
        </row>
        <row r="249">
          <cell r="BH249">
            <v>3.183325</v>
          </cell>
          <cell r="BK249">
            <v>3.7056099999999996</v>
          </cell>
          <cell r="BL249">
            <v>770.80615899999975</v>
          </cell>
          <cell r="BM249">
            <v>208.11766292999994</v>
          </cell>
          <cell r="BN249">
            <v>900.52375299999983</v>
          </cell>
          <cell r="BO249">
            <v>243.14141330999996</v>
          </cell>
        </row>
        <row r="250">
          <cell r="BH250">
            <v>3.0472950000000001</v>
          </cell>
          <cell r="BK250">
            <v>3.5759810000000001</v>
          </cell>
          <cell r="BL250">
            <v>773.85345399999972</v>
          </cell>
          <cell r="BM250">
            <v>208.94043257999994</v>
          </cell>
          <cell r="BN250">
            <v>904.09973399999978</v>
          </cell>
          <cell r="BO250">
            <v>244.10692817999995</v>
          </cell>
        </row>
        <row r="251">
          <cell r="BH251">
            <v>3.114195</v>
          </cell>
          <cell r="BK251">
            <v>3.6361290000000004</v>
          </cell>
          <cell r="BL251">
            <v>776.96764899999971</v>
          </cell>
          <cell r="BM251">
            <v>209.78126522999995</v>
          </cell>
          <cell r="BN251">
            <v>907.73586299999977</v>
          </cell>
          <cell r="BO251">
            <v>245.08868300999995</v>
          </cell>
        </row>
        <row r="252">
          <cell r="BH252">
            <v>3.2165699999999999</v>
          </cell>
          <cell r="BK252">
            <v>3.7485959999999996</v>
          </cell>
          <cell r="BL252">
            <v>780.18421899999976</v>
          </cell>
          <cell r="BM252">
            <v>210.64973912999994</v>
          </cell>
          <cell r="BN252">
            <v>911.48445899999979</v>
          </cell>
          <cell r="BO252">
            <v>246.10080392999996</v>
          </cell>
        </row>
        <row r="253">
          <cell r="BH253">
            <v>3.2167750000000002</v>
          </cell>
          <cell r="BK253">
            <v>3.7644010000000003</v>
          </cell>
          <cell r="BL253">
            <v>783.40099399999974</v>
          </cell>
          <cell r="BM253">
            <v>211.51826837999994</v>
          </cell>
          <cell r="BN253">
            <v>915.24885999999981</v>
          </cell>
          <cell r="BO253">
            <v>247.11719219999998</v>
          </cell>
        </row>
        <row r="254">
          <cell r="BH254">
            <v>3.157581</v>
          </cell>
          <cell r="BK254">
            <v>3.6793070000000001</v>
          </cell>
          <cell r="BL254">
            <v>786.55857499999979</v>
          </cell>
          <cell r="BM254">
            <v>212.37081524999996</v>
          </cell>
          <cell r="BN254">
            <v>918.9281669999998</v>
          </cell>
          <cell r="BO254">
            <v>248.11060508999995</v>
          </cell>
        </row>
        <row r="255">
          <cell r="BH255">
            <v>3.1710600000000002</v>
          </cell>
          <cell r="BK255">
            <v>3.6964170000000003</v>
          </cell>
          <cell r="BL255">
            <v>789.7296349999998</v>
          </cell>
          <cell r="BM255">
            <v>213.22700144999996</v>
          </cell>
          <cell r="BN255">
            <v>922.6245839999998</v>
          </cell>
          <cell r="BO255">
            <v>249.10863767999996</v>
          </cell>
        </row>
        <row r="256">
          <cell r="BH256">
            <v>3.1877849999999999</v>
          </cell>
          <cell r="BK256">
            <v>3.719252</v>
          </cell>
          <cell r="BL256">
            <v>792.91741999999977</v>
          </cell>
          <cell r="BM256">
            <v>214.08770339999995</v>
          </cell>
          <cell r="BN256">
            <v>926.34383599999978</v>
          </cell>
          <cell r="BO256">
            <v>250.11283571999996</v>
          </cell>
        </row>
        <row r="257">
          <cell r="BH257">
            <v>3.1732900000000002</v>
          </cell>
          <cell r="BK257">
            <v>3.7106630000000003</v>
          </cell>
          <cell r="BL257">
            <v>796.09070999999972</v>
          </cell>
          <cell r="BM257">
            <v>214.94449169999993</v>
          </cell>
          <cell r="BN257">
            <v>930.05449899999974</v>
          </cell>
          <cell r="BO257">
            <v>251.11471472999995</v>
          </cell>
        </row>
        <row r="258">
          <cell r="BH258">
            <v>3.1888999999999998</v>
          </cell>
          <cell r="BK258">
            <v>3.7194880000000001</v>
          </cell>
          <cell r="BL258">
            <v>799.27960999999971</v>
          </cell>
          <cell r="BM258">
            <v>215.80549469999994</v>
          </cell>
          <cell r="BN258">
            <v>933.77398699999969</v>
          </cell>
          <cell r="BO258">
            <v>252.11897648999994</v>
          </cell>
        </row>
        <row r="259">
          <cell r="BH259">
            <v>3.0762849999999999</v>
          </cell>
          <cell r="BK259">
            <v>3.605731</v>
          </cell>
          <cell r="BL259">
            <v>802.35589499999969</v>
          </cell>
          <cell r="BM259">
            <v>216.63609164999994</v>
          </cell>
          <cell r="BN259">
            <v>937.37971799999968</v>
          </cell>
          <cell r="BO259">
            <v>253.09252385999994</v>
          </cell>
        </row>
        <row r="260">
          <cell r="BH260">
            <v>3.0752190000000001</v>
          </cell>
          <cell r="BK260">
            <v>3.6115110000000001</v>
          </cell>
          <cell r="BL260">
            <v>805.43111399999964</v>
          </cell>
          <cell r="BM260">
            <v>217.46640077999993</v>
          </cell>
          <cell r="BN260">
            <v>940.99122899999963</v>
          </cell>
          <cell r="BO260">
            <v>254.06763182999993</v>
          </cell>
        </row>
        <row r="261">
          <cell r="BH261">
            <v>3.07294</v>
          </cell>
          <cell r="BK261">
            <v>3.6159280000000003</v>
          </cell>
          <cell r="BL261">
            <v>808.50405399999966</v>
          </cell>
          <cell r="BM261">
            <v>218.29609457999993</v>
          </cell>
          <cell r="BN261">
            <v>944.60715699999969</v>
          </cell>
          <cell r="BO261">
            <v>255.04393238999992</v>
          </cell>
        </row>
        <row r="262">
          <cell r="BH262">
            <v>3.1431849999999999</v>
          </cell>
          <cell r="BK262">
            <v>3.680129</v>
          </cell>
          <cell r="BL262">
            <v>811.64723899999967</v>
          </cell>
          <cell r="BM262">
            <v>219.14475452999991</v>
          </cell>
          <cell r="BN262">
            <v>948.28728599999965</v>
          </cell>
          <cell r="BO262">
            <v>256.03756721999991</v>
          </cell>
        </row>
        <row r="263">
          <cell r="BH263">
            <v>3.1855549999999999</v>
          </cell>
          <cell r="BK263">
            <v>3.7079409999999995</v>
          </cell>
          <cell r="BL263">
            <v>814.83279399999969</v>
          </cell>
          <cell r="BM263">
            <v>220.00485437999993</v>
          </cell>
          <cell r="BN263">
            <v>951.99522699999966</v>
          </cell>
          <cell r="BO263">
            <v>257.03871128999992</v>
          </cell>
        </row>
        <row r="264">
          <cell r="BH264">
            <v>3.1298050000000002</v>
          </cell>
          <cell r="BK264">
            <v>3.6614380000000004</v>
          </cell>
          <cell r="BL264">
            <v>817.96259899999973</v>
          </cell>
          <cell r="BM264">
            <v>220.84990172999994</v>
          </cell>
          <cell r="BN264">
            <v>955.65666499999963</v>
          </cell>
          <cell r="BO264">
            <v>258.0272995499999</v>
          </cell>
        </row>
        <row r="265">
          <cell r="BH265">
            <v>3.1298050000000002</v>
          </cell>
          <cell r="BK265">
            <v>3.659446</v>
          </cell>
          <cell r="BL265">
            <v>821.09240399999976</v>
          </cell>
          <cell r="BM265">
            <v>221.69494907999996</v>
          </cell>
          <cell r="BN265">
            <v>959.31611099999964</v>
          </cell>
          <cell r="BO265">
            <v>259.01534996999993</v>
          </cell>
        </row>
        <row r="266">
          <cell r="BH266">
            <v>3.1086200000000002</v>
          </cell>
          <cell r="BK266">
            <v>3.6538590000000002</v>
          </cell>
          <cell r="BL266">
            <v>824.20102399999973</v>
          </cell>
          <cell r="BM266">
            <v>222.53427647999993</v>
          </cell>
          <cell r="BN266">
            <v>962.96996999999965</v>
          </cell>
          <cell r="BO266">
            <v>260.00189189999992</v>
          </cell>
        </row>
        <row r="267">
          <cell r="BH267">
            <v>3.1063900000000002</v>
          </cell>
          <cell r="BK267">
            <v>3.6384820000000002</v>
          </cell>
          <cell r="BL267">
            <v>827.30741399999977</v>
          </cell>
          <cell r="BM267">
            <v>223.37300177999995</v>
          </cell>
          <cell r="BN267">
            <v>966.6084519999996</v>
          </cell>
          <cell r="BO267">
            <v>260.98428203999993</v>
          </cell>
        </row>
        <row r="268">
          <cell r="BH268">
            <v>3.1955900000000002</v>
          </cell>
          <cell r="BK268">
            <v>3.7361390000000001</v>
          </cell>
          <cell r="BL268">
            <v>830.50300399999981</v>
          </cell>
          <cell r="BM268">
            <v>224.23581107999996</v>
          </cell>
          <cell r="BN268">
            <v>970.34459099999958</v>
          </cell>
          <cell r="BO268">
            <v>261.99303956999989</v>
          </cell>
        </row>
        <row r="269">
          <cell r="BH269">
            <v>3.2524549999999999</v>
          </cell>
          <cell r="BK269">
            <v>3.7855639999999999</v>
          </cell>
          <cell r="BL269">
            <v>833.75545899999986</v>
          </cell>
          <cell r="BM269">
            <v>225.11397392999999</v>
          </cell>
          <cell r="BN269">
            <v>974.1301549999996</v>
          </cell>
          <cell r="BO269">
            <v>263.01514184999991</v>
          </cell>
        </row>
        <row r="270">
          <cell r="BH270">
            <v>3.1130800000000001</v>
          </cell>
          <cell r="BK270">
            <v>3.6654749999999998</v>
          </cell>
          <cell r="BL270">
            <v>836.86853899999983</v>
          </cell>
          <cell r="BM270">
            <v>225.95450552999998</v>
          </cell>
          <cell r="BN270">
            <v>977.79562999999962</v>
          </cell>
          <cell r="BO270">
            <v>264.0048200999999</v>
          </cell>
        </row>
        <row r="271">
          <cell r="BH271">
            <v>3.1286900000000002</v>
          </cell>
          <cell r="BK271">
            <v>3.6642620000000004</v>
          </cell>
          <cell r="BL271">
            <v>839.99722899999983</v>
          </cell>
          <cell r="BM271">
            <v>226.79925182999997</v>
          </cell>
          <cell r="BN271">
            <v>981.45989199999963</v>
          </cell>
          <cell r="BO271">
            <v>264.99417083999992</v>
          </cell>
        </row>
        <row r="272">
          <cell r="BH272">
            <v>3.15991</v>
          </cell>
          <cell r="BK272">
            <v>3.6974079999999998</v>
          </cell>
          <cell r="BL272">
            <v>843.1571389999998</v>
          </cell>
          <cell r="BM272">
            <v>227.65242752999995</v>
          </cell>
          <cell r="BN272">
            <v>985.15729999999962</v>
          </cell>
          <cell r="BO272">
            <v>265.99247099999991</v>
          </cell>
        </row>
        <row r="273">
          <cell r="BH273">
            <v>3.1777500000000001</v>
          </cell>
          <cell r="BK273">
            <v>3.7153320000000001</v>
          </cell>
          <cell r="BL273">
            <v>846.33488899999975</v>
          </cell>
          <cell r="BM273">
            <v>228.51042002999995</v>
          </cell>
          <cell r="BN273">
            <v>988.87263199999961</v>
          </cell>
          <cell r="BO273">
            <v>266.99561063999994</v>
          </cell>
        </row>
        <row r="274">
          <cell r="BH274">
            <v>3.2870200000000001</v>
          </cell>
          <cell r="BK274">
            <v>3.8143899999999999</v>
          </cell>
          <cell r="BL274">
            <v>849.62190899999973</v>
          </cell>
          <cell r="BM274">
            <v>229.39791542999995</v>
          </cell>
          <cell r="BN274">
            <v>992.68702199999962</v>
          </cell>
          <cell r="BO274">
            <v>268.02549593999993</v>
          </cell>
        </row>
        <row r="275">
          <cell r="BH275">
            <v>3.1498750000000002</v>
          </cell>
          <cell r="BK275">
            <v>3.70018</v>
          </cell>
          <cell r="BL275">
            <v>852.77178399999968</v>
          </cell>
          <cell r="BM275">
            <v>230.24838167999994</v>
          </cell>
          <cell r="BN275">
            <v>996.38720199999966</v>
          </cell>
          <cell r="BO275">
            <v>269.02454453999991</v>
          </cell>
        </row>
        <row r="276">
          <cell r="BH276">
            <v>3.1855549999999999</v>
          </cell>
          <cell r="BK276">
            <v>3.7176199999999997</v>
          </cell>
          <cell r="BL276">
            <v>855.95733899999971</v>
          </cell>
          <cell r="BM276">
            <v>231.10848152999995</v>
          </cell>
          <cell r="BN276">
            <v>1000.1048219999997</v>
          </cell>
          <cell r="BO276">
            <v>270.02830193999995</v>
          </cell>
        </row>
        <row r="277">
          <cell r="BH277">
            <v>3.136495</v>
          </cell>
          <cell r="BK277">
            <v>3.6705520000000003</v>
          </cell>
          <cell r="BL277">
            <v>859.09383399999967</v>
          </cell>
          <cell r="BM277">
            <v>231.95533517999993</v>
          </cell>
          <cell r="BN277">
            <v>1003.7753739999997</v>
          </cell>
          <cell r="BO277">
            <v>271.01935097999996</v>
          </cell>
        </row>
        <row r="278">
          <cell r="BH278">
            <v>3.1464509999999999</v>
          </cell>
          <cell r="BK278">
            <v>3.6819860000000002</v>
          </cell>
          <cell r="BL278">
            <v>862.24028499999963</v>
          </cell>
          <cell r="BM278">
            <v>232.80487694999991</v>
          </cell>
          <cell r="BN278">
            <v>1007.4573599999998</v>
          </cell>
          <cell r="BO278">
            <v>272.01348719999993</v>
          </cell>
        </row>
        <row r="279">
          <cell r="BH279">
            <v>3.1777500000000001</v>
          </cell>
          <cell r="BK279">
            <v>3.711417</v>
          </cell>
          <cell r="BL279">
            <v>865.41803499999958</v>
          </cell>
          <cell r="BM279">
            <v>233.6628694499999</v>
          </cell>
          <cell r="BN279">
            <v>1011.1687769999997</v>
          </cell>
          <cell r="BO279">
            <v>273.01556978999997</v>
          </cell>
        </row>
        <row r="280">
          <cell r="BH280">
            <v>3.1019299999999999</v>
          </cell>
          <cell r="BK280">
            <v>3.6199789999999998</v>
          </cell>
          <cell r="BL280">
            <v>868.51996499999962</v>
          </cell>
          <cell r="BM280">
            <v>234.50039054999991</v>
          </cell>
          <cell r="BN280">
            <v>1014.7887559999997</v>
          </cell>
          <cell r="BO280">
            <v>273.99296411999995</v>
          </cell>
        </row>
        <row r="281">
          <cell r="BH281">
            <v>3.24465</v>
          </cell>
          <cell r="BK281">
            <v>3.710156</v>
          </cell>
          <cell r="BL281">
            <v>871.76461499999959</v>
          </cell>
          <cell r="BM281">
            <v>235.37644604999991</v>
          </cell>
          <cell r="BN281">
            <v>1018.4989119999997</v>
          </cell>
          <cell r="BO281">
            <v>274.99470623999991</v>
          </cell>
        </row>
        <row r="282">
          <cell r="BH282">
            <v>1.9345680000000001</v>
          </cell>
          <cell r="BK282">
            <v>2.1551840000000002</v>
          </cell>
          <cell r="BL282">
            <v>873.69918299999961</v>
          </cell>
          <cell r="BM282">
            <v>235.89877940999992</v>
          </cell>
          <cell r="BN282">
            <v>1020.6540959999996</v>
          </cell>
          <cell r="BO282">
            <v>275.57660591999991</v>
          </cell>
        </row>
        <row r="283">
          <cell r="BH283">
            <v>1.7772319999999999</v>
          </cell>
          <cell r="BK283">
            <v>1.9938039999999999</v>
          </cell>
          <cell r="BL283">
            <v>875.47641499999963</v>
          </cell>
          <cell r="BM283">
            <v>236.37863204999991</v>
          </cell>
          <cell r="BN283">
            <v>1022.6478999999996</v>
          </cell>
          <cell r="BO283">
            <v>276.11493299999989</v>
          </cell>
        </row>
        <row r="284">
          <cell r="BH284">
            <v>1.7683679999999999</v>
          </cell>
          <cell r="BK284">
            <v>1.9732429999999999</v>
          </cell>
          <cell r="BL284">
            <v>877.24478299999964</v>
          </cell>
          <cell r="BM284">
            <v>236.85609140999992</v>
          </cell>
          <cell r="BN284">
            <v>1024.6211429999996</v>
          </cell>
          <cell r="BO284">
            <v>276.64770860999994</v>
          </cell>
        </row>
        <row r="285">
          <cell r="BH285">
            <v>2.653232</v>
          </cell>
          <cell r="BK285">
            <v>3.0140539999999998</v>
          </cell>
          <cell r="BL285">
            <v>879.89801499999965</v>
          </cell>
          <cell r="BM285">
            <v>237.57246404999992</v>
          </cell>
          <cell r="BN285">
            <v>1027.6351969999996</v>
          </cell>
          <cell r="BO285">
            <v>277.46150318999992</v>
          </cell>
        </row>
        <row r="286">
          <cell r="BH286">
            <v>2.8793310000000001</v>
          </cell>
          <cell r="BK286">
            <v>3.35181</v>
          </cell>
          <cell r="BL286">
            <v>882.77734599999962</v>
          </cell>
          <cell r="BM286">
            <v>238.34988341999991</v>
          </cell>
          <cell r="BN286">
            <v>1030.9870069999995</v>
          </cell>
          <cell r="BO286">
            <v>278.36649188999991</v>
          </cell>
        </row>
        <row r="287">
          <cell r="BH287">
            <v>2.9461110000000001</v>
          </cell>
          <cell r="BK287">
            <v>3.4497690000000003</v>
          </cell>
          <cell r="BL287">
            <v>885.7234569999996</v>
          </cell>
          <cell r="BM287">
            <v>239.14533338999991</v>
          </cell>
          <cell r="BN287">
            <v>1034.4367759999996</v>
          </cell>
          <cell r="BO287">
            <v>279.29792951999991</v>
          </cell>
        </row>
        <row r="288">
          <cell r="BH288">
            <v>2.7255120000000002</v>
          </cell>
          <cell r="BK288">
            <v>3.2288459999999999</v>
          </cell>
          <cell r="BL288">
            <v>888.44896899999958</v>
          </cell>
          <cell r="BM288">
            <v>239.88122162999991</v>
          </cell>
          <cell r="BN288">
            <v>1037.6656219999995</v>
          </cell>
          <cell r="BO288">
            <v>280.16971793999988</v>
          </cell>
        </row>
        <row r="289">
          <cell r="BH289">
            <v>3.0383749999999998</v>
          </cell>
          <cell r="BK289">
            <v>3.561788</v>
          </cell>
          <cell r="BL289">
            <v>891.48734399999955</v>
          </cell>
          <cell r="BM289">
            <v>240.7015828799999</v>
          </cell>
          <cell r="BN289">
            <v>1041.2274099999995</v>
          </cell>
          <cell r="BO289">
            <v>281.13140069999986</v>
          </cell>
        </row>
        <row r="290">
          <cell r="BH290">
            <v>3.009385</v>
          </cell>
          <cell r="BK290">
            <v>3.5505639999999996</v>
          </cell>
          <cell r="BL290">
            <v>894.4967289999995</v>
          </cell>
          <cell r="BM290">
            <v>241.51411682999989</v>
          </cell>
          <cell r="BN290">
            <v>1044.7779739999994</v>
          </cell>
          <cell r="BO290">
            <v>282.09005297999988</v>
          </cell>
        </row>
        <row r="291">
          <cell r="BH291">
            <v>3.1431849999999999</v>
          </cell>
          <cell r="BK291">
            <v>3.6774659999999999</v>
          </cell>
          <cell r="BL291">
            <v>897.63991399999952</v>
          </cell>
          <cell r="BM291">
            <v>242.36277677999988</v>
          </cell>
          <cell r="BN291">
            <v>1048.4554399999995</v>
          </cell>
          <cell r="BO291">
            <v>283.08296879999989</v>
          </cell>
        </row>
        <row r="292">
          <cell r="BH292">
            <v>3.2145450000000002</v>
          </cell>
          <cell r="BK292">
            <v>3.7877340000000004</v>
          </cell>
          <cell r="BL292">
            <v>900.85445899999957</v>
          </cell>
          <cell r="BM292">
            <v>243.23070392999989</v>
          </cell>
          <cell r="BN292">
            <v>1052.2431739999995</v>
          </cell>
          <cell r="BO292">
            <v>284.10565697999988</v>
          </cell>
        </row>
        <row r="293">
          <cell r="BH293">
            <v>3.158795</v>
          </cell>
          <cell r="BK293">
            <v>3.7259240000000005</v>
          </cell>
          <cell r="BL293">
            <v>904.01325399999962</v>
          </cell>
          <cell r="BM293">
            <v>244.08357857999991</v>
          </cell>
          <cell r="BN293">
            <v>1055.9690979999996</v>
          </cell>
          <cell r="BO293">
            <v>285.11165645999989</v>
          </cell>
        </row>
        <row r="294">
          <cell r="BH294">
            <v>3.1464509999999999</v>
          </cell>
          <cell r="BK294">
            <v>3.6880480000000002</v>
          </cell>
          <cell r="BL294">
            <v>907.15970499999958</v>
          </cell>
          <cell r="BM294">
            <v>244.93312034999991</v>
          </cell>
          <cell r="BN294">
            <v>1059.6571459999996</v>
          </cell>
          <cell r="BO294">
            <v>286.1074294199999</v>
          </cell>
        </row>
        <row r="295">
          <cell r="BH295">
            <v>3.0885500000000001</v>
          </cell>
          <cell r="BK295">
            <v>3.6037640000000004</v>
          </cell>
          <cell r="BL295">
            <v>910.24825499999963</v>
          </cell>
          <cell r="BM295">
            <v>245.76702884999992</v>
          </cell>
          <cell r="BN295">
            <v>1063.2609099999995</v>
          </cell>
          <cell r="BO295">
            <v>287.08044569999987</v>
          </cell>
        </row>
        <row r="296">
          <cell r="BH296">
            <v>3.183325</v>
          </cell>
          <cell r="BK296">
            <v>3.7057660000000001</v>
          </cell>
          <cell r="BL296">
            <v>913.4315799999996</v>
          </cell>
          <cell r="BM296">
            <v>246.62652659999992</v>
          </cell>
          <cell r="BN296">
            <v>1066.9666759999996</v>
          </cell>
          <cell r="BO296">
            <v>288.08100251999991</v>
          </cell>
        </row>
        <row r="297">
          <cell r="BH297">
            <v>3.2134299999999998</v>
          </cell>
          <cell r="BK297">
            <v>3.7448350000000001</v>
          </cell>
          <cell r="BL297">
            <v>916.64500999999962</v>
          </cell>
          <cell r="BM297">
            <v>247.49415269999992</v>
          </cell>
          <cell r="BN297">
            <v>1070.7115109999995</v>
          </cell>
          <cell r="BO297">
            <v>289.09210796999992</v>
          </cell>
        </row>
        <row r="298">
          <cell r="BH298">
            <v>3.2134299999999998</v>
          </cell>
          <cell r="BK298">
            <v>3.7459119999999997</v>
          </cell>
          <cell r="BL298">
            <v>919.85843999999963</v>
          </cell>
          <cell r="BM298">
            <v>248.36177879999991</v>
          </cell>
          <cell r="BN298">
            <v>1074.4574229999996</v>
          </cell>
          <cell r="BO298">
            <v>290.10350420999993</v>
          </cell>
        </row>
        <row r="299">
          <cell r="BH299">
            <v>3.114195</v>
          </cell>
          <cell r="BK299">
            <v>3.6567170000000004</v>
          </cell>
          <cell r="BL299">
            <v>922.97263499999963</v>
          </cell>
          <cell r="BM299">
            <v>249.20261144999992</v>
          </cell>
          <cell r="BN299">
            <v>1078.1141399999997</v>
          </cell>
          <cell r="BO299">
            <v>291.09081779999991</v>
          </cell>
        </row>
        <row r="300">
          <cell r="BH300">
            <v>3.203395</v>
          </cell>
          <cell r="BK300">
            <v>3.750829</v>
          </cell>
          <cell r="BL300">
            <v>926.17602999999963</v>
          </cell>
          <cell r="BM300">
            <v>250.06752809999992</v>
          </cell>
          <cell r="BN300">
            <v>1081.8649689999997</v>
          </cell>
          <cell r="BO300">
            <v>292.10354162999994</v>
          </cell>
        </row>
        <row r="301">
          <cell r="BH301">
            <v>3.1967050000000001</v>
          </cell>
          <cell r="BK301">
            <v>3.7412540000000005</v>
          </cell>
          <cell r="BL301">
            <v>929.37273499999958</v>
          </cell>
          <cell r="BM301">
            <v>250.93063844999989</v>
          </cell>
          <cell r="BN301">
            <v>1085.6062229999998</v>
          </cell>
          <cell r="BO301">
            <v>293.11368020999998</v>
          </cell>
        </row>
        <row r="302">
          <cell r="BH302">
            <v>3.1917599999999999</v>
          </cell>
          <cell r="BK302">
            <v>3.7296519999999997</v>
          </cell>
          <cell r="BL302">
            <v>932.56449499999962</v>
          </cell>
          <cell r="BM302">
            <v>251.79241364999993</v>
          </cell>
          <cell r="BN302">
            <v>1089.3358749999998</v>
          </cell>
          <cell r="BO302">
            <v>294.12068624999995</v>
          </cell>
        </row>
        <row r="303">
          <cell r="BH303">
            <v>3.1654849999999999</v>
          </cell>
          <cell r="BK303">
            <v>3.6947859999999997</v>
          </cell>
          <cell r="BL303">
            <v>935.72997999999961</v>
          </cell>
          <cell r="BM303">
            <v>252.64709459999992</v>
          </cell>
          <cell r="BN303">
            <v>1093.0306609999998</v>
          </cell>
          <cell r="BO303">
            <v>295.11827846999995</v>
          </cell>
        </row>
        <row r="304">
          <cell r="BH304">
            <v>3.1665999999999999</v>
          </cell>
          <cell r="BK304">
            <v>3.7231899999999998</v>
          </cell>
          <cell r="BL304">
            <v>938.89657999999963</v>
          </cell>
          <cell r="BM304">
            <v>253.50207659999992</v>
          </cell>
          <cell r="BN304">
            <v>1096.7538509999997</v>
          </cell>
          <cell r="BO304">
            <v>296.12353976999992</v>
          </cell>
        </row>
        <row r="305">
          <cell r="BH305">
            <v>3.1688299999999998</v>
          </cell>
          <cell r="BK305">
            <v>3.6955049999999998</v>
          </cell>
          <cell r="BL305">
            <v>942.06540999999959</v>
          </cell>
          <cell r="BM305">
            <v>254.35766069999991</v>
          </cell>
          <cell r="BN305">
            <v>1100.4493559999996</v>
          </cell>
          <cell r="BO305">
            <v>297.12132611999994</v>
          </cell>
        </row>
        <row r="306">
          <cell r="BH306">
            <v>3.1744050000000001</v>
          </cell>
          <cell r="BK306">
            <v>3.6988300000000001</v>
          </cell>
          <cell r="BL306">
            <v>945.23981499999957</v>
          </cell>
          <cell r="BM306">
            <v>255.21475004999991</v>
          </cell>
          <cell r="BN306">
            <v>1104.1481859999997</v>
          </cell>
          <cell r="BO306">
            <v>298.12001021999993</v>
          </cell>
        </row>
        <row r="307">
          <cell r="BH307">
            <v>3.2056249999999999</v>
          </cell>
          <cell r="BK307">
            <v>3.7635350000000001</v>
          </cell>
          <cell r="BL307">
            <v>948.44543999999962</v>
          </cell>
          <cell r="BM307">
            <v>256.08026879999994</v>
          </cell>
          <cell r="BN307">
            <v>1107.9117209999997</v>
          </cell>
          <cell r="BO307">
            <v>299.13616466999997</v>
          </cell>
        </row>
        <row r="308">
          <cell r="BH308">
            <v>3.22458</v>
          </cell>
          <cell r="BK308">
            <v>3.7649340000000002</v>
          </cell>
          <cell r="BL308">
            <v>951.67001999999957</v>
          </cell>
          <cell r="BM308">
            <v>256.9509053999999</v>
          </cell>
          <cell r="BN308">
            <v>1111.6766549999998</v>
          </cell>
          <cell r="BO308">
            <v>300.15269684999993</v>
          </cell>
        </row>
        <row r="309">
          <cell r="BH309">
            <v>3.1989350000000001</v>
          </cell>
          <cell r="BK309">
            <v>3.7327270000000001</v>
          </cell>
          <cell r="BL309">
            <v>954.86895499999957</v>
          </cell>
          <cell r="BM309">
            <v>257.81461784999988</v>
          </cell>
          <cell r="BN309">
            <v>1115.4093819999998</v>
          </cell>
          <cell r="BO309">
            <v>301.16053313999998</v>
          </cell>
        </row>
        <row r="310">
          <cell r="BH310">
            <v>3.1665999999999999</v>
          </cell>
          <cell r="BK310">
            <v>3.7127669999999995</v>
          </cell>
          <cell r="BL310">
            <v>958.03555499999959</v>
          </cell>
          <cell r="BM310">
            <v>258.66959984999988</v>
          </cell>
          <cell r="BN310">
            <v>1119.1221489999998</v>
          </cell>
          <cell r="BO310">
            <v>302.16298022999996</v>
          </cell>
        </row>
        <row r="311">
          <cell r="BH311">
            <v>3.1665999999999999</v>
          </cell>
          <cell r="BK311">
            <v>3.6988780000000001</v>
          </cell>
          <cell r="BL311">
            <v>961.20215499999961</v>
          </cell>
          <cell r="BM311">
            <v>259.52458184999989</v>
          </cell>
          <cell r="BN311">
            <v>1122.8210269999997</v>
          </cell>
          <cell r="BO311">
            <v>303.16167728999994</v>
          </cell>
        </row>
        <row r="312">
          <cell r="BH312">
            <v>3.2334999999999998</v>
          </cell>
          <cell r="BK312">
            <v>3.7656289999999997</v>
          </cell>
          <cell r="BL312">
            <v>964.43565499999966</v>
          </cell>
          <cell r="BM312">
            <v>260.39762684999994</v>
          </cell>
          <cell r="BN312">
            <v>1126.5866559999997</v>
          </cell>
          <cell r="BO312">
            <v>304.17839711999994</v>
          </cell>
        </row>
        <row r="313">
          <cell r="BH313">
            <v>3.2401900000000001</v>
          </cell>
          <cell r="BK313">
            <v>3.7754590000000006</v>
          </cell>
          <cell r="BL313">
            <v>967.67584499999964</v>
          </cell>
          <cell r="BM313">
            <v>261.27247814999993</v>
          </cell>
          <cell r="BN313">
            <v>1130.3621149999997</v>
          </cell>
          <cell r="BO313">
            <v>305.19777104999991</v>
          </cell>
        </row>
        <row r="314">
          <cell r="BH314">
            <v>3.2334999999999998</v>
          </cell>
          <cell r="BK314">
            <v>3.7642199999999999</v>
          </cell>
          <cell r="BL314">
            <v>970.90934499999969</v>
          </cell>
          <cell r="BM314">
            <v>262.14552314999992</v>
          </cell>
          <cell r="BN314">
            <v>1134.1263349999997</v>
          </cell>
          <cell r="BO314">
            <v>306.21411044999996</v>
          </cell>
        </row>
        <row r="315">
          <cell r="BH315">
            <v>3.1353800000000001</v>
          </cell>
          <cell r="BK315">
            <v>3.676291</v>
          </cell>
          <cell r="BL315">
            <v>974.04472499999974</v>
          </cell>
          <cell r="BM315">
            <v>262.99207574999997</v>
          </cell>
          <cell r="BN315">
            <v>1137.8026259999997</v>
          </cell>
          <cell r="BO315">
            <v>307.20670901999995</v>
          </cell>
        </row>
        <row r="316">
          <cell r="BH316">
            <v>3.1710600000000002</v>
          </cell>
          <cell r="BK316">
            <v>3.7081680000000001</v>
          </cell>
          <cell r="BL316">
            <v>977.21578499999976</v>
          </cell>
          <cell r="BM316">
            <v>263.84826194999994</v>
          </cell>
          <cell r="BN316">
            <v>1141.5107939999996</v>
          </cell>
          <cell r="BO316">
            <v>308.20791437999992</v>
          </cell>
        </row>
        <row r="317">
          <cell r="BH317">
            <v>3.1766350000000001</v>
          </cell>
          <cell r="BK317">
            <v>3.7129209999999997</v>
          </cell>
          <cell r="BL317">
            <v>980.39241999999979</v>
          </cell>
          <cell r="BM317">
            <v>264.70595339999994</v>
          </cell>
          <cell r="BN317">
            <v>1145.2237149999996</v>
          </cell>
          <cell r="BO317">
            <v>309.21040304999991</v>
          </cell>
        </row>
        <row r="318">
          <cell r="BH318">
            <v>3.1654849999999999</v>
          </cell>
          <cell r="BK318">
            <v>3.6908500000000002</v>
          </cell>
          <cell r="BL318">
            <v>983.55790499999978</v>
          </cell>
          <cell r="BM318">
            <v>265.56063434999993</v>
          </cell>
          <cell r="BN318">
            <v>1148.9145649999996</v>
          </cell>
          <cell r="BO318">
            <v>310.20693254999992</v>
          </cell>
        </row>
        <row r="319">
          <cell r="BH319">
            <v>3.1431119999999999</v>
          </cell>
          <cell r="BK319">
            <v>3.6886990000000002</v>
          </cell>
          <cell r="BL319">
            <v>986.70101699999975</v>
          </cell>
          <cell r="BM319">
            <v>266.40927458999994</v>
          </cell>
          <cell r="BN319">
            <v>1152.6032639999996</v>
          </cell>
          <cell r="BO319">
            <v>311.20288127999993</v>
          </cell>
        </row>
        <row r="320">
          <cell r="BH320">
            <v>3.2535699999999999</v>
          </cell>
          <cell r="BK320">
            <v>3.7850669999999997</v>
          </cell>
          <cell r="BL320">
            <v>989.95458699999972</v>
          </cell>
          <cell r="BM320">
            <v>267.28773848999992</v>
          </cell>
          <cell r="BN320">
            <v>1156.3883309999997</v>
          </cell>
          <cell r="BO320">
            <v>312.2248493699999</v>
          </cell>
        </row>
        <row r="321">
          <cell r="BH321">
            <v>3.071825</v>
          </cell>
          <cell r="BK321">
            <v>3.6062000000000003</v>
          </cell>
          <cell r="BL321">
            <v>993.02641199999971</v>
          </cell>
          <cell r="BM321">
            <v>268.11713123999994</v>
          </cell>
          <cell r="BN321">
            <v>1159.9945309999996</v>
          </cell>
          <cell r="BO321">
            <v>313.19852336999992</v>
          </cell>
        </row>
        <row r="322">
          <cell r="BH322">
            <v>3.1732900000000002</v>
          </cell>
          <cell r="BK322">
            <v>3.7034120000000001</v>
          </cell>
          <cell r="BL322">
            <v>996.19970199999966</v>
          </cell>
          <cell r="BM322">
            <v>268.97391953999994</v>
          </cell>
          <cell r="BN322">
            <v>1163.6979429999997</v>
          </cell>
          <cell r="BO322">
            <v>314.19844460999991</v>
          </cell>
        </row>
        <row r="323">
          <cell r="BH323">
            <v>3.2156600000000002</v>
          </cell>
          <cell r="BK323">
            <v>3.7437390000000001</v>
          </cell>
          <cell r="BL323">
            <v>999.41536199999962</v>
          </cell>
          <cell r="BM323">
            <v>269.84214773999992</v>
          </cell>
          <cell r="BN323">
            <v>1167.4416819999997</v>
          </cell>
          <cell r="BO323">
            <v>315.20925413999993</v>
          </cell>
        </row>
        <row r="324">
          <cell r="BH324">
            <v>3.1052749999999998</v>
          </cell>
          <cell r="BK324">
            <v>3.6264319999999999</v>
          </cell>
          <cell r="BL324">
            <v>1002.5206369999996</v>
          </cell>
          <cell r="BM324">
            <v>270.68057198999992</v>
          </cell>
          <cell r="BN324">
            <v>1171.0681139999997</v>
          </cell>
          <cell r="BO324">
            <v>316.18839077999996</v>
          </cell>
        </row>
        <row r="325">
          <cell r="BH325">
            <v>3.2145450000000002</v>
          </cell>
          <cell r="BK325">
            <v>3.7689590000000002</v>
          </cell>
          <cell r="BL325">
            <v>1005.7351819999997</v>
          </cell>
          <cell r="BM325">
            <v>271.54849913999993</v>
          </cell>
          <cell r="BN325">
            <v>1174.8370729999997</v>
          </cell>
          <cell r="BO325">
            <v>317.20600970999993</v>
          </cell>
        </row>
        <row r="326">
          <cell r="BH326">
            <v>3.2145450000000002</v>
          </cell>
          <cell r="BK326">
            <v>3.757104</v>
          </cell>
          <cell r="BL326">
            <v>1008.9497269999997</v>
          </cell>
          <cell r="BM326">
            <v>272.41642628999995</v>
          </cell>
          <cell r="BN326">
            <v>1178.5941769999997</v>
          </cell>
          <cell r="BO326">
            <v>318.22042778999992</v>
          </cell>
        </row>
        <row r="327">
          <cell r="BH327">
            <v>3.2167750000000002</v>
          </cell>
          <cell r="BK327">
            <v>3.7535720000000001</v>
          </cell>
          <cell r="BL327">
            <v>1012.1665019999997</v>
          </cell>
          <cell r="BM327">
            <v>273.28495553999994</v>
          </cell>
          <cell r="BN327">
            <v>1182.3477489999998</v>
          </cell>
          <cell r="BO327">
            <v>319.23389222999998</v>
          </cell>
        </row>
        <row r="328">
          <cell r="BH328">
            <v>3.0651350000000002</v>
          </cell>
          <cell r="BK328">
            <v>3.5872320000000002</v>
          </cell>
          <cell r="BL328">
            <v>1015.2316369999998</v>
          </cell>
          <cell r="BM328">
            <v>274.11254198999995</v>
          </cell>
          <cell r="BN328">
            <v>1185.9349809999999</v>
          </cell>
          <cell r="BO328">
            <v>320.20244486999997</v>
          </cell>
        </row>
        <row r="329">
          <cell r="BH329">
            <v>3.0573299999999999</v>
          </cell>
          <cell r="BK329">
            <v>3.5820119999999998</v>
          </cell>
          <cell r="BL329">
            <v>1018.2889669999997</v>
          </cell>
          <cell r="BM329">
            <v>274.93802108999995</v>
          </cell>
          <cell r="BN329">
            <v>1189.516993</v>
          </cell>
          <cell r="BO329">
            <v>321.16958811000001</v>
          </cell>
        </row>
        <row r="330">
          <cell r="BH330">
            <v>3.1431119999999999</v>
          </cell>
          <cell r="BK330">
            <v>3.6632699999999998</v>
          </cell>
          <cell r="BL330">
            <v>1021.4320789999997</v>
          </cell>
          <cell r="BM330">
            <v>275.78666132999996</v>
          </cell>
          <cell r="BN330">
            <v>1193.180263</v>
          </cell>
          <cell r="BO330">
            <v>322.15867101000003</v>
          </cell>
        </row>
        <row r="331">
          <cell r="BH331">
            <v>3.15991</v>
          </cell>
          <cell r="BK331">
            <v>3.6902379999999999</v>
          </cell>
          <cell r="BL331">
            <v>1024.5919889999998</v>
          </cell>
          <cell r="BM331">
            <v>276.63983702999997</v>
          </cell>
          <cell r="BN331">
            <v>1196.8705009999999</v>
          </cell>
          <cell r="BO331">
            <v>323.15503526999998</v>
          </cell>
        </row>
        <row r="332">
          <cell r="BH332">
            <v>3.0852050000000002</v>
          </cell>
          <cell r="BK332">
            <v>3.6214660000000003</v>
          </cell>
          <cell r="BL332">
            <v>1027.6771939999999</v>
          </cell>
          <cell r="BM332">
            <v>277.47284237999997</v>
          </cell>
          <cell r="BN332">
            <v>1200.4919669999999</v>
          </cell>
          <cell r="BO332">
            <v>324.13283109000002</v>
          </cell>
        </row>
        <row r="333">
          <cell r="BH333">
            <v>3.1175130000000002</v>
          </cell>
          <cell r="BK333">
            <v>3.6604580000000002</v>
          </cell>
          <cell r="BL333">
            <v>1030.7947069999998</v>
          </cell>
          <cell r="BM333">
            <v>278.31457088999997</v>
          </cell>
          <cell r="BN333">
            <v>1204.152425</v>
          </cell>
          <cell r="BO333">
            <v>325.12115475000002</v>
          </cell>
        </row>
        <row r="334">
          <cell r="BH334">
            <v>3.1242299999999998</v>
          </cell>
          <cell r="BK334">
            <v>3.6554729999999998</v>
          </cell>
          <cell r="BL334">
            <v>1033.9189369999997</v>
          </cell>
          <cell r="BM334">
            <v>279.15811298999995</v>
          </cell>
          <cell r="BN334">
            <v>1207.807898</v>
          </cell>
          <cell r="BO334">
            <v>326.10813246000004</v>
          </cell>
        </row>
        <row r="335">
          <cell r="BH335">
            <v>3.2156600000000002</v>
          </cell>
          <cell r="BK335">
            <v>3.7462070000000001</v>
          </cell>
          <cell r="BL335">
            <v>1037.1345969999998</v>
          </cell>
          <cell r="BM335">
            <v>280.02634118999993</v>
          </cell>
          <cell r="BN335">
            <v>1211.5541049999999</v>
          </cell>
          <cell r="BO335">
            <v>327.11960835000002</v>
          </cell>
        </row>
        <row r="336">
          <cell r="BH336">
            <v>3.1086200000000002</v>
          </cell>
          <cell r="BK336">
            <v>3.6379580000000002</v>
          </cell>
          <cell r="BL336">
            <v>1040.2432169999997</v>
          </cell>
          <cell r="BM336">
            <v>280.86566858999993</v>
          </cell>
          <cell r="BN336">
            <v>1215.192063</v>
          </cell>
          <cell r="BO336">
            <v>328.10185701</v>
          </cell>
        </row>
        <row r="337">
          <cell r="BH337">
            <v>2.9815100000000001</v>
          </cell>
          <cell r="BK337">
            <v>3.5028230000000002</v>
          </cell>
          <cell r="BL337">
            <v>1043.2247269999998</v>
          </cell>
          <cell r="BM337">
            <v>281.67067628999996</v>
          </cell>
          <cell r="BN337">
            <v>1218.694886</v>
          </cell>
          <cell r="BO337">
            <v>329.04761922</v>
          </cell>
        </row>
        <row r="338">
          <cell r="BH338">
            <v>3.1887449999999999</v>
          </cell>
          <cell r="BK338">
            <v>3.7223120000000001</v>
          </cell>
          <cell r="BL338">
            <v>1046.4134719999997</v>
          </cell>
          <cell r="BM338">
            <v>282.53163743999994</v>
          </cell>
          <cell r="BN338">
            <v>1222.4171980000001</v>
          </cell>
          <cell r="BO338">
            <v>330.05264346000007</v>
          </cell>
        </row>
        <row r="339">
          <cell r="BH339">
            <v>3.144225</v>
          </cell>
          <cell r="BK339">
            <v>3.6666690000000002</v>
          </cell>
          <cell r="BL339">
            <v>1049.5576969999997</v>
          </cell>
          <cell r="BM339">
            <v>283.38057818999994</v>
          </cell>
          <cell r="BN339">
            <v>1226.0838670000001</v>
          </cell>
          <cell r="BO339">
            <v>331.04264409000001</v>
          </cell>
        </row>
        <row r="340">
          <cell r="BH340">
            <v>3.1665999999999999</v>
          </cell>
          <cell r="BK340">
            <v>3.7061599999999997</v>
          </cell>
          <cell r="BL340">
            <v>1052.7242969999998</v>
          </cell>
          <cell r="BM340">
            <v>284.23556018999994</v>
          </cell>
          <cell r="BN340">
            <v>1229.790027</v>
          </cell>
          <cell r="BO340">
            <v>332.04330729000003</v>
          </cell>
        </row>
        <row r="341">
          <cell r="BH341">
            <v>3.1710600000000002</v>
          </cell>
          <cell r="BK341">
            <v>3.7127689999999998</v>
          </cell>
          <cell r="BL341">
            <v>1055.8953569999996</v>
          </cell>
          <cell r="BM341">
            <v>285.09174638999991</v>
          </cell>
          <cell r="BN341">
            <v>1233.502796</v>
          </cell>
          <cell r="BO341">
            <v>333.04575492000004</v>
          </cell>
        </row>
        <row r="342">
          <cell r="BH342">
            <v>3.1298050000000002</v>
          </cell>
          <cell r="BK342">
            <v>3.6669900000000002</v>
          </cell>
          <cell r="BL342">
            <v>1059.0251619999997</v>
          </cell>
          <cell r="BM342">
            <v>285.93679373999993</v>
          </cell>
          <cell r="BN342">
            <v>1237.1697859999999</v>
          </cell>
          <cell r="BO342">
            <v>334.03584222000001</v>
          </cell>
        </row>
        <row r="343">
          <cell r="BH343">
            <v>3.1408860000000001</v>
          </cell>
          <cell r="BK343">
            <v>3.6858940000000002</v>
          </cell>
          <cell r="BL343">
            <v>1062.1660479999996</v>
          </cell>
          <cell r="BM343">
            <v>286.7848329599999</v>
          </cell>
          <cell r="BN343">
            <v>1240.8556799999999</v>
          </cell>
          <cell r="BO343">
            <v>335.0310336</v>
          </cell>
        </row>
        <row r="344">
          <cell r="BH344">
            <v>3.1922450000000002</v>
          </cell>
          <cell r="BK344">
            <v>3.7393870000000002</v>
          </cell>
          <cell r="BL344">
            <v>1065.3582929999995</v>
          </cell>
          <cell r="BM344">
            <v>287.64673910999988</v>
          </cell>
          <cell r="BN344">
            <v>1244.595067</v>
          </cell>
          <cell r="BO344">
            <v>336.04066809</v>
          </cell>
        </row>
        <row r="345">
          <cell r="BH345">
            <v>3.2156600000000002</v>
          </cell>
          <cell r="BK345">
            <v>3.7411630000000002</v>
          </cell>
          <cell r="BL345">
            <v>1068.5739529999996</v>
          </cell>
          <cell r="BM345">
            <v>288.51496730999992</v>
          </cell>
          <cell r="BN345">
            <v>1248.3362299999999</v>
          </cell>
          <cell r="BO345">
            <v>337.05078209999999</v>
          </cell>
        </row>
        <row r="346">
          <cell r="BH346">
            <v>3.1788650000000001</v>
          </cell>
          <cell r="BK346">
            <v>3.7154470000000002</v>
          </cell>
          <cell r="BL346">
            <v>1071.7528179999997</v>
          </cell>
          <cell r="BM346">
            <v>289.37326085999996</v>
          </cell>
          <cell r="BN346">
            <v>1252.0516769999999</v>
          </cell>
          <cell r="BO346">
            <v>338.05395278999998</v>
          </cell>
        </row>
        <row r="347">
          <cell r="BH347">
            <v>3.1532200000000001</v>
          </cell>
          <cell r="BK347">
            <v>3.6870410000000002</v>
          </cell>
          <cell r="BL347">
            <v>1074.9060379999996</v>
          </cell>
          <cell r="BM347">
            <v>290.22463025999991</v>
          </cell>
          <cell r="BN347">
            <v>1255.7387179999998</v>
          </cell>
          <cell r="BO347">
            <v>339.04945385999997</v>
          </cell>
        </row>
        <row r="348">
          <cell r="BH348">
            <v>3.26918</v>
          </cell>
          <cell r="BK348">
            <v>3.8118460000000001</v>
          </cell>
          <cell r="BL348">
            <v>1078.1752179999996</v>
          </cell>
          <cell r="BM348">
            <v>291.10730885999993</v>
          </cell>
          <cell r="BN348">
            <v>1259.5505639999999</v>
          </cell>
          <cell r="BO348">
            <v>340.07865227999997</v>
          </cell>
        </row>
        <row r="349">
          <cell r="BH349">
            <v>3.136495</v>
          </cell>
          <cell r="BK349">
            <v>3.6739410000000001</v>
          </cell>
          <cell r="BL349">
            <v>1081.3117129999996</v>
          </cell>
          <cell r="BM349">
            <v>291.95416250999989</v>
          </cell>
          <cell r="BN349">
            <v>1263.2245049999999</v>
          </cell>
          <cell r="BO349">
            <v>341.07061635000002</v>
          </cell>
        </row>
        <row r="350">
          <cell r="BH350">
            <v>3.1888999999999998</v>
          </cell>
          <cell r="BK350">
            <v>3.7348299999999997</v>
          </cell>
          <cell r="BL350">
            <v>1084.5006129999997</v>
          </cell>
          <cell r="BM350">
            <v>292.81516550999993</v>
          </cell>
          <cell r="BN350">
            <v>1266.959335</v>
          </cell>
          <cell r="BO350">
            <v>342.07902045000003</v>
          </cell>
        </row>
        <row r="351">
          <cell r="BH351">
            <v>3.22458</v>
          </cell>
          <cell r="BK351">
            <v>3.769854</v>
          </cell>
          <cell r="BL351">
            <v>1087.7251929999998</v>
          </cell>
          <cell r="BM351">
            <v>293.68580210999994</v>
          </cell>
          <cell r="BN351">
            <v>1270.7291889999999</v>
          </cell>
          <cell r="BO351">
            <v>343.09688103000002</v>
          </cell>
        </row>
        <row r="352">
          <cell r="BH352">
            <v>3.1242299999999998</v>
          </cell>
          <cell r="BK352">
            <v>3.669861</v>
          </cell>
          <cell r="BL352">
            <v>1090.8494229999997</v>
          </cell>
          <cell r="BM352">
            <v>294.52934420999992</v>
          </cell>
          <cell r="BN352">
            <v>1274.39905</v>
          </cell>
          <cell r="BO352">
            <v>344.08774350000004</v>
          </cell>
        </row>
        <row r="353">
          <cell r="BH353">
            <v>3.1777500000000001</v>
          </cell>
          <cell r="BK353">
            <v>3.6840410000000001</v>
          </cell>
          <cell r="BL353">
            <v>1094.0271729999997</v>
          </cell>
          <cell r="BM353">
            <v>295.38733670999994</v>
          </cell>
          <cell r="BN353">
            <v>1278.083091</v>
          </cell>
          <cell r="BO353">
            <v>345.08243457000003</v>
          </cell>
        </row>
        <row r="354">
          <cell r="BH354">
            <v>3.1967050000000001</v>
          </cell>
          <cell r="BK354">
            <v>3.7264349999999999</v>
          </cell>
          <cell r="BL354">
            <v>1097.2238779999998</v>
          </cell>
          <cell r="BM354">
            <v>296.25044705999994</v>
          </cell>
          <cell r="BN354">
            <v>1281.809526</v>
          </cell>
          <cell r="BO354">
            <v>346.08857202000002</v>
          </cell>
        </row>
        <row r="355">
          <cell r="BH355">
            <v>3.2089699999999999</v>
          </cell>
          <cell r="BK355">
            <v>3.7409689999999998</v>
          </cell>
          <cell r="BL355">
            <v>1100.4328479999997</v>
          </cell>
          <cell r="BM355">
            <v>297.11686895999992</v>
          </cell>
          <cell r="BN355">
            <v>1285.550495</v>
          </cell>
          <cell r="BO355">
            <v>347.09863365000001</v>
          </cell>
        </row>
        <row r="356">
          <cell r="BH356">
            <v>3.1487599999999998</v>
          </cell>
          <cell r="BK356">
            <v>3.6960699999999997</v>
          </cell>
          <cell r="BL356">
            <v>1103.5816079999997</v>
          </cell>
          <cell r="BM356">
            <v>297.96703415999997</v>
          </cell>
          <cell r="BN356">
            <v>1289.2465649999999</v>
          </cell>
          <cell r="BO356">
            <v>348.09657255000002</v>
          </cell>
        </row>
        <row r="357">
          <cell r="BH357">
            <v>3.1487599999999998</v>
          </cell>
          <cell r="BK357">
            <v>3.6799360000000001</v>
          </cell>
          <cell r="BL357">
            <v>1106.7303679999998</v>
          </cell>
          <cell r="BM357">
            <v>298.81719935999996</v>
          </cell>
          <cell r="BN357">
            <v>1292.9265009999999</v>
          </cell>
          <cell r="BO357">
            <v>349.09015527000003</v>
          </cell>
        </row>
        <row r="358">
          <cell r="BH358">
            <v>3.1777500000000001</v>
          </cell>
          <cell r="BK358">
            <v>3.7137469999999997</v>
          </cell>
          <cell r="BL358">
            <v>1109.9081179999998</v>
          </cell>
          <cell r="BM358">
            <v>299.67519185999998</v>
          </cell>
          <cell r="BN358">
            <v>1296.6402479999999</v>
          </cell>
          <cell r="BO358">
            <v>350.09286695999998</v>
          </cell>
        </row>
        <row r="359">
          <cell r="BH359">
            <v>3.16214</v>
          </cell>
          <cell r="BK359">
            <v>3.7148269999999997</v>
          </cell>
          <cell r="BL359">
            <v>1113.0702579999997</v>
          </cell>
          <cell r="BM359">
            <v>300.52896965999997</v>
          </cell>
          <cell r="BN359">
            <v>1300.3550749999999</v>
          </cell>
          <cell r="BO359">
            <v>351.09587025000002</v>
          </cell>
        </row>
        <row r="360">
          <cell r="BH360">
            <v>3.2544119999999999</v>
          </cell>
          <cell r="BK360">
            <v>3.7923260000000001</v>
          </cell>
          <cell r="BL360">
            <v>1116.3246699999997</v>
          </cell>
          <cell r="BM360">
            <v>301.40766089999994</v>
          </cell>
          <cell r="BN360">
            <v>1304.1474009999999</v>
          </cell>
          <cell r="BO360">
            <v>352.11979826999999</v>
          </cell>
        </row>
        <row r="361">
          <cell r="BH361">
            <v>3.1264599999999998</v>
          </cell>
          <cell r="BK361">
            <v>3.6509829999999996</v>
          </cell>
          <cell r="BL361">
            <v>1119.4511299999997</v>
          </cell>
          <cell r="BM361">
            <v>302.25180509999996</v>
          </cell>
          <cell r="BN361">
            <v>1307.7983839999999</v>
          </cell>
          <cell r="BO361">
            <v>353.10556367999999</v>
          </cell>
        </row>
        <row r="362">
          <cell r="BH362">
            <v>3.0852050000000002</v>
          </cell>
          <cell r="BK362">
            <v>3.6093570000000001</v>
          </cell>
          <cell r="BL362">
            <v>1122.5363349999998</v>
          </cell>
          <cell r="BM362">
            <v>303.08481044999996</v>
          </cell>
          <cell r="BN362">
            <v>1311.407741</v>
          </cell>
          <cell r="BO362">
            <v>354.08009007000004</v>
          </cell>
        </row>
        <row r="363">
          <cell r="BH363">
            <v>3.0840900000000002</v>
          </cell>
          <cell r="BK363">
            <v>3.5996700000000001</v>
          </cell>
          <cell r="BL363">
            <v>1125.6204249999998</v>
          </cell>
          <cell r="BM363">
            <v>303.91751474999995</v>
          </cell>
          <cell r="BN363">
            <v>1315.007411</v>
          </cell>
          <cell r="BO363">
            <v>355.05200097000005</v>
          </cell>
        </row>
        <row r="364">
          <cell r="BH364">
            <v>3.2178900000000001</v>
          </cell>
          <cell r="BK364">
            <v>3.7420940000000003</v>
          </cell>
          <cell r="BL364">
            <v>1128.8383149999997</v>
          </cell>
          <cell r="BM364">
            <v>304.78634504999997</v>
          </cell>
          <cell r="BN364">
            <v>1318.749505</v>
          </cell>
          <cell r="BO364">
            <v>356.06236635000005</v>
          </cell>
        </row>
        <row r="365">
          <cell r="BH365">
            <v>3.1454149999999998</v>
          </cell>
          <cell r="BK365">
            <v>3.6804889999999997</v>
          </cell>
          <cell r="BL365">
            <v>1131.9837299999997</v>
          </cell>
          <cell r="BM365">
            <v>305.63560709999996</v>
          </cell>
          <cell r="BN365">
            <v>1322.4299940000001</v>
          </cell>
          <cell r="BO365">
            <v>357.05609838000004</v>
          </cell>
        </row>
        <row r="366">
          <cell r="BH366">
            <v>3.0038100000000001</v>
          </cell>
          <cell r="BK366">
            <v>3.507584</v>
          </cell>
          <cell r="BL366">
            <v>1134.9875399999996</v>
          </cell>
          <cell r="BM366">
            <v>306.44663579999991</v>
          </cell>
          <cell r="BN366">
            <v>1325.937578</v>
          </cell>
          <cell r="BO366">
            <v>358.00314606000001</v>
          </cell>
        </row>
        <row r="367">
          <cell r="BH367">
            <v>3.116425</v>
          </cell>
          <cell r="BK367">
            <v>3.651548</v>
          </cell>
          <cell r="BL367">
            <v>1138.1039649999996</v>
          </cell>
          <cell r="BM367">
            <v>307.28807054999993</v>
          </cell>
          <cell r="BN367">
            <v>1329.5891260000001</v>
          </cell>
          <cell r="BO367">
            <v>358.98906402000006</v>
          </cell>
        </row>
        <row r="368">
          <cell r="BH368">
            <v>3.1476449999999998</v>
          </cell>
          <cell r="BK368">
            <v>3.7037449999999996</v>
          </cell>
          <cell r="BL368">
            <v>1141.2516099999996</v>
          </cell>
          <cell r="BM368">
            <v>308.1379346999999</v>
          </cell>
          <cell r="BN368">
            <v>1333.2928710000001</v>
          </cell>
          <cell r="BO368">
            <v>359.98907517000004</v>
          </cell>
        </row>
        <row r="369">
          <cell r="BH369">
            <v>3.16214</v>
          </cell>
          <cell r="BK369">
            <v>3.697244</v>
          </cell>
          <cell r="BL369">
            <v>1144.4137499999995</v>
          </cell>
          <cell r="BM369">
            <v>308.99171249999989</v>
          </cell>
          <cell r="BN369">
            <v>1336.9901150000001</v>
          </cell>
          <cell r="BO369">
            <v>360.98733105000002</v>
          </cell>
        </row>
        <row r="370">
          <cell r="BH370">
            <v>3.1442999999999999</v>
          </cell>
          <cell r="BK370">
            <v>3.686747</v>
          </cell>
          <cell r="BL370">
            <v>1147.5580499999994</v>
          </cell>
          <cell r="BM370">
            <v>309.84067349999987</v>
          </cell>
          <cell r="BN370">
            <v>1340.676862</v>
          </cell>
          <cell r="BO370">
            <v>361.98275274000002</v>
          </cell>
        </row>
        <row r="371">
          <cell r="BH371">
            <v>3.1487599999999998</v>
          </cell>
          <cell r="BK371">
            <v>3.6930559999999995</v>
          </cell>
          <cell r="BL371">
            <v>1150.7068099999995</v>
          </cell>
          <cell r="BM371">
            <v>310.69083869999986</v>
          </cell>
          <cell r="BN371">
            <v>1344.3699180000001</v>
          </cell>
          <cell r="BO371">
            <v>362.97987786000004</v>
          </cell>
        </row>
        <row r="372">
          <cell r="BH372">
            <v>3.1353800000000001</v>
          </cell>
          <cell r="BK372">
            <v>3.6798310000000001</v>
          </cell>
          <cell r="BL372">
            <v>1153.8421899999994</v>
          </cell>
          <cell r="BM372">
            <v>311.53739129999985</v>
          </cell>
          <cell r="BN372">
            <v>1348.049749</v>
          </cell>
          <cell r="BO372">
            <v>363.97343223000001</v>
          </cell>
        </row>
        <row r="373">
          <cell r="BH373">
            <v>3.1866699999999999</v>
          </cell>
          <cell r="BK373">
            <v>3.7320149999999996</v>
          </cell>
          <cell r="BL373">
            <v>1157.0288599999994</v>
          </cell>
          <cell r="BM373">
            <v>312.39779219999986</v>
          </cell>
          <cell r="BN373">
            <v>1351.7817640000001</v>
          </cell>
          <cell r="BO373">
            <v>364.98107628000002</v>
          </cell>
        </row>
        <row r="374">
          <cell r="BH374">
            <v>3.1620330000000001</v>
          </cell>
          <cell r="BK374">
            <v>3.6955049999999998</v>
          </cell>
          <cell r="BL374">
            <v>1160.1908929999995</v>
          </cell>
          <cell r="BM374">
            <v>313.25154110999989</v>
          </cell>
          <cell r="BN374">
            <v>1355.477269</v>
          </cell>
          <cell r="BO374">
            <v>365.97886263000004</v>
          </cell>
        </row>
        <row r="375">
          <cell r="BH375">
            <v>3.1554500000000001</v>
          </cell>
          <cell r="BK375">
            <v>3.6908259999999999</v>
          </cell>
          <cell r="BL375">
            <v>1163.3463429999995</v>
          </cell>
          <cell r="BM375">
            <v>314.10351260999988</v>
          </cell>
          <cell r="BN375">
            <v>1359.168095</v>
          </cell>
          <cell r="BO375">
            <v>366.97538565000002</v>
          </cell>
        </row>
        <row r="376">
          <cell r="BH376">
            <v>3.268065</v>
          </cell>
          <cell r="BK376">
            <v>3.8051489999999997</v>
          </cell>
          <cell r="BL376">
            <v>1166.6144079999995</v>
          </cell>
          <cell r="BM376">
            <v>314.98589015999988</v>
          </cell>
          <cell r="BN376">
            <v>1362.973244</v>
          </cell>
          <cell r="BO376">
            <v>368.00277588000006</v>
          </cell>
        </row>
        <row r="377">
          <cell r="BH377">
            <v>3.1866699999999999</v>
          </cell>
          <cell r="BK377">
            <v>3.731843</v>
          </cell>
          <cell r="BL377">
            <v>1169.8010779999995</v>
          </cell>
          <cell r="BM377">
            <v>315.84629105999988</v>
          </cell>
          <cell r="BN377">
            <v>1366.705087</v>
          </cell>
          <cell r="BO377">
            <v>369.01037349000006</v>
          </cell>
        </row>
        <row r="378">
          <cell r="BH378">
            <v>3.1654849999999999</v>
          </cell>
          <cell r="BK378">
            <v>3.7057669999999998</v>
          </cell>
          <cell r="BL378">
            <v>1172.9665629999995</v>
          </cell>
          <cell r="BM378">
            <v>316.70097200999987</v>
          </cell>
          <cell r="BN378">
            <v>1370.410854</v>
          </cell>
          <cell r="BO378">
            <v>370.01093058000004</v>
          </cell>
        </row>
        <row r="379">
          <cell r="BH379">
            <v>3.0796299999999999</v>
          </cell>
          <cell r="BK379">
            <v>3.6033899999999996</v>
          </cell>
          <cell r="BL379">
            <v>1176.0461929999994</v>
          </cell>
          <cell r="BM379">
            <v>317.53247210999984</v>
          </cell>
          <cell r="BN379">
            <v>1374.014244</v>
          </cell>
          <cell r="BO379">
            <v>370.98384587999999</v>
          </cell>
        </row>
        <row r="380">
          <cell r="BH380">
            <v>3.1397729999999999</v>
          </cell>
          <cell r="BK380">
            <v>3.6928740000000002</v>
          </cell>
          <cell r="BL380">
            <v>1179.1859659999996</v>
          </cell>
          <cell r="BM380">
            <v>318.38021081999989</v>
          </cell>
          <cell r="BN380">
            <v>1377.707118</v>
          </cell>
          <cell r="BO380">
            <v>371.98092186000002</v>
          </cell>
        </row>
        <row r="381">
          <cell r="BH381">
            <v>3.1933600000000002</v>
          </cell>
          <cell r="BK381">
            <v>3.7325020000000002</v>
          </cell>
          <cell r="BL381">
            <v>1182.3793259999995</v>
          </cell>
          <cell r="BM381">
            <v>319.24241801999989</v>
          </cell>
          <cell r="BN381">
            <v>1381.4396200000001</v>
          </cell>
          <cell r="BO381">
            <v>372.98869740000004</v>
          </cell>
        </row>
        <row r="382">
          <cell r="BH382">
            <v>3.09524</v>
          </cell>
          <cell r="BK382">
            <v>3.629661</v>
          </cell>
          <cell r="BL382">
            <v>1185.4745659999996</v>
          </cell>
          <cell r="BM382">
            <v>320.07813281999995</v>
          </cell>
          <cell r="BN382">
            <v>1385.069281</v>
          </cell>
          <cell r="BO382">
            <v>373.96870587000006</v>
          </cell>
        </row>
        <row r="383">
          <cell r="BH383">
            <v>3.2859050000000001</v>
          </cell>
          <cell r="BK383">
            <v>3.8397169999999998</v>
          </cell>
          <cell r="BL383">
            <v>1188.7604709999996</v>
          </cell>
          <cell r="BM383">
            <v>320.96532716999991</v>
          </cell>
          <cell r="BN383">
            <v>1388.9089980000001</v>
          </cell>
          <cell r="BO383">
            <v>375.00542946000007</v>
          </cell>
        </row>
        <row r="384">
          <cell r="BH384">
            <v>3.098592</v>
          </cell>
          <cell r="BK384">
            <v>3.638277</v>
          </cell>
          <cell r="BL384">
            <v>1191.8590629999997</v>
          </cell>
          <cell r="BM384">
            <v>321.80194700999994</v>
          </cell>
          <cell r="BN384">
            <v>1392.5472750000001</v>
          </cell>
          <cell r="BO384">
            <v>375.98776425000005</v>
          </cell>
        </row>
        <row r="385">
          <cell r="BH385">
            <v>3.2078549999999999</v>
          </cell>
          <cell r="BK385">
            <v>3.7455679999999996</v>
          </cell>
          <cell r="BL385">
            <v>1195.0669179999998</v>
          </cell>
          <cell r="BM385">
            <v>322.66806785999995</v>
          </cell>
          <cell r="BN385">
            <v>1396.2928430000002</v>
          </cell>
          <cell r="BO385">
            <v>376.99906761000005</v>
          </cell>
        </row>
        <row r="386">
          <cell r="BH386">
            <v>3.2190050000000001</v>
          </cell>
          <cell r="BK386">
            <v>3.7584010000000001</v>
          </cell>
          <cell r="BL386">
            <v>1198.2859229999997</v>
          </cell>
          <cell r="BM386">
            <v>323.53719920999993</v>
          </cell>
          <cell r="BN386">
            <v>1400.0512440000002</v>
          </cell>
          <cell r="BO386">
            <v>378.0138358800001</v>
          </cell>
        </row>
        <row r="387">
          <cell r="BH387">
            <v>3.1744050000000001</v>
          </cell>
          <cell r="BK387">
            <v>3.7068270000000005</v>
          </cell>
          <cell r="BL387">
            <v>1201.4603279999997</v>
          </cell>
          <cell r="BM387">
            <v>324.39428855999995</v>
          </cell>
          <cell r="BN387">
            <v>1403.7580710000002</v>
          </cell>
          <cell r="BO387">
            <v>379.01467917000008</v>
          </cell>
        </row>
        <row r="388">
          <cell r="BH388">
            <v>3.0472950000000001</v>
          </cell>
          <cell r="BK388">
            <v>3.5710920000000002</v>
          </cell>
          <cell r="BL388">
            <v>1204.5076229999997</v>
          </cell>
          <cell r="BM388">
            <v>325.21705820999995</v>
          </cell>
          <cell r="BN388">
            <v>1407.3291630000001</v>
          </cell>
          <cell r="BO388">
            <v>379.97887401000003</v>
          </cell>
        </row>
        <row r="389">
          <cell r="BH389">
            <v>3.0585239999999998</v>
          </cell>
          <cell r="BK389">
            <v>3.5786289999999998</v>
          </cell>
          <cell r="BL389">
            <v>1207.5661469999998</v>
          </cell>
          <cell r="BM389">
            <v>326.04285968999994</v>
          </cell>
          <cell r="BN389">
            <v>1410.9077920000002</v>
          </cell>
          <cell r="BO389">
            <v>380.94510384000006</v>
          </cell>
        </row>
        <row r="390">
          <cell r="BH390">
            <v>3.1052749999999998</v>
          </cell>
          <cell r="BK390">
            <v>3.6381979999999996</v>
          </cell>
          <cell r="BL390">
            <v>1210.6714219999997</v>
          </cell>
          <cell r="BM390">
            <v>326.88128393999995</v>
          </cell>
          <cell r="BN390">
            <v>1414.5459900000003</v>
          </cell>
          <cell r="BO390">
            <v>381.92741730000012</v>
          </cell>
        </row>
        <row r="391">
          <cell r="BH391">
            <v>3.203395</v>
          </cell>
          <cell r="BK391">
            <v>3.7291209999999997</v>
          </cell>
          <cell r="BL391">
            <v>1213.8748169999997</v>
          </cell>
          <cell r="BM391">
            <v>327.74620058999994</v>
          </cell>
          <cell r="BN391">
            <v>1418.2751110000004</v>
          </cell>
          <cell r="BO391">
            <v>382.93427997000015</v>
          </cell>
        </row>
        <row r="392">
          <cell r="BH392">
            <v>3.158795</v>
          </cell>
          <cell r="BK392">
            <v>3.6860989999999996</v>
          </cell>
          <cell r="BL392">
            <v>1217.0336119999997</v>
          </cell>
          <cell r="BM392">
            <v>328.59907523999993</v>
          </cell>
          <cell r="BN392">
            <v>1421.9612100000004</v>
          </cell>
          <cell r="BO392">
            <v>383.92952670000011</v>
          </cell>
        </row>
        <row r="393">
          <cell r="BH393">
            <v>3.1955900000000002</v>
          </cell>
          <cell r="BK393">
            <v>3.7343000000000002</v>
          </cell>
          <cell r="BL393">
            <v>1220.2292019999998</v>
          </cell>
          <cell r="BM393">
            <v>329.46188453999997</v>
          </cell>
          <cell r="BN393">
            <v>1425.6955100000005</v>
          </cell>
          <cell r="BO393">
            <v>384.93778770000017</v>
          </cell>
        </row>
        <row r="394">
          <cell r="BH394">
            <v>3.1108500000000001</v>
          </cell>
          <cell r="BK394">
            <v>3.6506780000000001</v>
          </cell>
          <cell r="BL394">
            <v>1223.3400519999998</v>
          </cell>
          <cell r="BM394">
            <v>330.30181403999995</v>
          </cell>
          <cell r="BN394">
            <v>1429.3461880000004</v>
          </cell>
          <cell r="BO394">
            <v>385.92347076000016</v>
          </cell>
        </row>
        <row r="395">
          <cell r="BH395">
            <v>3.1531289999999998</v>
          </cell>
          <cell r="BK395">
            <v>3.6936909999999994</v>
          </cell>
          <cell r="BL395">
            <v>1226.4931809999998</v>
          </cell>
          <cell r="BM395">
            <v>331.15315886999997</v>
          </cell>
          <cell r="BN395">
            <v>1433.0398790000004</v>
          </cell>
          <cell r="BO395">
            <v>386.9207673300001</v>
          </cell>
        </row>
        <row r="396">
          <cell r="BH396">
            <v>3.2346149999999998</v>
          </cell>
          <cell r="BK396">
            <v>3.7714339999999997</v>
          </cell>
          <cell r="BL396">
            <v>1229.7277959999999</v>
          </cell>
          <cell r="BM396">
            <v>332.02650491999998</v>
          </cell>
          <cell r="BN396">
            <v>1436.8113130000004</v>
          </cell>
          <cell r="BO396">
            <v>387.93905451000012</v>
          </cell>
        </row>
        <row r="397">
          <cell r="BH397">
            <v>3.15768</v>
          </cell>
          <cell r="BK397">
            <v>3.7005789999999998</v>
          </cell>
          <cell r="BL397">
            <v>1232.8854759999999</v>
          </cell>
          <cell r="BM397">
            <v>332.87907852000001</v>
          </cell>
          <cell r="BN397">
            <v>1440.5118920000004</v>
          </cell>
          <cell r="BO397">
            <v>388.93821084000012</v>
          </cell>
        </row>
        <row r="398">
          <cell r="BH398">
            <v>3.1931970000000001</v>
          </cell>
          <cell r="BK398">
            <v>3.7331190000000003</v>
          </cell>
          <cell r="BL398">
            <v>1236.078673</v>
          </cell>
          <cell r="BM398">
            <v>333.74124171</v>
          </cell>
          <cell r="BN398">
            <v>1444.2450110000004</v>
          </cell>
          <cell r="BO398">
            <v>389.94615297000013</v>
          </cell>
        </row>
        <row r="399">
          <cell r="BH399">
            <v>3.2154569999999998</v>
          </cell>
          <cell r="BK399">
            <v>3.7320569999999997</v>
          </cell>
          <cell r="BL399">
            <v>1239.29413</v>
          </cell>
          <cell r="BM399">
            <v>334.60941510000004</v>
          </cell>
          <cell r="BN399">
            <v>1447.9770680000004</v>
          </cell>
          <cell r="BO399">
            <v>390.95380836000015</v>
          </cell>
        </row>
        <row r="400">
          <cell r="BH400">
            <v>3.0662500000000001</v>
          </cell>
          <cell r="BK400">
            <v>3.6005720000000005</v>
          </cell>
          <cell r="BL400">
            <v>1242.3603800000001</v>
          </cell>
          <cell r="BM400">
            <v>335.43730260000007</v>
          </cell>
          <cell r="BN400">
            <v>1451.5776400000004</v>
          </cell>
          <cell r="BO400">
            <v>391.92596280000015</v>
          </cell>
        </row>
        <row r="401">
          <cell r="BH401">
            <v>3.0440550000000002</v>
          </cell>
          <cell r="BK401">
            <v>3.5762520000000002</v>
          </cell>
          <cell r="BL401">
            <v>1245.4044350000001</v>
          </cell>
          <cell r="BM401">
            <v>336.25919745000004</v>
          </cell>
          <cell r="BN401">
            <v>1455.1538920000005</v>
          </cell>
          <cell r="BO401">
            <v>392.89155084000015</v>
          </cell>
        </row>
        <row r="402">
          <cell r="BH402">
            <v>3.1777500000000001</v>
          </cell>
          <cell r="BK402">
            <v>3.7047300000000001</v>
          </cell>
          <cell r="BL402">
            <v>1248.5821850000002</v>
          </cell>
          <cell r="BM402">
            <v>337.11718995000007</v>
          </cell>
          <cell r="BN402">
            <v>1458.8586220000004</v>
          </cell>
          <cell r="BO402">
            <v>393.89182794000016</v>
          </cell>
        </row>
        <row r="403">
          <cell r="BH403">
            <v>3.0361449999999999</v>
          </cell>
          <cell r="BK403">
            <v>3.565998</v>
          </cell>
          <cell r="BL403">
            <v>1251.6183300000002</v>
          </cell>
          <cell r="BM403">
            <v>337.93694910000011</v>
          </cell>
          <cell r="BN403">
            <v>1462.4246200000005</v>
          </cell>
          <cell r="BO403">
            <v>394.85464740000015</v>
          </cell>
        </row>
        <row r="404">
          <cell r="BH404">
            <v>3.1063900000000002</v>
          </cell>
          <cell r="BK404">
            <v>3.643945</v>
          </cell>
          <cell r="BL404">
            <v>1254.7247200000002</v>
          </cell>
          <cell r="BM404">
            <v>338.77567440000007</v>
          </cell>
          <cell r="BN404">
            <v>1466.0685650000005</v>
          </cell>
          <cell r="BO404">
            <v>395.83851255000013</v>
          </cell>
        </row>
        <row r="405">
          <cell r="BH405">
            <v>3.0396030000000001</v>
          </cell>
          <cell r="BK405">
            <v>3.5732699999999999</v>
          </cell>
          <cell r="BL405">
            <v>1257.7643230000001</v>
          </cell>
          <cell r="BM405">
            <v>339.59636721000004</v>
          </cell>
          <cell r="BN405">
            <v>1469.6418350000006</v>
          </cell>
          <cell r="BO405">
            <v>396.80329545000018</v>
          </cell>
        </row>
        <row r="406">
          <cell r="BH406">
            <v>3.2167750000000002</v>
          </cell>
          <cell r="BK406">
            <v>3.748272</v>
          </cell>
          <cell r="BL406">
            <v>1260.9810980000002</v>
          </cell>
          <cell r="BM406">
            <v>340.46489646000009</v>
          </cell>
          <cell r="BN406">
            <v>1473.3901070000006</v>
          </cell>
          <cell r="BO406">
            <v>397.81532889000022</v>
          </cell>
        </row>
        <row r="407">
          <cell r="BH407">
            <v>3.1865190000000001</v>
          </cell>
          <cell r="BK407">
            <v>3.7221200000000003</v>
          </cell>
          <cell r="BL407">
            <v>1264.1676170000003</v>
          </cell>
          <cell r="BM407">
            <v>341.32525659000009</v>
          </cell>
          <cell r="BN407">
            <v>1477.1122270000005</v>
          </cell>
          <cell r="BO407">
            <v>398.82030129000015</v>
          </cell>
        </row>
        <row r="408">
          <cell r="BH408">
            <v>3.1008149999999999</v>
          </cell>
          <cell r="BK408">
            <v>3.626109</v>
          </cell>
          <cell r="BL408">
            <v>1267.2684320000003</v>
          </cell>
          <cell r="BM408">
            <v>342.16247664000008</v>
          </cell>
          <cell r="BN408">
            <v>1480.7383360000006</v>
          </cell>
          <cell r="BO408">
            <v>399.79935072000018</v>
          </cell>
        </row>
        <row r="409">
          <cell r="BH409">
            <v>3.1654849999999999</v>
          </cell>
          <cell r="BK409">
            <v>3.7055169999999999</v>
          </cell>
          <cell r="BL409">
            <v>1270.4339170000003</v>
          </cell>
          <cell r="BM409">
            <v>343.01715759000012</v>
          </cell>
          <cell r="BN409">
            <v>1484.4438530000007</v>
          </cell>
          <cell r="BO409">
            <v>400.79984031000021</v>
          </cell>
        </row>
        <row r="410">
          <cell r="BH410">
            <v>3.17998</v>
          </cell>
          <cell r="BK410">
            <v>3.7128930000000002</v>
          </cell>
          <cell r="BL410">
            <v>1273.6138970000002</v>
          </cell>
          <cell r="BM410">
            <v>343.87575219000007</v>
          </cell>
          <cell r="BN410">
            <v>1488.1567460000006</v>
          </cell>
          <cell r="BO410">
            <v>401.80232142000017</v>
          </cell>
        </row>
        <row r="411">
          <cell r="BH411">
            <v>3.1898580000000001</v>
          </cell>
          <cell r="BK411">
            <v>3.727427</v>
          </cell>
          <cell r="BL411">
            <v>1276.8037550000001</v>
          </cell>
          <cell r="BM411">
            <v>344.73701385000004</v>
          </cell>
          <cell r="BN411">
            <v>1491.8841730000006</v>
          </cell>
          <cell r="BO411">
            <v>402.8087267100002</v>
          </cell>
        </row>
        <row r="412">
          <cell r="BH412">
            <v>3.2178900000000001</v>
          </cell>
          <cell r="BK412">
            <v>3.7299490000000004</v>
          </cell>
          <cell r="BL412">
            <v>1280.021645</v>
          </cell>
          <cell r="BM412">
            <v>345.60584415000005</v>
          </cell>
          <cell r="BN412">
            <v>1495.6141220000006</v>
          </cell>
          <cell r="BO412">
            <v>403.81581294000017</v>
          </cell>
        </row>
        <row r="413">
          <cell r="BH413">
            <v>3.1342650000000001</v>
          </cell>
          <cell r="BK413">
            <v>3.681575</v>
          </cell>
          <cell r="BL413">
            <v>1283.1559099999999</v>
          </cell>
          <cell r="BM413">
            <v>346.45209570000003</v>
          </cell>
          <cell r="BN413">
            <v>1499.2956970000007</v>
          </cell>
          <cell r="BO413">
            <v>404.80983819000022</v>
          </cell>
        </row>
        <row r="414">
          <cell r="BH414">
            <v>3.237717</v>
          </cell>
          <cell r="BK414">
            <v>3.7771549999999996</v>
          </cell>
          <cell r="BL414">
            <v>1286.3936269999999</v>
          </cell>
          <cell r="BM414">
            <v>347.32627929</v>
          </cell>
          <cell r="BN414">
            <v>1503.0728520000007</v>
          </cell>
          <cell r="BO414">
            <v>405.82967004000022</v>
          </cell>
        </row>
        <row r="415">
          <cell r="BH415">
            <v>3.1308690000000001</v>
          </cell>
          <cell r="BK415">
            <v>3.6744510000000004</v>
          </cell>
          <cell r="BL415">
            <v>1289.524496</v>
          </cell>
          <cell r="BM415">
            <v>348.17161392000003</v>
          </cell>
          <cell r="BN415">
            <v>1506.7473030000008</v>
          </cell>
          <cell r="BO415">
            <v>406.82177181000026</v>
          </cell>
        </row>
        <row r="416">
          <cell r="BH416">
            <v>3.1497899999999999</v>
          </cell>
          <cell r="BK416">
            <v>3.6869089999999995</v>
          </cell>
          <cell r="BL416">
            <v>1292.6742859999999</v>
          </cell>
          <cell r="BM416">
            <v>349.02205722000002</v>
          </cell>
          <cell r="BN416">
            <v>1510.4342120000008</v>
          </cell>
          <cell r="BO416">
            <v>407.81723724000022</v>
          </cell>
        </row>
        <row r="417">
          <cell r="BH417">
            <v>3.1933600000000002</v>
          </cell>
          <cell r="BK417">
            <v>3.7344729999999999</v>
          </cell>
          <cell r="BL417">
            <v>1295.8676459999999</v>
          </cell>
          <cell r="BM417">
            <v>349.88426442000002</v>
          </cell>
          <cell r="BN417">
            <v>1514.1686850000008</v>
          </cell>
          <cell r="BO417">
            <v>408.82554495000022</v>
          </cell>
        </row>
        <row r="418">
          <cell r="BH418">
            <v>3.0351509999999999</v>
          </cell>
          <cell r="BK418">
            <v>3.5503619999999998</v>
          </cell>
          <cell r="BL418">
            <v>1298.902797</v>
          </cell>
          <cell r="BM418">
            <v>350.70375519000004</v>
          </cell>
          <cell r="BN418">
            <v>1517.7190470000007</v>
          </cell>
          <cell r="BO418">
            <v>409.78414269000024</v>
          </cell>
        </row>
        <row r="419">
          <cell r="BH419">
            <v>3.1598069999999998</v>
          </cell>
          <cell r="BK419">
            <v>3.6744139999999996</v>
          </cell>
          <cell r="BL419">
            <v>1302.062604</v>
          </cell>
          <cell r="BM419">
            <v>351.55690308000004</v>
          </cell>
          <cell r="BN419">
            <v>1521.3934610000008</v>
          </cell>
          <cell r="BO419">
            <v>410.77623447000025</v>
          </cell>
        </row>
        <row r="420">
          <cell r="BH420">
            <v>3.0540720000000001</v>
          </cell>
          <cell r="BK420">
            <v>3.572851</v>
          </cell>
          <cell r="BL420">
            <v>1305.1166759999999</v>
          </cell>
          <cell r="BM420">
            <v>352.38150251999997</v>
          </cell>
          <cell r="BN420">
            <v>1524.9663120000007</v>
          </cell>
          <cell r="BO420">
            <v>411.74090424000019</v>
          </cell>
        </row>
        <row r="421">
          <cell r="BH421">
            <v>3.196536</v>
          </cell>
          <cell r="BK421">
            <v>3.7362899999999999</v>
          </cell>
          <cell r="BL421">
            <v>1308.3132119999998</v>
          </cell>
          <cell r="BM421">
            <v>353.24456723999998</v>
          </cell>
          <cell r="BN421">
            <v>1528.7026020000008</v>
          </cell>
          <cell r="BO421">
            <v>412.74970254000021</v>
          </cell>
        </row>
        <row r="422">
          <cell r="BH422">
            <v>3.1520160000000002</v>
          </cell>
          <cell r="BK422">
            <v>3.6808939999999999</v>
          </cell>
          <cell r="BL422">
            <v>1311.4652279999998</v>
          </cell>
          <cell r="BM422">
            <v>354.09561155999995</v>
          </cell>
          <cell r="BN422">
            <v>1532.3834960000008</v>
          </cell>
          <cell r="BO422">
            <v>413.74354392000026</v>
          </cell>
        </row>
        <row r="423">
          <cell r="BH423">
            <v>3.1931970000000001</v>
          </cell>
          <cell r="BK423">
            <v>3.7322449999999998</v>
          </cell>
          <cell r="BL423">
            <v>1314.6584249999999</v>
          </cell>
          <cell r="BM423">
            <v>354.95777475</v>
          </cell>
          <cell r="BN423">
            <v>1536.1157410000008</v>
          </cell>
          <cell r="BO423">
            <v>414.75125007000025</v>
          </cell>
        </row>
        <row r="424">
          <cell r="BH424">
            <v>3.1642589999999999</v>
          </cell>
          <cell r="BK424">
            <v>3.6941539999999997</v>
          </cell>
          <cell r="BL424">
            <v>1317.8226839999998</v>
          </cell>
          <cell r="BM424">
            <v>355.81212467999995</v>
          </cell>
          <cell r="BN424">
            <v>1539.8098950000008</v>
          </cell>
          <cell r="BO424">
            <v>415.74867165000023</v>
          </cell>
        </row>
        <row r="425">
          <cell r="BH425">
            <v>3.1408860000000001</v>
          </cell>
          <cell r="BK425">
            <v>3.6746840000000001</v>
          </cell>
          <cell r="BL425">
            <v>1320.9635699999997</v>
          </cell>
          <cell r="BM425">
            <v>356.66016389999993</v>
          </cell>
          <cell r="BN425">
            <v>1543.4845790000008</v>
          </cell>
          <cell r="BO425">
            <v>416.74083633000026</v>
          </cell>
        </row>
        <row r="426">
          <cell r="BH426">
            <v>3.231039</v>
          </cell>
          <cell r="BK426">
            <v>3.7593320000000001</v>
          </cell>
          <cell r="BL426">
            <v>1324.1946089999997</v>
          </cell>
          <cell r="BM426">
            <v>357.53254442999992</v>
          </cell>
          <cell r="BN426">
            <v>1547.2439110000009</v>
          </cell>
          <cell r="BO426">
            <v>417.75585597000025</v>
          </cell>
        </row>
        <row r="427">
          <cell r="BH427">
            <v>3.2232479999999999</v>
          </cell>
          <cell r="BK427">
            <v>3.7513729999999996</v>
          </cell>
          <cell r="BL427">
            <v>1327.4178569999997</v>
          </cell>
          <cell r="BM427">
            <v>358.40282138999993</v>
          </cell>
          <cell r="BN427">
            <v>1550.995284000001</v>
          </cell>
          <cell r="BO427">
            <v>418.76872668000027</v>
          </cell>
        </row>
        <row r="428">
          <cell r="BH428">
            <v>3.1876319999999998</v>
          </cell>
          <cell r="BK428">
            <v>3.7334610000000001</v>
          </cell>
          <cell r="BL428">
            <v>1330.6054889999996</v>
          </cell>
          <cell r="BM428">
            <v>359.26348202999992</v>
          </cell>
          <cell r="BN428">
            <v>1554.728745000001</v>
          </cell>
          <cell r="BO428">
            <v>419.77676115000031</v>
          </cell>
        </row>
        <row r="429">
          <cell r="BH429">
            <v>3.1698240000000002</v>
          </cell>
          <cell r="BK429">
            <v>3.687424</v>
          </cell>
          <cell r="BL429">
            <v>1333.7753129999996</v>
          </cell>
          <cell r="BM429">
            <v>360.11933450999993</v>
          </cell>
          <cell r="BN429">
            <v>1558.416169000001</v>
          </cell>
          <cell r="BO429">
            <v>420.77236563000031</v>
          </cell>
        </row>
        <row r="430">
          <cell r="BH430">
            <v>3.1631459999999998</v>
          </cell>
          <cell r="BK430">
            <v>3.6968129999999997</v>
          </cell>
          <cell r="BL430">
            <v>1336.9384589999997</v>
          </cell>
          <cell r="BM430">
            <v>360.97338392999995</v>
          </cell>
          <cell r="BN430">
            <v>1562.112982000001</v>
          </cell>
          <cell r="BO430">
            <v>421.7705051400003</v>
          </cell>
        </row>
        <row r="431">
          <cell r="BH431">
            <v>3.0484100000000001</v>
          </cell>
          <cell r="BK431">
            <v>3.5851280000000001</v>
          </cell>
          <cell r="BL431">
            <v>1339.9868689999998</v>
          </cell>
          <cell r="BM431">
            <v>361.79645462999997</v>
          </cell>
          <cell r="BN431">
            <v>1565.698110000001</v>
          </cell>
          <cell r="BO431">
            <v>422.73848970000029</v>
          </cell>
        </row>
        <row r="432">
          <cell r="BH432">
            <v>3.1175130000000002</v>
          </cell>
          <cell r="BK432">
            <v>3.6598760000000001</v>
          </cell>
          <cell r="BL432">
            <v>1343.1043819999998</v>
          </cell>
          <cell r="BM432">
            <v>362.63818313999997</v>
          </cell>
          <cell r="BN432">
            <v>1569.3579860000009</v>
          </cell>
          <cell r="BO432">
            <v>423.72665622000028</v>
          </cell>
        </row>
        <row r="433">
          <cell r="BH433">
            <v>3.20451</v>
          </cell>
          <cell r="BK433">
            <v>3.7254499999999999</v>
          </cell>
          <cell r="BL433">
            <v>1346.3088919999998</v>
          </cell>
          <cell r="BM433">
            <v>363.50340083999998</v>
          </cell>
          <cell r="BN433">
            <v>1573.0834360000008</v>
          </cell>
          <cell r="BO433">
            <v>424.73252772000023</v>
          </cell>
        </row>
        <row r="434">
          <cell r="BH434">
            <v>3.1253039999999999</v>
          </cell>
          <cell r="BK434">
            <v>3.6773359999999995</v>
          </cell>
          <cell r="BL434">
            <v>1349.4341959999997</v>
          </cell>
          <cell r="BM434">
            <v>364.34723291999995</v>
          </cell>
          <cell r="BN434">
            <v>1576.7607720000008</v>
          </cell>
          <cell r="BO434">
            <v>425.72540844000025</v>
          </cell>
        </row>
        <row r="435">
          <cell r="BH435">
            <v>3.1386599999999998</v>
          </cell>
          <cell r="BK435">
            <v>3.6682589999999999</v>
          </cell>
          <cell r="BL435">
            <v>1352.5728559999998</v>
          </cell>
          <cell r="BM435">
            <v>365.19467111999995</v>
          </cell>
          <cell r="BN435">
            <v>1580.4290310000008</v>
          </cell>
          <cell r="BO435">
            <v>426.71583837000026</v>
          </cell>
        </row>
        <row r="436">
          <cell r="BH436">
            <v>3.2755589999999999</v>
          </cell>
          <cell r="BK436">
            <v>3.7984189999999995</v>
          </cell>
          <cell r="BL436">
            <v>1355.8484149999997</v>
          </cell>
          <cell r="BM436">
            <v>366.07907204999992</v>
          </cell>
          <cell r="BN436">
            <v>1584.2274500000008</v>
          </cell>
          <cell r="BO436">
            <v>427.74141150000025</v>
          </cell>
        </row>
        <row r="437">
          <cell r="BH437">
            <v>3.1665999999999999</v>
          </cell>
          <cell r="BK437">
            <v>3.7033239999999994</v>
          </cell>
          <cell r="BL437">
            <v>1359.0150149999997</v>
          </cell>
          <cell r="BM437">
            <v>366.93405404999993</v>
          </cell>
          <cell r="BN437">
            <v>1587.9307740000008</v>
          </cell>
          <cell r="BO437">
            <v>428.74130898000027</v>
          </cell>
        </row>
        <row r="438">
          <cell r="BH438">
            <v>3.1464509999999999</v>
          </cell>
          <cell r="BK438">
            <v>3.6701429999999999</v>
          </cell>
          <cell r="BL438">
            <v>1362.1614659999998</v>
          </cell>
          <cell r="BM438">
            <v>367.78359581999996</v>
          </cell>
          <cell r="BN438">
            <v>1591.6009170000009</v>
          </cell>
          <cell r="BO438">
            <v>429.73224759000027</v>
          </cell>
        </row>
        <row r="439">
          <cell r="BH439">
            <v>3.234378</v>
          </cell>
          <cell r="BK439">
            <v>3.772875</v>
          </cell>
          <cell r="BL439">
            <v>1365.3958439999999</v>
          </cell>
          <cell r="BM439">
            <v>368.65687788000002</v>
          </cell>
          <cell r="BN439">
            <v>1595.373792000001</v>
          </cell>
          <cell r="BO439">
            <v>430.75092384000033</v>
          </cell>
        </row>
        <row r="440">
          <cell r="BH440">
            <v>3.17998</v>
          </cell>
          <cell r="BK440">
            <v>3.7281809999999997</v>
          </cell>
          <cell r="BL440">
            <v>1368.5758239999998</v>
          </cell>
          <cell r="BM440">
            <v>369.51547247999997</v>
          </cell>
          <cell r="BN440">
            <v>1599.101973000001</v>
          </cell>
          <cell r="BO440">
            <v>431.75753271000031</v>
          </cell>
        </row>
        <row r="441">
          <cell r="BH441">
            <v>3.0596369999999999</v>
          </cell>
          <cell r="BK441">
            <v>3.5914959999999998</v>
          </cell>
          <cell r="BL441">
            <v>1371.6354609999999</v>
          </cell>
          <cell r="BM441">
            <v>370.34157447000001</v>
          </cell>
          <cell r="BN441">
            <v>1602.693469000001</v>
          </cell>
          <cell r="BO441">
            <v>432.72723663000028</v>
          </cell>
        </row>
        <row r="442">
          <cell r="BH442">
            <v>3.0852360000000001</v>
          </cell>
          <cell r="BK442">
            <v>3.599799</v>
          </cell>
          <cell r="BL442">
            <v>1374.7206969999997</v>
          </cell>
          <cell r="BM442">
            <v>371.17458818999995</v>
          </cell>
          <cell r="BN442">
            <v>1606.293268000001</v>
          </cell>
          <cell r="BO442">
            <v>433.69918236000029</v>
          </cell>
        </row>
        <row r="443">
          <cell r="BH443">
            <v>3.1709369999999999</v>
          </cell>
          <cell r="BK443">
            <v>3.7068639999999995</v>
          </cell>
          <cell r="BL443">
            <v>1377.8916339999998</v>
          </cell>
          <cell r="BM443">
            <v>372.03074118000001</v>
          </cell>
          <cell r="BN443">
            <v>1610.000132000001</v>
          </cell>
          <cell r="BO443">
            <v>434.70003564000029</v>
          </cell>
        </row>
        <row r="444">
          <cell r="BH444">
            <v>3.2277</v>
          </cell>
          <cell r="BK444">
            <v>3.7662430000000002</v>
          </cell>
          <cell r="BL444">
            <v>1381.1193339999998</v>
          </cell>
          <cell r="BM444">
            <v>372.90222017999997</v>
          </cell>
          <cell r="BN444">
            <v>1613.7663750000011</v>
          </cell>
          <cell r="BO444">
            <v>435.71692125000033</v>
          </cell>
        </row>
        <row r="445">
          <cell r="BH445">
            <v>3.13761</v>
          </cell>
          <cell r="BK445">
            <v>3.668739</v>
          </cell>
          <cell r="BL445">
            <v>1384.2569439999997</v>
          </cell>
          <cell r="BM445">
            <v>373.74937487999995</v>
          </cell>
          <cell r="BN445">
            <v>1617.435114000001</v>
          </cell>
          <cell r="BO445">
            <v>436.70748078000031</v>
          </cell>
        </row>
        <row r="446">
          <cell r="BH446">
            <v>3.1632549999999999</v>
          </cell>
          <cell r="BK446">
            <v>3.6909879999999999</v>
          </cell>
          <cell r="BL446">
            <v>1387.4201989999997</v>
          </cell>
          <cell r="BM446">
            <v>374.60345372999996</v>
          </cell>
          <cell r="BN446">
            <v>1621.1261020000011</v>
          </cell>
          <cell r="BO446">
            <v>437.70404754000032</v>
          </cell>
        </row>
        <row r="447">
          <cell r="BH447">
            <v>3.157581</v>
          </cell>
          <cell r="BK447">
            <v>3.677019</v>
          </cell>
          <cell r="BL447">
            <v>1390.5777799999996</v>
          </cell>
          <cell r="BM447">
            <v>375.45600059999992</v>
          </cell>
          <cell r="BN447">
            <v>1624.8031210000011</v>
          </cell>
          <cell r="BO447">
            <v>438.69684267000031</v>
          </cell>
        </row>
        <row r="448">
          <cell r="BH448">
            <v>3.1331500000000001</v>
          </cell>
          <cell r="BK448">
            <v>3.6746430000000001</v>
          </cell>
          <cell r="BL448">
            <v>1393.7109299999995</v>
          </cell>
          <cell r="BM448">
            <v>376.30195109999988</v>
          </cell>
          <cell r="BN448">
            <v>1628.4777640000011</v>
          </cell>
          <cell r="BO448">
            <v>439.68899628000031</v>
          </cell>
        </row>
        <row r="449">
          <cell r="BH449">
            <v>3.101931</v>
          </cell>
          <cell r="BK449">
            <v>3.6333980000000001</v>
          </cell>
          <cell r="BL449">
            <v>1396.8128609999994</v>
          </cell>
          <cell r="BM449">
            <v>377.13947246999987</v>
          </cell>
          <cell r="BN449">
            <v>1632.1111620000011</v>
          </cell>
          <cell r="BO449">
            <v>440.67001374000034</v>
          </cell>
        </row>
        <row r="450">
          <cell r="BH450">
            <v>3.136495</v>
          </cell>
          <cell r="BK450">
            <v>3.6695350000000002</v>
          </cell>
          <cell r="BL450">
            <v>1399.9493559999994</v>
          </cell>
          <cell r="BM450">
            <v>377.98632611999989</v>
          </cell>
          <cell r="BN450">
            <v>1635.7806970000011</v>
          </cell>
          <cell r="BO450">
            <v>441.66078819000029</v>
          </cell>
        </row>
        <row r="451">
          <cell r="BH451">
            <v>3.136495</v>
          </cell>
          <cell r="BK451">
            <v>3.677476</v>
          </cell>
          <cell r="BL451">
            <v>1403.0858509999994</v>
          </cell>
          <cell r="BM451">
            <v>378.83317976999984</v>
          </cell>
          <cell r="BN451">
            <v>1639.4581730000011</v>
          </cell>
          <cell r="BO451">
            <v>442.65370671000034</v>
          </cell>
        </row>
        <row r="452">
          <cell r="BH452">
            <v>3.1675979999999999</v>
          </cell>
          <cell r="BK452">
            <v>3.7024769999999996</v>
          </cell>
          <cell r="BL452">
            <v>1406.2534489999994</v>
          </cell>
          <cell r="BM452">
            <v>379.68843122999988</v>
          </cell>
          <cell r="BN452">
            <v>1643.1606500000012</v>
          </cell>
          <cell r="BO452">
            <v>443.65337550000032</v>
          </cell>
        </row>
        <row r="453">
          <cell r="BH453">
            <v>3.1008179999999999</v>
          </cell>
          <cell r="BK453">
            <v>3.645991</v>
          </cell>
          <cell r="BL453">
            <v>1409.3542669999993</v>
          </cell>
          <cell r="BM453">
            <v>380.52565208999982</v>
          </cell>
          <cell r="BN453">
            <v>1646.8066410000013</v>
          </cell>
          <cell r="BO453">
            <v>444.63779307000038</v>
          </cell>
        </row>
        <row r="454">
          <cell r="BH454">
            <v>3.1654849999999999</v>
          </cell>
          <cell r="BK454">
            <v>3.718359</v>
          </cell>
          <cell r="BL454">
            <v>1412.5197519999992</v>
          </cell>
          <cell r="BM454">
            <v>381.38033303999981</v>
          </cell>
          <cell r="BN454">
            <v>1650.5250000000012</v>
          </cell>
          <cell r="BO454">
            <v>445.64175000000034</v>
          </cell>
        </row>
        <row r="455">
          <cell r="BH455">
            <v>3.0695950000000001</v>
          </cell>
          <cell r="BK455">
            <v>3.6049340000000001</v>
          </cell>
          <cell r="BL455">
            <v>1415.5893469999992</v>
          </cell>
          <cell r="BM455">
            <v>382.20912368999979</v>
          </cell>
          <cell r="BN455">
            <v>1654.1299340000012</v>
          </cell>
          <cell r="BO455">
            <v>446.61508218000034</v>
          </cell>
        </row>
        <row r="456">
          <cell r="BH456">
            <v>3.1030449999999998</v>
          </cell>
          <cell r="BK456">
            <v>3.6377609999999994</v>
          </cell>
          <cell r="BL456">
            <v>1418.6923919999992</v>
          </cell>
          <cell r="BM456">
            <v>383.04694583999981</v>
          </cell>
          <cell r="BN456">
            <v>1657.7676950000011</v>
          </cell>
          <cell r="BO456">
            <v>447.59727765000036</v>
          </cell>
        </row>
        <row r="457">
          <cell r="BH457">
            <v>3.00604</v>
          </cell>
          <cell r="BK457">
            <v>3.5465650000000002</v>
          </cell>
          <cell r="BL457">
            <v>1421.6984319999992</v>
          </cell>
          <cell r="BM457">
            <v>383.8585766399998</v>
          </cell>
          <cell r="BN457">
            <v>1661.3142600000012</v>
          </cell>
          <cell r="BO457">
            <v>448.55485020000037</v>
          </cell>
        </row>
        <row r="458">
          <cell r="BH458">
            <v>3.2078549999999999</v>
          </cell>
          <cell r="BK458">
            <v>3.7525550000000001</v>
          </cell>
          <cell r="BL458">
            <v>1424.9062869999993</v>
          </cell>
          <cell r="BM458">
            <v>384.72469748999987</v>
          </cell>
          <cell r="BN458">
            <v>1665.0668150000013</v>
          </cell>
          <cell r="BO458">
            <v>449.56804005000038</v>
          </cell>
        </row>
        <row r="459">
          <cell r="BH459">
            <v>3.1809539999999998</v>
          </cell>
          <cell r="BK459">
            <v>3.7147219999999996</v>
          </cell>
          <cell r="BL459">
            <v>1428.0872409999993</v>
          </cell>
          <cell r="BM459">
            <v>385.58355506999982</v>
          </cell>
          <cell r="BN459">
            <v>1668.7815370000012</v>
          </cell>
          <cell r="BO459">
            <v>450.57101499000038</v>
          </cell>
        </row>
        <row r="460">
          <cell r="BH460">
            <v>3.1742759999999999</v>
          </cell>
          <cell r="BK460">
            <v>3.7094189999999996</v>
          </cell>
          <cell r="BL460">
            <v>1431.2615169999992</v>
          </cell>
          <cell r="BM460">
            <v>386.44060958999984</v>
          </cell>
          <cell r="BN460">
            <v>1672.4909560000012</v>
          </cell>
          <cell r="BO460">
            <v>451.57255812000034</v>
          </cell>
        </row>
        <row r="461">
          <cell r="BH461">
            <v>3.0829749999999998</v>
          </cell>
          <cell r="BK461">
            <v>3.6091329999999999</v>
          </cell>
          <cell r="BL461">
            <v>1434.3444919999993</v>
          </cell>
          <cell r="BM461">
            <v>387.27301283999981</v>
          </cell>
          <cell r="BN461">
            <v>1676.1000890000012</v>
          </cell>
          <cell r="BO461">
            <v>452.54702403000033</v>
          </cell>
        </row>
        <row r="462">
          <cell r="BH462">
            <v>3.1844399999999999</v>
          </cell>
          <cell r="BK462">
            <v>3.7092499999999999</v>
          </cell>
          <cell r="BL462">
            <v>1437.5289319999993</v>
          </cell>
          <cell r="BM462">
            <v>388.13281163999983</v>
          </cell>
          <cell r="BN462">
            <v>1679.8093390000013</v>
          </cell>
          <cell r="BO462">
            <v>453.54852153000036</v>
          </cell>
        </row>
        <row r="463">
          <cell r="BH463">
            <v>3.150903</v>
          </cell>
          <cell r="BK463">
            <v>3.6845759999999999</v>
          </cell>
          <cell r="BL463">
            <v>1440.6798349999992</v>
          </cell>
          <cell r="BM463">
            <v>388.98355544999981</v>
          </cell>
          <cell r="BN463">
            <v>1683.4939150000014</v>
          </cell>
          <cell r="BO463">
            <v>454.5433570500004</v>
          </cell>
        </row>
        <row r="464">
          <cell r="BH464">
            <v>3.1677149999999998</v>
          </cell>
          <cell r="BK464">
            <v>3.6976329999999997</v>
          </cell>
          <cell r="BL464">
            <v>1443.8475499999993</v>
          </cell>
          <cell r="BM464">
            <v>389.83883849999984</v>
          </cell>
          <cell r="BN464">
            <v>1687.1915480000014</v>
          </cell>
          <cell r="BO464">
            <v>455.54171796000043</v>
          </cell>
        </row>
        <row r="465">
          <cell r="BH465">
            <v>3.1877849999999999</v>
          </cell>
          <cell r="BK465">
            <v>3.7126109999999999</v>
          </cell>
          <cell r="BL465">
            <v>1447.0353349999993</v>
          </cell>
          <cell r="BM465">
            <v>390.69954044999986</v>
          </cell>
          <cell r="BN465">
            <v>1690.9041590000013</v>
          </cell>
          <cell r="BO465">
            <v>456.54412293000036</v>
          </cell>
        </row>
        <row r="466">
          <cell r="BH466">
            <v>3.1308690000000001</v>
          </cell>
          <cell r="BK466">
            <v>3.6678830000000002</v>
          </cell>
          <cell r="BL466">
            <v>1450.1662039999994</v>
          </cell>
          <cell r="BM466">
            <v>391.54487507999988</v>
          </cell>
          <cell r="BN466">
            <v>1694.5720420000014</v>
          </cell>
          <cell r="BO466">
            <v>457.53445134000037</v>
          </cell>
        </row>
        <row r="467">
          <cell r="BH467">
            <v>3.1967050000000001</v>
          </cell>
          <cell r="BK467">
            <v>3.7422940000000002</v>
          </cell>
          <cell r="BL467">
            <v>1453.3629089999995</v>
          </cell>
          <cell r="BM467">
            <v>392.40798542999988</v>
          </cell>
          <cell r="BN467">
            <v>1698.3143360000013</v>
          </cell>
          <cell r="BO467">
            <v>458.54487072000035</v>
          </cell>
        </row>
        <row r="468">
          <cell r="BH468">
            <v>3.2078549999999999</v>
          </cell>
          <cell r="BK468">
            <v>3.7311360000000002</v>
          </cell>
          <cell r="BL468">
            <v>1456.5707639999996</v>
          </cell>
          <cell r="BM468">
            <v>393.2741062799999</v>
          </cell>
          <cell r="BN468">
            <v>1702.0454720000014</v>
          </cell>
          <cell r="BO468">
            <v>459.55227744000041</v>
          </cell>
        </row>
        <row r="469">
          <cell r="BH469">
            <v>3.108609</v>
          </cell>
          <cell r="BK469">
            <v>3.6562769999999998</v>
          </cell>
          <cell r="BL469">
            <v>1459.6793729999995</v>
          </cell>
          <cell r="BM469">
            <v>394.11343070999988</v>
          </cell>
          <cell r="BN469">
            <v>1705.7017490000014</v>
          </cell>
          <cell r="BO469">
            <v>460.5394722300004</v>
          </cell>
        </row>
        <row r="470">
          <cell r="BH470">
            <v>3.1431119999999999</v>
          </cell>
          <cell r="BK470">
            <v>3.6831</v>
          </cell>
          <cell r="BL470">
            <v>1462.8224849999995</v>
          </cell>
          <cell r="BM470">
            <v>394.96207094999988</v>
          </cell>
          <cell r="BN470">
            <v>1709.3848490000014</v>
          </cell>
          <cell r="BO470">
            <v>461.5339092300004</v>
          </cell>
        </row>
        <row r="471">
          <cell r="BH471">
            <v>3.1298050000000002</v>
          </cell>
          <cell r="BK471">
            <v>3.668247</v>
          </cell>
          <cell r="BL471">
            <v>1465.9522899999995</v>
          </cell>
          <cell r="BM471">
            <v>395.8071182999999</v>
          </cell>
          <cell r="BN471">
            <v>1713.0530960000015</v>
          </cell>
          <cell r="BO471">
            <v>462.5243359200004</v>
          </cell>
        </row>
        <row r="472">
          <cell r="BH472">
            <v>3.2178900000000001</v>
          </cell>
          <cell r="BK472">
            <v>3.7409970000000001</v>
          </cell>
          <cell r="BL472">
            <v>1469.1701799999994</v>
          </cell>
          <cell r="BM472">
            <v>396.67594859999986</v>
          </cell>
          <cell r="BN472">
            <v>1716.7940930000016</v>
          </cell>
          <cell r="BO472">
            <v>463.53440511000048</v>
          </cell>
        </row>
        <row r="473">
          <cell r="BH473">
            <v>3.1664850000000002</v>
          </cell>
          <cell r="BK473">
            <v>3.7187210000000004</v>
          </cell>
          <cell r="BL473">
            <v>1472.3366649999994</v>
          </cell>
          <cell r="BM473">
            <v>397.53089954999984</v>
          </cell>
          <cell r="BN473">
            <v>1720.5128140000015</v>
          </cell>
          <cell r="BO473">
            <v>464.53845978000044</v>
          </cell>
        </row>
        <row r="474">
          <cell r="BH474">
            <v>3.1776149999999999</v>
          </cell>
          <cell r="BK474">
            <v>3.7127949999999998</v>
          </cell>
          <cell r="BL474">
            <v>1475.5142799999994</v>
          </cell>
          <cell r="BM474">
            <v>398.38885559999989</v>
          </cell>
          <cell r="BN474">
            <v>1724.2256090000014</v>
          </cell>
          <cell r="BO474">
            <v>465.54091443000044</v>
          </cell>
        </row>
        <row r="475">
          <cell r="BH475">
            <v>3.16214</v>
          </cell>
          <cell r="BK475">
            <v>3.6768769999999997</v>
          </cell>
          <cell r="BL475">
            <v>1478.6764199999993</v>
          </cell>
          <cell r="BM475">
            <v>399.24263339999982</v>
          </cell>
          <cell r="BN475">
            <v>1727.9024860000015</v>
          </cell>
          <cell r="BO475">
            <v>466.53367122000043</v>
          </cell>
        </row>
        <row r="476">
          <cell r="BH476">
            <v>3.16214</v>
          </cell>
          <cell r="BK476">
            <v>3.6947899999999998</v>
          </cell>
          <cell r="BL476">
            <v>1481.8385599999992</v>
          </cell>
          <cell r="BM476">
            <v>400.09641119999981</v>
          </cell>
          <cell r="BN476">
            <v>1731.5972760000016</v>
          </cell>
          <cell r="BO476">
            <v>467.53126452000043</v>
          </cell>
        </row>
        <row r="477">
          <cell r="BH477">
            <v>3.1788650000000001</v>
          </cell>
          <cell r="BK477">
            <v>3.71814</v>
          </cell>
          <cell r="BL477">
            <v>1485.0174249999993</v>
          </cell>
          <cell r="BM477">
            <v>400.95470474999985</v>
          </cell>
          <cell r="BN477">
            <v>1735.3154160000015</v>
          </cell>
          <cell r="BO477">
            <v>468.53516232000044</v>
          </cell>
        </row>
        <row r="478">
          <cell r="BH478">
            <v>3.1620330000000001</v>
          </cell>
          <cell r="BK478">
            <v>3.7117690000000003</v>
          </cell>
          <cell r="BL478">
            <v>1488.1794579999994</v>
          </cell>
          <cell r="BM478">
            <v>401.80845365999988</v>
          </cell>
          <cell r="BN478">
            <v>1739.0271850000015</v>
          </cell>
          <cell r="BO478">
            <v>469.53733995000044</v>
          </cell>
        </row>
        <row r="479">
          <cell r="BH479">
            <v>3.1386599999999998</v>
          </cell>
          <cell r="BK479">
            <v>3.6753779999999998</v>
          </cell>
          <cell r="BL479">
            <v>1491.3181179999995</v>
          </cell>
          <cell r="BM479">
            <v>402.65589185999988</v>
          </cell>
          <cell r="BN479">
            <v>1742.7025630000014</v>
          </cell>
          <cell r="BO479">
            <v>470.52969201000042</v>
          </cell>
        </row>
        <row r="480">
          <cell r="BH480">
            <v>3.1933600000000002</v>
          </cell>
          <cell r="BK480">
            <v>3.7214849999999999</v>
          </cell>
          <cell r="BL480">
            <v>1494.5114779999994</v>
          </cell>
          <cell r="BM480">
            <v>403.51809905999988</v>
          </cell>
          <cell r="BN480">
            <v>1746.4240480000014</v>
          </cell>
          <cell r="BO480">
            <v>471.53449296000042</v>
          </cell>
        </row>
        <row r="481">
          <cell r="BH481">
            <v>3.074106</v>
          </cell>
          <cell r="BK481">
            <v>3.6058179999999997</v>
          </cell>
          <cell r="BL481">
            <v>1497.5855839999995</v>
          </cell>
          <cell r="BM481">
            <v>404.34810767999988</v>
          </cell>
          <cell r="BN481">
            <v>1750.0298660000014</v>
          </cell>
          <cell r="BO481">
            <v>472.50806382000042</v>
          </cell>
        </row>
        <row r="482">
          <cell r="BH482">
            <v>3.07517</v>
          </cell>
          <cell r="BK482">
            <v>3.597906</v>
          </cell>
          <cell r="BL482">
            <v>1500.6607539999995</v>
          </cell>
          <cell r="BM482">
            <v>405.17840357999989</v>
          </cell>
          <cell r="BN482">
            <v>1753.6277720000014</v>
          </cell>
          <cell r="BO482">
            <v>473.47949844000044</v>
          </cell>
        </row>
        <row r="483">
          <cell r="BH483">
            <v>3.2178900000000001</v>
          </cell>
          <cell r="BK483">
            <v>3.7681770000000006</v>
          </cell>
          <cell r="BL483">
            <v>1503.8786439999994</v>
          </cell>
          <cell r="BM483">
            <v>406.04723387999985</v>
          </cell>
          <cell r="BN483">
            <v>1757.3959490000013</v>
          </cell>
          <cell r="BO483">
            <v>474.49690623000038</v>
          </cell>
        </row>
        <row r="484">
          <cell r="BH484">
            <v>3.0997050000000002</v>
          </cell>
          <cell r="BK484">
            <v>3.6376940000000002</v>
          </cell>
          <cell r="BL484">
            <v>1506.9783489999995</v>
          </cell>
          <cell r="BM484">
            <v>406.88415422999992</v>
          </cell>
          <cell r="BN484">
            <v>1761.0336430000013</v>
          </cell>
          <cell r="BO484">
            <v>475.47908361000037</v>
          </cell>
        </row>
        <row r="485">
          <cell r="BH485">
            <v>3.2156600000000002</v>
          </cell>
          <cell r="BK485">
            <v>3.722839</v>
          </cell>
          <cell r="BL485">
            <v>1510.1940089999996</v>
          </cell>
          <cell r="BM485">
            <v>407.7523824299999</v>
          </cell>
          <cell r="BN485">
            <v>1764.7564820000014</v>
          </cell>
          <cell r="BO485">
            <v>476.48425014000043</v>
          </cell>
        </row>
        <row r="486">
          <cell r="BH486">
            <v>2.987085</v>
          </cell>
          <cell r="BK486">
            <v>3.529515</v>
          </cell>
          <cell r="BL486">
            <v>1513.1810939999996</v>
          </cell>
          <cell r="BM486">
            <v>408.55889537999991</v>
          </cell>
          <cell r="BN486">
            <v>1768.2859970000013</v>
          </cell>
          <cell r="BO486">
            <v>477.43721919000041</v>
          </cell>
        </row>
        <row r="487">
          <cell r="BH487">
            <v>3.1097350000000001</v>
          </cell>
          <cell r="BK487">
            <v>3.6519020000000002</v>
          </cell>
          <cell r="BL487">
            <v>1516.2908289999996</v>
          </cell>
          <cell r="BM487">
            <v>409.39852382999993</v>
          </cell>
          <cell r="BN487">
            <v>1771.9378990000014</v>
          </cell>
          <cell r="BO487">
            <v>478.42323273000039</v>
          </cell>
        </row>
        <row r="488">
          <cell r="BH488">
            <v>3.2143440000000001</v>
          </cell>
          <cell r="BK488">
            <v>3.7558160000000003</v>
          </cell>
          <cell r="BL488">
            <v>1519.5051729999996</v>
          </cell>
          <cell r="BM488">
            <v>410.26639670999992</v>
          </cell>
          <cell r="BN488">
            <v>1775.6937150000015</v>
          </cell>
          <cell r="BO488">
            <v>479.43730305000042</v>
          </cell>
        </row>
        <row r="489">
          <cell r="BH489">
            <v>3.1309200000000001</v>
          </cell>
          <cell r="BK489">
            <v>3.6659679999999999</v>
          </cell>
          <cell r="BL489">
            <v>1522.6360929999996</v>
          </cell>
          <cell r="BM489">
            <v>411.1117451099999</v>
          </cell>
          <cell r="BN489">
            <v>1779.3596830000015</v>
          </cell>
          <cell r="BO489">
            <v>480.42711441000046</v>
          </cell>
        </row>
        <row r="490">
          <cell r="BH490">
            <v>3.03057</v>
          </cell>
          <cell r="BK490">
            <v>3.5585339999999999</v>
          </cell>
          <cell r="BL490">
            <v>1525.6666629999995</v>
          </cell>
          <cell r="BM490">
            <v>411.9299990099999</v>
          </cell>
          <cell r="BN490">
            <v>1782.9182170000015</v>
          </cell>
          <cell r="BO490">
            <v>481.38791859000042</v>
          </cell>
        </row>
        <row r="491">
          <cell r="BH491">
            <v>3.1933600000000002</v>
          </cell>
          <cell r="BK491">
            <v>3.7215860000000003</v>
          </cell>
          <cell r="BL491">
            <v>1528.8600229999995</v>
          </cell>
          <cell r="BM491">
            <v>412.7922062099999</v>
          </cell>
          <cell r="BN491">
            <v>1786.6398030000014</v>
          </cell>
          <cell r="BO491">
            <v>482.3927468100004</v>
          </cell>
        </row>
        <row r="492">
          <cell r="BH492">
            <v>3.1710600000000002</v>
          </cell>
          <cell r="BK492">
            <v>3.696329</v>
          </cell>
          <cell r="BL492">
            <v>1532.0310829999994</v>
          </cell>
          <cell r="BM492">
            <v>413.64839240999987</v>
          </cell>
          <cell r="BN492">
            <v>1790.3361320000015</v>
          </cell>
          <cell r="BO492">
            <v>483.39075564000046</v>
          </cell>
        </row>
        <row r="493">
          <cell r="BH493">
            <v>3.1653720000000001</v>
          </cell>
          <cell r="BK493">
            <v>3.7062590000000002</v>
          </cell>
          <cell r="BL493">
            <v>1535.1964549999993</v>
          </cell>
          <cell r="BM493">
            <v>414.50304284999987</v>
          </cell>
          <cell r="BN493">
            <v>1794.0423910000015</v>
          </cell>
          <cell r="BO493">
            <v>484.39144557000043</v>
          </cell>
        </row>
        <row r="494">
          <cell r="BH494">
            <v>3.1710600000000002</v>
          </cell>
          <cell r="BK494">
            <v>3.6984960000000004</v>
          </cell>
          <cell r="BL494">
            <v>1538.3675149999992</v>
          </cell>
          <cell r="BM494">
            <v>415.35922904999984</v>
          </cell>
          <cell r="BN494">
            <v>1797.7408870000015</v>
          </cell>
          <cell r="BO494">
            <v>485.39003949000045</v>
          </cell>
        </row>
        <row r="495">
          <cell r="BH495">
            <v>3.1888999999999998</v>
          </cell>
          <cell r="BK495">
            <v>3.719106</v>
          </cell>
          <cell r="BL495">
            <v>1541.5564149999993</v>
          </cell>
          <cell r="BM495">
            <v>416.22023204999982</v>
          </cell>
          <cell r="BN495">
            <v>1801.4599930000015</v>
          </cell>
          <cell r="BO495">
            <v>486.39419811000045</v>
          </cell>
        </row>
        <row r="496">
          <cell r="BH496">
            <v>3.0640890000000001</v>
          </cell>
          <cell r="BK496">
            <v>3.6044429999999998</v>
          </cell>
          <cell r="BL496">
            <v>1544.6205039999993</v>
          </cell>
          <cell r="BM496">
            <v>417.04753607999982</v>
          </cell>
          <cell r="BN496">
            <v>1805.0644360000015</v>
          </cell>
          <cell r="BO496">
            <v>487.36739772000044</v>
          </cell>
        </row>
        <row r="497">
          <cell r="BH497">
            <v>3.17205</v>
          </cell>
          <cell r="BK497">
            <v>3.7126330000000003</v>
          </cell>
          <cell r="BL497">
            <v>1547.7925539999992</v>
          </cell>
          <cell r="BM497">
            <v>417.9039895799998</v>
          </cell>
          <cell r="BN497">
            <v>1808.7770690000016</v>
          </cell>
          <cell r="BO497">
            <v>488.36980863000048</v>
          </cell>
        </row>
        <row r="498">
          <cell r="BH498">
            <v>3.203214</v>
          </cell>
          <cell r="BK498">
            <v>3.7477580000000001</v>
          </cell>
          <cell r="BL498">
            <v>1550.9957679999991</v>
          </cell>
          <cell r="BM498">
            <v>418.7688573599998</v>
          </cell>
          <cell r="BN498">
            <v>1812.5248270000016</v>
          </cell>
          <cell r="BO498">
            <v>489.38170329000047</v>
          </cell>
        </row>
        <row r="499">
          <cell r="BH499">
            <v>3.1876319999999998</v>
          </cell>
          <cell r="BK499">
            <v>3.7137699999999998</v>
          </cell>
          <cell r="BL499">
            <v>1554.183399999999</v>
          </cell>
          <cell r="BM499">
            <v>419.62951799999973</v>
          </cell>
          <cell r="BN499">
            <v>1816.2385970000016</v>
          </cell>
          <cell r="BO499">
            <v>490.38442119000047</v>
          </cell>
        </row>
        <row r="500">
          <cell r="BH500">
            <v>3.1665999999999999</v>
          </cell>
          <cell r="BK500">
            <v>3.7107219999999996</v>
          </cell>
          <cell r="BL500">
            <v>1557.349999999999</v>
          </cell>
          <cell r="BM500">
            <v>420.48449999999974</v>
          </cell>
          <cell r="BN500">
            <v>1819.9493190000017</v>
          </cell>
          <cell r="BO500">
            <v>491.38631613000047</v>
          </cell>
        </row>
        <row r="501">
          <cell r="BH501">
            <v>2.1334200000000001</v>
          </cell>
          <cell r="BK501">
            <v>2.4291210000000003</v>
          </cell>
          <cell r="BL501">
            <v>1559.4834199999989</v>
          </cell>
          <cell r="BM501">
            <v>421.06052339999974</v>
          </cell>
          <cell r="BN501">
            <v>1822.3784400000015</v>
          </cell>
          <cell r="BO501">
            <v>492.04217880000044</v>
          </cell>
        </row>
        <row r="502">
          <cell r="BH502">
            <v>1.7224919999999999</v>
          </cell>
          <cell r="BK502">
            <v>1.925616</v>
          </cell>
          <cell r="BL502">
            <v>1561.205911999999</v>
          </cell>
          <cell r="BM502">
            <v>421.52559623999974</v>
          </cell>
          <cell r="BN502">
            <v>1824.3040560000015</v>
          </cell>
          <cell r="BO502">
            <v>492.56209512000044</v>
          </cell>
        </row>
        <row r="503">
          <cell r="BH503">
            <v>1.759023</v>
          </cell>
          <cell r="BK503">
            <v>1.955478</v>
          </cell>
          <cell r="BL503">
            <v>1562.9649349999991</v>
          </cell>
          <cell r="BM503">
            <v>422.00053244999975</v>
          </cell>
          <cell r="BN503">
            <v>1826.2595340000016</v>
          </cell>
          <cell r="BO503">
            <v>493.09007418000044</v>
          </cell>
        </row>
        <row r="504">
          <cell r="BH504">
            <v>2.32199</v>
          </cell>
          <cell r="BK504">
            <v>2.7746540000000004</v>
          </cell>
          <cell r="BL504">
            <v>1565.286924999999</v>
          </cell>
          <cell r="BM504">
            <v>422.62746974999976</v>
          </cell>
          <cell r="BN504">
            <v>1829.0341880000017</v>
          </cell>
          <cell r="BO504">
            <v>493.83923076000048</v>
          </cell>
        </row>
        <row r="505">
          <cell r="BH505">
            <v>2.3986489999999998</v>
          </cell>
          <cell r="BK505">
            <v>2.8736679999999999</v>
          </cell>
          <cell r="BL505">
            <v>1567.685573999999</v>
          </cell>
          <cell r="BM505">
            <v>423.27510497999975</v>
          </cell>
          <cell r="BN505">
            <v>1831.9078560000016</v>
          </cell>
          <cell r="BO505">
            <v>494.61512112000048</v>
          </cell>
        </row>
        <row r="506">
          <cell r="BH506">
            <v>2.8281329999999998</v>
          </cell>
          <cell r="BK506">
            <v>3.341291</v>
          </cell>
          <cell r="BL506">
            <v>1570.5137069999989</v>
          </cell>
          <cell r="BM506">
            <v>424.03870088999975</v>
          </cell>
          <cell r="BN506">
            <v>1835.2491470000016</v>
          </cell>
          <cell r="BO506">
            <v>495.51726969000043</v>
          </cell>
        </row>
        <row r="507">
          <cell r="BH507">
            <v>3.0574110000000001</v>
          </cell>
          <cell r="BK507">
            <v>3.5648820000000003</v>
          </cell>
          <cell r="BL507">
            <v>1573.5711179999989</v>
          </cell>
          <cell r="BM507">
            <v>424.86420185999975</v>
          </cell>
          <cell r="BN507">
            <v>1838.8140290000015</v>
          </cell>
          <cell r="BO507">
            <v>496.47978783000042</v>
          </cell>
        </row>
        <row r="508">
          <cell r="BH508">
            <v>3.0149599999999999</v>
          </cell>
          <cell r="BK508">
            <v>3.5406390000000001</v>
          </cell>
          <cell r="BL508">
            <v>1576.5860779999989</v>
          </cell>
          <cell r="BM508">
            <v>425.67824105999972</v>
          </cell>
          <cell r="BN508">
            <v>1842.3546680000015</v>
          </cell>
          <cell r="BO508">
            <v>497.43576036000047</v>
          </cell>
        </row>
        <row r="509">
          <cell r="BH509">
            <v>3.1710600000000002</v>
          </cell>
          <cell r="BK509">
            <v>3.7055610000000003</v>
          </cell>
          <cell r="BL509">
            <v>1579.7571379999988</v>
          </cell>
          <cell r="BM509">
            <v>426.53442725999969</v>
          </cell>
          <cell r="BN509">
            <v>1846.0602290000015</v>
          </cell>
          <cell r="BO509">
            <v>498.43626183000043</v>
          </cell>
        </row>
        <row r="510">
          <cell r="BH510">
            <v>3.2100849999999999</v>
          </cell>
          <cell r="BK510">
            <v>3.761949</v>
          </cell>
          <cell r="BL510">
            <v>1582.9672229999987</v>
          </cell>
          <cell r="BM510">
            <v>427.40115020999968</v>
          </cell>
          <cell r="BN510">
            <v>1849.8221780000015</v>
          </cell>
          <cell r="BO510">
            <v>499.45198806000042</v>
          </cell>
        </row>
        <row r="511">
          <cell r="BH511">
            <v>3.2123149999999998</v>
          </cell>
          <cell r="BK511">
            <v>3.7568860000000002</v>
          </cell>
          <cell r="BL511">
            <v>1586.1795379999987</v>
          </cell>
          <cell r="BM511">
            <v>428.26847525999966</v>
          </cell>
          <cell r="BN511">
            <v>1853.5790640000014</v>
          </cell>
          <cell r="BO511">
            <v>500.46634728000038</v>
          </cell>
        </row>
        <row r="512">
          <cell r="BH512">
            <v>3.1465299999999998</v>
          </cell>
          <cell r="BK512">
            <v>3.6629860000000001</v>
          </cell>
          <cell r="BL512">
            <v>1589.3260679999987</v>
          </cell>
          <cell r="BM512">
            <v>429.11803835999967</v>
          </cell>
          <cell r="BN512">
            <v>1857.2420500000014</v>
          </cell>
          <cell r="BO512">
            <v>501.4553535000004</v>
          </cell>
        </row>
        <row r="513">
          <cell r="BH513">
            <v>3.0485069999999999</v>
          </cell>
          <cell r="BK513">
            <v>3.5740430000000001</v>
          </cell>
          <cell r="BL513">
            <v>1592.3745749999987</v>
          </cell>
          <cell r="BM513">
            <v>429.94113524999966</v>
          </cell>
          <cell r="BN513">
            <v>1860.8160930000015</v>
          </cell>
          <cell r="BO513">
            <v>502.42034511000043</v>
          </cell>
        </row>
        <row r="514">
          <cell r="BH514">
            <v>3.11754</v>
          </cell>
          <cell r="BK514">
            <v>3.6563499999999998</v>
          </cell>
          <cell r="BL514">
            <v>1595.4921149999986</v>
          </cell>
          <cell r="BM514">
            <v>430.78287104999964</v>
          </cell>
          <cell r="BN514">
            <v>1864.4724430000015</v>
          </cell>
          <cell r="BO514">
            <v>503.40755961000042</v>
          </cell>
        </row>
        <row r="515">
          <cell r="BH515">
            <v>3.1298050000000002</v>
          </cell>
          <cell r="BK515">
            <v>3.6663550000000003</v>
          </cell>
          <cell r="BL515">
            <v>1598.6219199999987</v>
          </cell>
          <cell r="BM515">
            <v>431.62791839999966</v>
          </cell>
          <cell r="BN515">
            <v>1868.1387980000015</v>
          </cell>
          <cell r="BO515">
            <v>504.39747546000046</v>
          </cell>
        </row>
        <row r="516">
          <cell r="BH516">
            <v>3.09301</v>
          </cell>
          <cell r="BK516">
            <v>3.6342820000000002</v>
          </cell>
          <cell r="BL516">
            <v>1601.7149299999987</v>
          </cell>
          <cell r="BM516">
            <v>432.46303109999968</v>
          </cell>
          <cell r="BN516">
            <v>1871.7730800000015</v>
          </cell>
          <cell r="BO516">
            <v>505.37873160000044</v>
          </cell>
        </row>
        <row r="517">
          <cell r="BH517">
            <v>3.1308690000000001</v>
          </cell>
          <cell r="BK517">
            <v>3.6645930000000004</v>
          </cell>
          <cell r="BL517">
            <v>1604.8457989999988</v>
          </cell>
          <cell r="BM517">
            <v>433.30836572999971</v>
          </cell>
          <cell r="BN517">
            <v>1875.4376730000015</v>
          </cell>
          <cell r="BO517">
            <v>506.36817171000041</v>
          </cell>
        </row>
        <row r="518">
          <cell r="BH518">
            <v>3.1308690000000001</v>
          </cell>
          <cell r="BK518">
            <v>3.6728290000000001</v>
          </cell>
          <cell r="BL518">
            <v>1607.9766679999989</v>
          </cell>
          <cell r="BM518">
            <v>434.15370035999973</v>
          </cell>
          <cell r="BN518">
            <v>1879.1105020000016</v>
          </cell>
          <cell r="BO518">
            <v>507.35983554000046</v>
          </cell>
        </row>
        <row r="519">
          <cell r="BH519">
            <v>3.1933600000000002</v>
          </cell>
          <cell r="BK519">
            <v>3.7250510000000006</v>
          </cell>
          <cell r="BL519">
            <v>1611.1700279999989</v>
          </cell>
          <cell r="BM519">
            <v>435.01590755999973</v>
          </cell>
          <cell r="BN519">
            <v>1882.8355530000015</v>
          </cell>
          <cell r="BO519">
            <v>508.36559931000045</v>
          </cell>
        </row>
        <row r="520">
          <cell r="BH520">
            <v>3.1319819999999998</v>
          </cell>
          <cell r="BK520">
            <v>3.6781060000000001</v>
          </cell>
          <cell r="BL520">
            <v>1614.302009999999</v>
          </cell>
          <cell r="BM520">
            <v>435.86154269999975</v>
          </cell>
          <cell r="BN520">
            <v>1886.5136590000016</v>
          </cell>
          <cell r="BO520">
            <v>509.35868793000043</v>
          </cell>
        </row>
        <row r="521">
          <cell r="BH521">
            <v>3.09301</v>
          </cell>
          <cell r="BK521">
            <v>3.5861500000000004</v>
          </cell>
          <cell r="BL521">
            <v>1617.395019999999</v>
          </cell>
          <cell r="BM521">
            <v>436.69665539999977</v>
          </cell>
          <cell r="BN521">
            <v>1890.0998090000016</v>
          </cell>
          <cell r="BO521">
            <v>510.32694843000047</v>
          </cell>
        </row>
        <row r="522">
          <cell r="BH522">
            <v>3.0829749999999998</v>
          </cell>
          <cell r="BK522">
            <v>3.6379100000000002</v>
          </cell>
          <cell r="BL522">
            <v>1620.4779949999991</v>
          </cell>
          <cell r="BM522">
            <v>437.5290586499998</v>
          </cell>
          <cell r="BN522">
            <v>1893.7377190000016</v>
          </cell>
          <cell r="BO522">
            <v>511.30918413000046</v>
          </cell>
        </row>
        <row r="523">
          <cell r="BH523">
            <v>3.1865190000000001</v>
          </cell>
          <cell r="BK523">
            <v>3.7125680000000001</v>
          </cell>
          <cell r="BL523">
            <v>1623.6645139999991</v>
          </cell>
          <cell r="BM523">
            <v>438.3894187799998</v>
          </cell>
          <cell r="BN523">
            <v>1897.4502870000015</v>
          </cell>
          <cell r="BO523">
            <v>512.31157749000045</v>
          </cell>
        </row>
        <row r="524">
          <cell r="BH524">
            <v>3.1253039999999999</v>
          </cell>
          <cell r="BK524">
            <v>3.659151</v>
          </cell>
          <cell r="BL524">
            <v>1626.7898179999991</v>
          </cell>
          <cell r="BM524">
            <v>439.23325085999977</v>
          </cell>
          <cell r="BN524">
            <v>1901.1094380000015</v>
          </cell>
          <cell r="BO524">
            <v>513.29954826000051</v>
          </cell>
        </row>
        <row r="525">
          <cell r="BH525">
            <v>3.2078549999999999</v>
          </cell>
          <cell r="BK525">
            <v>3.738864</v>
          </cell>
          <cell r="BL525">
            <v>1629.9976729999992</v>
          </cell>
          <cell r="BM525">
            <v>440.09937170999979</v>
          </cell>
          <cell r="BN525">
            <v>1904.8483020000015</v>
          </cell>
          <cell r="BO525">
            <v>514.30904154000041</v>
          </cell>
        </row>
        <row r="526">
          <cell r="BH526">
            <v>3.17205</v>
          </cell>
          <cell r="BK526">
            <v>3.7161089999999999</v>
          </cell>
          <cell r="BL526">
            <v>1633.1697229999991</v>
          </cell>
          <cell r="BM526">
            <v>440.95582520999977</v>
          </cell>
          <cell r="BN526">
            <v>1908.5644110000014</v>
          </cell>
          <cell r="BO526">
            <v>515.31239097000037</v>
          </cell>
        </row>
        <row r="527">
          <cell r="BH527">
            <v>3.2178900000000001</v>
          </cell>
          <cell r="BK527">
            <v>3.7491600000000003</v>
          </cell>
          <cell r="BL527">
            <v>1636.387612999999</v>
          </cell>
          <cell r="BM527">
            <v>441.82465550999973</v>
          </cell>
          <cell r="BN527">
            <v>1912.3135710000015</v>
          </cell>
          <cell r="BO527">
            <v>516.32466417000046</v>
          </cell>
        </row>
        <row r="528">
          <cell r="BH528">
            <v>3.1565650000000001</v>
          </cell>
          <cell r="BK528">
            <v>3.6886570000000001</v>
          </cell>
          <cell r="BL528">
            <v>1639.544177999999</v>
          </cell>
          <cell r="BM528">
            <v>442.67692805999974</v>
          </cell>
          <cell r="BN528">
            <v>1916.0022280000014</v>
          </cell>
          <cell r="BO528">
            <v>517.32060156000045</v>
          </cell>
        </row>
        <row r="529">
          <cell r="BH529">
            <v>3.1286900000000002</v>
          </cell>
          <cell r="BK529">
            <v>3.6690290000000005</v>
          </cell>
          <cell r="BL529">
            <v>1642.672867999999</v>
          </cell>
          <cell r="BM529">
            <v>443.52167435999974</v>
          </cell>
          <cell r="BN529">
            <v>1919.6712570000013</v>
          </cell>
          <cell r="BO529">
            <v>518.31123939000042</v>
          </cell>
        </row>
        <row r="530">
          <cell r="BH530">
            <v>3.1543350000000001</v>
          </cell>
          <cell r="BK530">
            <v>3.6979350000000002</v>
          </cell>
          <cell r="BL530">
            <v>1645.8272029999989</v>
          </cell>
          <cell r="BM530">
            <v>444.37334480999976</v>
          </cell>
          <cell r="BN530">
            <v>1923.3691920000012</v>
          </cell>
          <cell r="BO530">
            <v>519.30968184000039</v>
          </cell>
        </row>
        <row r="531">
          <cell r="BH531">
            <v>3.0461800000000001</v>
          </cell>
          <cell r="BK531">
            <v>3.5858200000000005</v>
          </cell>
          <cell r="BL531">
            <v>1648.873382999999</v>
          </cell>
          <cell r="BM531">
            <v>445.19581340999974</v>
          </cell>
          <cell r="BN531">
            <v>1926.9550120000013</v>
          </cell>
          <cell r="BO531">
            <v>520.27785324000035</v>
          </cell>
        </row>
        <row r="532">
          <cell r="BH532">
            <v>3.157581</v>
          </cell>
          <cell r="BK532">
            <v>3.7165570000000003</v>
          </cell>
          <cell r="BL532">
            <v>1652.0309639999989</v>
          </cell>
          <cell r="BM532">
            <v>446.04836027999971</v>
          </cell>
          <cell r="BN532">
            <v>1930.6715690000012</v>
          </cell>
          <cell r="BO532">
            <v>521.28132363000032</v>
          </cell>
        </row>
        <row r="533">
          <cell r="BH533">
            <v>2.98597</v>
          </cell>
          <cell r="BK533">
            <v>3.5193560000000002</v>
          </cell>
          <cell r="BL533">
            <v>1655.0169339999989</v>
          </cell>
          <cell r="BM533">
            <v>446.85457217999971</v>
          </cell>
          <cell r="BN533">
            <v>1934.1909250000012</v>
          </cell>
          <cell r="BO533">
            <v>522.23154975000034</v>
          </cell>
        </row>
        <row r="534">
          <cell r="BH534">
            <v>3.1353209999999998</v>
          </cell>
          <cell r="BK534">
            <v>3.6704639999999995</v>
          </cell>
          <cell r="BL534">
            <v>1658.1522549999988</v>
          </cell>
          <cell r="BM534">
            <v>447.70110884999974</v>
          </cell>
          <cell r="BN534">
            <v>1937.8613890000013</v>
          </cell>
          <cell r="BO534">
            <v>523.22257503000037</v>
          </cell>
        </row>
        <row r="535">
          <cell r="BH535">
            <v>3.0417200000000002</v>
          </cell>
          <cell r="BK535">
            <v>3.5677250000000003</v>
          </cell>
          <cell r="BL535">
            <v>1661.1939749999988</v>
          </cell>
          <cell r="BM535">
            <v>448.5223732499997</v>
          </cell>
          <cell r="BN535">
            <v>1941.4291140000014</v>
          </cell>
          <cell r="BO535">
            <v>524.18586078000044</v>
          </cell>
        </row>
        <row r="536">
          <cell r="BH536">
            <v>3.2056249999999999</v>
          </cell>
          <cell r="BK536">
            <v>3.7586460000000002</v>
          </cell>
          <cell r="BL536">
            <v>1664.3995999999988</v>
          </cell>
          <cell r="BM536">
            <v>449.38789199999974</v>
          </cell>
          <cell r="BN536">
            <v>1945.1877600000014</v>
          </cell>
          <cell r="BO536">
            <v>525.20069520000038</v>
          </cell>
        </row>
        <row r="537">
          <cell r="BH537">
            <v>3.1186259999999999</v>
          </cell>
          <cell r="BK537">
            <v>3.6497749999999995</v>
          </cell>
          <cell r="BL537">
            <v>1667.5182259999988</v>
          </cell>
          <cell r="BM537">
            <v>450.22992101999972</v>
          </cell>
          <cell r="BN537">
            <v>1948.8375350000015</v>
          </cell>
          <cell r="BO537">
            <v>526.1861344500004</v>
          </cell>
        </row>
        <row r="538">
          <cell r="BH538">
            <v>3.1186259999999999</v>
          </cell>
          <cell r="BK538">
            <v>3.6516890000000002</v>
          </cell>
          <cell r="BL538">
            <v>1670.6368519999987</v>
          </cell>
          <cell r="BM538">
            <v>451.07195003999971</v>
          </cell>
          <cell r="BN538">
            <v>1952.4892240000015</v>
          </cell>
          <cell r="BO538">
            <v>527.17209048000041</v>
          </cell>
        </row>
        <row r="539">
          <cell r="BH539">
            <v>3.118655</v>
          </cell>
          <cell r="BK539">
            <v>3.6759849999999998</v>
          </cell>
          <cell r="BL539">
            <v>1673.7555069999987</v>
          </cell>
          <cell r="BM539">
            <v>451.91398688999971</v>
          </cell>
          <cell r="BN539">
            <v>1956.1652090000016</v>
          </cell>
          <cell r="BO539">
            <v>528.1646064300005</v>
          </cell>
        </row>
        <row r="540">
          <cell r="BH540">
            <v>3.05287</v>
          </cell>
          <cell r="BK540">
            <v>3.5837119999999998</v>
          </cell>
          <cell r="BL540">
            <v>1676.8083769999987</v>
          </cell>
          <cell r="BM540">
            <v>452.73826178999968</v>
          </cell>
          <cell r="BN540">
            <v>1959.7489210000017</v>
          </cell>
          <cell r="BO540">
            <v>529.13220867000052</v>
          </cell>
        </row>
        <row r="541">
          <cell r="BH541">
            <v>3.1900149999999998</v>
          </cell>
          <cell r="BK541">
            <v>3.706731</v>
          </cell>
          <cell r="BL541">
            <v>1679.9983919999986</v>
          </cell>
          <cell r="BM541">
            <v>453.59956583999963</v>
          </cell>
          <cell r="BN541">
            <v>1963.4556520000017</v>
          </cell>
          <cell r="BO541">
            <v>530.13302604000046</v>
          </cell>
        </row>
        <row r="542">
          <cell r="BH542">
            <v>3.1419990000000002</v>
          </cell>
          <cell r="BK542">
            <v>3.7003460000000001</v>
          </cell>
          <cell r="BL542">
            <v>1683.1403909999985</v>
          </cell>
          <cell r="BM542">
            <v>454.44790556999965</v>
          </cell>
          <cell r="BN542">
            <v>1967.1559980000018</v>
          </cell>
          <cell r="BO542">
            <v>531.13211946000047</v>
          </cell>
        </row>
        <row r="543">
          <cell r="BH543">
            <v>3.0361449999999999</v>
          </cell>
          <cell r="BK543">
            <v>3.5654829999999995</v>
          </cell>
          <cell r="BL543">
            <v>1686.1765359999986</v>
          </cell>
          <cell r="BM543">
            <v>455.26766471999963</v>
          </cell>
          <cell r="BN543">
            <v>1970.7214810000019</v>
          </cell>
          <cell r="BO543">
            <v>532.09479987000054</v>
          </cell>
        </row>
        <row r="544">
          <cell r="BH544">
            <v>3.2190050000000001</v>
          </cell>
          <cell r="BK544">
            <v>3.7601979999999999</v>
          </cell>
          <cell r="BL544">
            <v>1689.3955409999985</v>
          </cell>
          <cell r="BM544">
            <v>456.1367960699996</v>
          </cell>
          <cell r="BN544">
            <v>1974.4816790000018</v>
          </cell>
          <cell r="BO544">
            <v>533.11005333000048</v>
          </cell>
        </row>
        <row r="545">
          <cell r="BH545">
            <v>3.1075050000000002</v>
          </cell>
          <cell r="BK545">
            <v>3.6457830000000002</v>
          </cell>
          <cell r="BL545">
            <v>1692.5030459999984</v>
          </cell>
          <cell r="BM545">
            <v>456.97582241999959</v>
          </cell>
          <cell r="BN545">
            <v>1978.1274620000017</v>
          </cell>
          <cell r="BO545">
            <v>534.0944147400005</v>
          </cell>
        </row>
        <row r="546">
          <cell r="BH546">
            <v>3.1364339999999999</v>
          </cell>
          <cell r="BK546">
            <v>3.6528359999999997</v>
          </cell>
          <cell r="BL546">
            <v>1695.6394799999985</v>
          </cell>
          <cell r="BM546">
            <v>457.82265959999961</v>
          </cell>
          <cell r="BN546">
            <v>1981.7802980000017</v>
          </cell>
          <cell r="BO546">
            <v>535.08068046000051</v>
          </cell>
        </row>
        <row r="547">
          <cell r="BH547">
            <v>3.0785149999999999</v>
          </cell>
          <cell r="BK547">
            <v>3.6286069999999997</v>
          </cell>
          <cell r="BL547">
            <v>1698.7179949999984</v>
          </cell>
          <cell r="BM547">
            <v>458.65385864999962</v>
          </cell>
          <cell r="BN547">
            <v>1985.4089050000018</v>
          </cell>
          <cell r="BO547">
            <v>536.06040435000057</v>
          </cell>
        </row>
        <row r="548">
          <cell r="BH548">
            <v>3.1688299999999998</v>
          </cell>
          <cell r="BK548">
            <v>3.6894979999999999</v>
          </cell>
          <cell r="BL548">
            <v>1701.8868249999985</v>
          </cell>
          <cell r="BM548">
            <v>459.50944274999961</v>
          </cell>
          <cell r="BN548">
            <v>1989.0984030000018</v>
          </cell>
          <cell r="BO548">
            <v>537.0565688100005</v>
          </cell>
        </row>
        <row r="549">
          <cell r="BH549">
            <v>3.1264599999999998</v>
          </cell>
          <cell r="BK549">
            <v>3.6617039999999998</v>
          </cell>
          <cell r="BL549">
            <v>1705.0132849999984</v>
          </cell>
          <cell r="BM549">
            <v>460.35358694999962</v>
          </cell>
          <cell r="BN549">
            <v>1992.7601070000019</v>
          </cell>
          <cell r="BO549">
            <v>538.04522889000054</v>
          </cell>
        </row>
        <row r="550">
          <cell r="BH550">
            <v>3.1108500000000001</v>
          </cell>
          <cell r="BK550">
            <v>3.6467880000000004</v>
          </cell>
          <cell r="BL550">
            <v>1708.1241349999984</v>
          </cell>
          <cell r="BM550">
            <v>461.19351644999961</v>
          </cell>
          <cell r="BN550">
            <v>1996.4068950000019</v>
          </cell>
          <cell r="BO550">
            <v>539.0298616500005</v>
          </cell>
        </row>
        <row r="551">
          <cell r="BH551">
            <v>3.2354910000000001</v>
          </cell>
          <cell r="BK551">
            <v>3.7699380000000002</v>
          </cell>
          <cell r="BL551">
            <v>1711.3596259999983</v>
          </cell>
          <cell r="BM551">
            <v>462.0670990199996</v>
          </cell>
          <cell r="BN551">
            <v>2000.1768330000018</v>
          </cell>
          <cell r="BO551">
            <v>540.04774491000057</v>
          </cell>
        </row>
        <row r="552">
          <cell r="BH552">
            <v>3.2145450000000002</v>
          </cell>
          <cell r="BK552">
            <v>3.7522800000000003</v>
          </cell>
          <cell r="BL552">
            <v>1714.5741709999984</v>
          </cell>
          <cell r="BM552">
            <v>462.93502616999962</v>
          </cell>
          <cell r="BN552">
            <v>2003.9291130000017</v>
          </cell>
          <cell r="BO552">
            <v>541.06086051000045</v>
          </cell>
        </row>
        <row r="553">
          <cell r="BH553">
            <v>3.15768</v>
          </cell>
          <cell r="BK553">
            <v>3.695684</v>
          </cell>
          <cell r="BL553">
            <v>1717.7318509999984</v>
          </cell>
          <cell r="BM553">
            <v>463.78759976999959</v>
          </cell>
          <cell r="BN553">
            <v>2007.6247970000018</v>
          </cell>
          <cell r="BO553">
            <v>542.05869519000055</v>
          </cell>
        </row>
        <row r="554">
          <cell r="BH554">
            <v>3.237717</v>
          </cell>
          <cell r="BK554">
            <v>3.774295</v>
          </cell>
          <cell r="BL554">
            <v>1720.9695679999984</v>
          </cell>
          <cell r="BM554">
            <v>464.66178335999962</v>
          </cell>
          <cell r="BN554">
            <v>2011.3990920000017</v>
          </cell>
          <cell r="BO554">
            <v>543.07775484000047</v>
          </cell>
        </row>
        <row r="555">
          <cell r="BH555">
            <v>3.1654849999999999</v>
          </cell>
          <cell r="BK555">
            <v>3.7013809999999996</v>
          </cell>
          <cell r="BL555">
            <v>1724.1350529999984</v>
          </cell>
          <cell r="BM555">
            <v>465.51646430999961</v>
          </cell>
          <cell r="BN555">
            <v>2015.1004730000018</v>
          </cell>
          <cell r="BO555">
            <v>544.07712771000047</v>
          </cell>
        </row>
        <row r="556">
          <cell r="BH556">
            <v>3.1375470000000001</v>
          </cell>
          <cell r="BK556">
            <v>3.6646549999999998</v>
          </cell>
          <cell r="BL556">
            <v>1727.2725999999984</v>
          </cell>
          <cell r="BM556">
            <v>466.36360199999962</v>
          </cell>
          <cell r="BN556">
            <v>2018.7651280000018</v>
          </cell>
          <cell r="BO556">
            <v>545.06658456000048</v>
          </cell>
        </row>
        <row r="557">
          <cell r="BH557">
            <v>3.1920839999999999</v>
          </cell>
          <cell r="BK557">
            <v>3.7242129999999998</v>
          </cell>
          <cell r="BL557">
            <v>1730.4646839999984</v>
          </cell>
          <cell r="BM557">
            <v>467.22546467999962</v>
          </cell>
          <cell r="BN557">
            <v>2022.4893410000018</v>
          </cell>
          <cell r="BO557">
            <v>546.07212207000055</v>
          </cell>
        </row>
        <row r="558">
          <cell r="BH558">
            <v>3.0484100000000001</v>
          </cell>
          <cell r="BK558">
            <v>3.5815929999999998</v>
          </cell>
          <cell r="BL558">
            <v>1733.5130939999985</v>
          </cell>
          <cell r="BM558">
            <v>468.04853537999963</v>
          </cell>
          <cell r="BN558">
            <v>2026.0709340000019</v>
          </cell>
          <cell r="BO558">
            <v>547.03915218000054</v>
          </cell>
        </row>
        <row r="559">
          <cell r="BH559">
            <v>3.077445</v>
          </cell>
          <cell r="BK559">
            <v>3.5956330000000003</v>
          </cell>
          <cell r="BL559">
            <v>1736.5905389999984</v>
          </cell>
          <cell r="BM559">
            <v>468.8794455299996</v>
          </cell>
          <cell r="BN559">
            <v>2029.6665670000018</v>
          </cell>
          <cell r="BO559">
            <v>548.00997309000047</v>
          </cell>
        </row>
        <row r="560">
          <cell r="BH560">
            <v>3.0840900000000002</v>
          </cell>
          <cell r="BK560">
            <v>3.6065480000000001</v>
          </cell>
          <cell r="BL560">
            <v>1739.6746289999985</v>
          </cell>
          <cell r="BM560">
            <v>469.71214982999965</v>
          </cell>
          <cell r="BN560">
            <v>2033.2731150000018</v>
          </cell>
          <cell r="BO560">
            <v>548.9837410500005</v>
          </cell>
        </row>
        <row r="561">
          <cell r="BH561">
            <v>3.0373770000000002</v>
          </cell>
          <cell r="BK561">
            <v>3.5816729999999999</v>
          </cell>
          <cell r="BL561">
            <v>1742.7120059999986</v>
          </cell>
          <cell r="BM561">
            <v>470.53224161999964</v>
          </cell>
          <cell r="BN561">
            <v>2036.8547880000017</v>
          </cell>
          <cell r="BO561">
            <v>549.95079276000047</v>
          </cell>
        </row>
        <row r="562">
          <cell r="BH562">
            <v>3.1231149999999999</v>
          </cell>
          <cell r="BK562">
            <v>3.6584829999999999</v>
          </cell>
          <cell r="BL562">
            <v>1745.8351209999987</v>
          </cell>
          <cell r="BM562">
            <v>471.37548266999966</v>
          </cell>
          <cell r="BN562">
            <v>2040.5132710000016</v>
          </cell>
          <cell r="BO562">
            <v>550.93858317000047</v>
          </cell>
        </row>
        <row r="563">
          <cell r="BH563">
            <v>3.1342080000000001</v>
          </cell>
          <cell r="BK563">
            <v>3.6713849999999999</v>
          </cell>
          <cell r="BL563">
            <v>1748.9693289999987</v>
          </cell>
          <cell r="BM563">
            <v>472.22171882999965</v>
          </cell>
          <cell r="BN563">
            <v>2044.1846560000017</v>
          </cell>
          <cell r="BO563">
            <v>551.92985712000052</v>
          </cell>
        </row>
        <row r="564">
          <cell r="BH564">
            <v>3.1844399999999999</v>
          </cell>
          <cell r="BK564">
            <v>3.724377</v>
          </cell>
          <cell r="BL564">
            <v>1752.1537689999986</v>
          </cell>
          <cell r="BM564">
            <v>473.08151762999967</v>
          </cell>
          <cell r="BN564">
            <v>2047.9090330000017</v>
          </cell>
          <cell r="BO564">
            <v>552.93543891000047</v>
          </cell>
        </row>
        <row r="565">
          <cell r="BH565">
            <v>3.1909709999999998</v>
          </cell>
          <cell r="BK565">
            <v>3.7285859999999995</v>
          </cell>
          <cell r="BL565">
            <v>1755.3447399999986</v>
          </cell>
          <cell r="BM565">
            <v>473.94307979999968</v>
          </cell>
          <cell r="BN565">
            <v>2051.6376190000019</v>
          </cell>
          <cell r="BO565">
            <v>553.94215713000051</v>
          </cell>
        </row>
        <row r="566">
          <cell r="BH566">
            <v>3.0439500000000002</v>
          </cell>
          <cell r="BK566">
            <v>3.5653500000000005</v>
          </cell>
          <cell r="BL566">
            <v>1758.3886899999986</v>
          </cell>
          <cell r="BM566">
            <v>474.76494629999968</v>
          </cell>
          <cell r="BN566">
            <v>2055.2029690000018</v>
          </cell>
          <cell r="BO566">
            <v>554.90480163000052</v>
          </cell>
        </row>
        <row r="567">
          <cell r="BH567">
            <v>3.1074959999999998</v>
          </cell>
          <cell r="BK567">
            <v>3.6317629999999999</v>
          </cell>
          <cell r="BL567">
            <v>1761.4961859999987</v>
          </cell>
          <cell r="BM567">
            <v>475.60397021999967</v>
          </cell>
          <cell r="BN567">
            <v>2058.8347320000016</v>
          </cell>
          <cell r="BO567">
            <v>555.88537764000046</v>
          </cell>
        </row>
        <row r="568">
          <cell r="BH568">
            <v>3.1431119999999999</v>
          </cell>
          <cell r="BK568">
            <v>3.6758630000000001</v>
          </cell>
          <cell r="BL568">
            <v>1764.6392979999987</v>
          </cell>
          <cell r="BM568">
            <v>476.45261045999968</v>
          </cell>
          <cell r="BN568">
            <v>2062.5105950000016</v>
          </cell>
          <cell r="BO568">
            <v>556.87786065000046</v>
          </cell>
        </row>
        <row r="569">
          <cell r="BH569">
            <v>3.1911299999999998</v>
          </cell>
          <cell r="BK569">
            <v>3.6970190000000001</v>
          </cell>
          <cell r="BL569">
            <v>1767.8304279999986</v>
          </cell>
          <cell r="BM569">
            <v>477.31421555999964</v>
          </cell>
          <cell r="BN569">
            <v>2066.2076140000017</v>
          </cell>
          <cell r="BO569">
            <v>557.87605578000046</v>
          </cell>
        </row>
        <row r="570">
          <cell r="BH570">
            <v>3.1643699999999999</v>
          </cell>
          <cell r="BK570">
            <v>3.702258</v>
          </cell>
          <cell r="BL570">
            <v>1770.9947979999986</v>
          </cell>
          <cell r="BM570">
            <v>478.16859545999966</v>
          </cell>
          <cell r="BN570">
            <v>2069.9098720000015</v>
          </cell>
          <cell r="BO570">
            <v>558.87566544000049</v>
          </cell>
        </row>
        <row r="571">
          <cell r="BH571">
            <v>3.2357300000000002</v>
          </cell>
          <cell r="BK571">
            <v>3.7563980000000003</v>
          </cell>
          <cell r="BL571">
            <v>1774.2305279999987</v>
          </cell>
          <cell r="BM571">
            <v>479.04224255999969</v>
          </cell>
          <cell r="BN571">
            <v>2073.6662700000015</v>
          </cell>
          <cell r="BO571">
            <v>559.8898929000004</v>
          </cell>
        </row>
        <row r="572">
          <cell r="BH572">
            <v>3.196536</v>
          </cell>
          <cell r="BK572">
            <v>3.743455</v>
          </cell>
          <cell r="BL572">
            <v>1777.4270639999986</v>
          </cell>
          <cell r="BM572">
            <v>479.90530727999965</v>
          </cell>
          <cell r="BN572">
            <v>2077.4097250000013</v>
          </cell>
          <cell r="BO572">
            <v>560.90062575000036</v>
          </cell>
        </row>
        <row r="573">
          <cell r="BH573">
            <v>3.20451</v>
          </cell>
          <cell r="BK573">
            <v>3.7498129999999996</v>
          </cell>
          <cell r="BL573">
            <v>1780.6315739999986</v>
          </cell>
          <cell r="BM573">
            <v>480.77052497999966</v>
          </cell>
          <cell r="BN573">
            <v>2081.1595380000012</v>
          </cell>
          <cell r="BO573">
            <v>561.91307526000037</v>
          </cell>
        </row>
        <row r="574">
          <cell r="BH574">
            <v>3.15991</v>
          </cell>
          <cell r="BK574">
            <v>3.6986939999999997</v>
          </cell>
          <cell r="BL574">
            <v>1783.7914839999987</v>
          </cell>
          <cell r="BM574">
            <v>481.62370067999967</v>
          </cell>
          <cell r="BN574">
            <v>2084.8582320000014</v>
          </cell>
          <cell r="BO574">
            <v>562.91172264000045</v>
          </cell>
        </row>
        <row r="575">
          <cell r="BH575">
            <v>3.0874350000000002</v>
          </cell>
          <cell r="BK575">
            <v>3.605658</v>
          </cell>
          <cell r="BL575">
            <v>1786.8789189999986</v>
          </cell>
          <cell r="BM575">
            <v>482.45730812999966</v>
          </cell>
          <cell r="BN575">
            <v>2088.4638900000014</v>
          </cell>
          <cell r="BO575">
            <v>563.88525030000039</v>
          </cell>
        </row>
        <row r="576">
          <cell r="BH576">
            <v>3.0852050000000002</v>
          </cell>
          <cell r="BK576">
            <v>3.633724</v>
          </cell>
          <cell r="BL576">
            <v>1789.9641239999987</v>
          </cell>
          <cell r="BM576">
            <v>483.29031347999967</v>
          </cell>
          <cell r="BN576">
            <v>2092.0976140000012</v>
          </cell>
          <cell r="BO576">
            <v>564.86635578000039</v>
          </cell>
        </row>
        <row r="577">
          <cell r="BH577">
            <v>3.1710600000000002</v>
          </cell>
          <cell r="BK577">
            <v>3.7306919999999999</v>
          </cell>
          <cell r="BL577">
            <v>1793.1351839999986</v>
          </cell>
          <cell r="BM577">
            <v>484.14649967999964</v>
          </cell>
          <cell r="BN577">
            <v>2095.8283060000012</v>
          </cell>
          <cell r="BO577">
            <v>565.8736426200004</v>
          </cell>
        </row>
        <row r="578">
          <cell r="BH578">
            <v>3.15768</v>
          </cell>
          <cell r="BK578">
            <v>3.691074</v>
          </cell>
          <cell r="BL578">
            <v>1796.2928639999986</v>
          </cell>
          <cell r="BM578">
            <v>484.99907327999966</v>
          </cell>
          <cell r="BN578">
            <v>2099.5193800000011</v>
          </cell>
          <cell r="BO578">
            <v>566.87023260000035</v>
          </cell>
        </row>
        <row r="579">
          <cell r="BH579">
            <v>3.2368450000000002</v>
          </cell>
          <cell r="BK579">
            <v>3.7711260000000002</v>
          </cell>
          <cell r="BL579">
            <v>1799.5297089999985</v>
          </cell>
          <cell r="BM579">
            <v>485.87302142999965</v>
          </cell>
          <cell r="BN579">
            <v>2103.2905060000012</v>
          </cell>
          <cell r="BO579">
            <v>567.88843662000033</v>
          </cell>
        </row>
        <row r="580">
          <cell r="BH580">
            <v>3.1208849999999999</v>
          </cell>
          <cell r="BK580">
            <v>3.6654019999999998</v>
          </cell>
          <cell r="BL580">
            <v>1802.6505939999986</v>
          </cell>
          <cell r="BM580">
            <v>486.71566037999963</v>
          </cell>
          <cell r="BN580">
            <v>2106.9559080000013</v>
          </cell>
          <cell r="BO580">
            <v>568.87809516000038</v>
          </cell>
        </row>
        <row r="581">
          <cell r="BH581">
            <v>3.2232479999999999</v>
          </cell>
          <cell r="BK581">
            <v>3.7458709999999997</v>
          </cell>
          <cell r="BL581">
            <v>1805.8738419999986</v>
          </cell>
          <cell r="BM581">
            <v>487.58593733999965</v>
          </cell>
          <cell r="BN581">
            <v>2110.7017790000014</v>
          </cell>
          <cell r="BO581">
            <v>569.88948033000042</v>
          </cell>
        </row>
        <row r="582">
          <cell r="BH582">
            <v>3.1687110000000001</v>
          </cell>
          <cell r="BK582">
            <v>3.7107399999999999</v>
          </cell>
          <cell r="BL582">
            <v>1809.0425529999986</v>
          </cell>
          <cell r="BM582">
            <v>488.44148930999967</v>
          </cell>
          <cell r="BN582">
            <v>2114.4125190000013</v>
          </cell>
          <cell r="BO582">
            <v>570.89138013000036</v>
          </cell>
        </row>
        <row r="583">
          <cell r="BH583">
            <v>3.1744050000000001</v>
          </cell>
          <cell r="BK583">
            <v>3.7144870000000001</v>
          </cell>
          <cell r="BL583">
            <v>1812.2169579999986</v>
          </cell>
          <cell r="BM583">
            <v>489.29857865999963</v>
          </cell>
          <cell r="BN583">
            <v>2118.1270060000015</v>
          </cell>
          <cell r="BO583">
            <v>571.89429162000044</v>
          </cell>
        </row>
        <row r="584">
          <cell r="BH584">
            <v>3.2413050000000001</v>
          </cell>
          <cell r="BK584">
            <v>3.7834980000000002</v>
          </cell>
          <cell r="BL584">
            <v>1815.4582629999986</v>
          </cell>
          <cell r="BM584">
            <v>490.17373100999964</v>
          </cell>
          <cell r="BN584">
            <v>2121.9105040000013</v>
          </cell>
          <cell r="BO584">
            <v>572.91583608000042</v>
          </cell>
        </row>
        <row r="585">
          <cell r="BH585">
            <v>3.094125</v>
          </cell>
          <cell r="BK585">
            <v>3.6399540000000004</v>
          </cell>
          <cell r="BL585">
            <v>1818.5523879999987</v>
          </cell>
          <cell r="BM585">
            <v>491.00914475999969</v>
          </cell>
          <cell r="BN585">
            <v>2125.5504580000015</v>
          </cell>
          <cell r="BO585">
            <v>573.89862366000045</v>
          </cell>
        </row>
        <row r="586">
          <cell r="BH586">
            <v>3.245765</v>
          </cell>
          <cell r="BK586">
            <v>3.7602130000000002</v>
          </cell>
          <cell r="BL586">
            <v>1821.7981529999986</v>
          </cell>
          <cell r="BM586">
            <v>491.88550130999965</v>
          </cell>
          <cell r="BN586">
            <v>2129.3106710000015</v>
          </cell>
          <cell r="BO586">
            <v>574.91388117000042</v>
          </cell>
        </row>
        <row r="587">
          <cell r="BH587">
            <v>2.98597</v>
          </cell>
          <cell r="BK587">
            <v>3.5265689999999998</v>
          </cell>
          <cell r="BL587">
            <v>1824.7841229999985</v>
          </cell>
          <cell r="BM587">
            <v>492.69171320999965</v>
          </cell>
          <cell r="BN587">
            <v>2132.8372400000017</v>
          </cell>
          <cell r="BO587">
            <v>575.86605480000048</v>
          </cell>
        </row>
        <row r="588">
          <cell r="BH588">
            <v>3.1922450000000002</v>
          </cell>
          <cell r="BK588">
            <v>3.7486130000000002</v>
          </cell>
          <cell r="BL588">
            <v>1827.9763679999985</v>
          </cell>
          <cell r="BM588">
            <v>493.55361935999963</v>
          </cell>
          <cell r="BN588">
            <v>2136.5858530000019</v>
          </cell>
          <cell r="BO588">
            <v>576.87818031000052</v>
          </cell>
        </row>
        <row r="589">
          <cell r="BH589">
            <v>3.138725</v>
          </cell>
          <cell r="BK589">
            <v>3.6643569999999999</v>
          </cell>
          <cell r="BL589">
            <v>1831.1150929999985</v>
          </cell>
          <cell r="BM589">
            <v>494.40107510999962</v>
          </cell>
          <cell r="BN589">
            <v>2140.250210000002</v>
          </cell>
          <cell r="BO589">
            <v>577.86755670000059</v>
          </cell>
        </row>
        <row r="590">
          <cell r="BH590">
            <v>3.2346149999999998</v>
          </cell>
          <cell r="BK590">
            <v>3.7657219999999998</v>
          </cell>
          <cell r="BL590">
            <v>1834.3497079999986</v>
          </cell>
          <cell r="BM590">
            <v>495.27442115999963</v>
          </cell>
          <cell r="BN590">
            <v>2144.0159320000021</v>
          </cell>
          <cell r="BO590">
            <v>578.88430164000056</v>
          </cell>
        </row>
        <row r="591">
          <cell r="BH591">
            <v>3.2056249999999999</v>
          </cell>
          <cell r="BK591">
            <v>3.71712</v>
          </cell>
          <cell r="BL591">
            <v>1837.5553329999987</v>
          </cell>
          <cell r="BM591">
            <v>496.13993990999967</v>
          </cell>
          <cell r="BN591">
            <v>2147.7330520000019</v>
          </cell>
          <cell r="BO591">
            <v>579.88792404000048</v>
          </cell>
        </row>
        <row r="592">
          <cell r="BH592">
            <v>3.0863200000000002</v>
          </cell>
          <cell r="BK592">
            <v>3.6254370000000002</v>
          </cell>
          <cell r="BL592">
            <v>1840.6416529999985</v>
          </cell>
          <cell r="BM592">
            <v>496.97324630999964</v>
          </cell>
          <cell r="BN592">
            <v>2151.358489000002</v>
          </cell>
          <cell r="BO592">
            <v>580.86679203000062</v>
          </cell>
        </row>
        <row r="593">
          <cell r="BH593">
            <v>3.1888999999999998</v>
          </cell>
          <cell r="BK593">
            <v>3.7151589999999999</v>
          </cell>
          <cell r="BL593">
            <v>1843.8305529999986</v>
          </cell>
          <cell r="BM593">
            <v>497.83424930999968</v>
          </cell>
          <cell r="BN593">
            <v>2155.0736480000019</v>
          </cell>
          <cell r="BO593">
            <v>581.86988496000049</v>
          </cell>
        </row>
        <row r="594">
          <cell r="BH594">
            <v>3.2145450000000002</v>
          </cell>
          <cell r="BK594">
            <v>3.7511100000000002</v>
          </cell>
          <cell r="BL594">
            <v>1847.0450979999987</v>
          </cell>
          <cell r="BM594">
            <v>498.70217645999969</v>
          </cell>
          <cell r="BN594">
            <v>2158.824758000002</v>
          </cell>
          <cell r="BO594">
            <v>582.88268466000056</v>
          </cell>
        </row>
        <row r="595">
          <cell r="BH595">
            <v>3.1298050000000002</v>
          </cell>
          <cell r="BK595">
            <v>3.6508219999999998</v>
          </cell>
          <cell r="BL595">
            <v>1850.1749029999987</v>
          </cell>
          <cell r="BM595">
            <v>499.54722380999971</v>
          </cell>
          <cell r="BN595">
            <v>2162.4755800000021</v>
          </cell>
          <cell r="BO595">
            <v>583.86840660000064</v>
          </cell>
        </row>
        <row r="596">
          <cell r="BH596">
            <v>3.1298050000000002</v>
          </cell>
          <cell r="BK596">
            <v>3.6929030000000003</v>
          </cell>
          <cell r="BL596">
            <v>1853.3047079999988</v>
          </cell>
          <cell r="BM596">
            <v>500.39227115999972</v>
          </cell>
          <cell r="BN596">
            <v>2166.1684830000022</v>
          </cell>
          <cell r="BO596">
            <v>584.86549041000058</v>
          </cell>
        </row>
        <row r="597">
          <cell r="BH597">
            <v>3.2078549999999999</v>
          </cell>
          <cell r="BK597">
            <v>3.7398889999999998</v>
          </cell>
          <cell r="BL597">
            <v>1856.5125629999989</v>
          </cell>
          <cell r="BM597">
            <v>501.25839200999974</v>
          </cell>
          <cell r="BN597">
            <v>2169.9083720000021</v>
          </cell>
          <cell r="BO597">
            <v>585.8752604400006</v>
          </cell>
        </row>
        <row r="598">
          <cell r="BH598">
            <v>3.2156600000000002</v>
          </cell>
          <cell r="BK598">
            <v>3.7686809999999999</v>
          </cell>
          <cell r="BL598">
            <v>1859.7282229999989</v>
          </cell>
          <cell r="BM598">
            <v>502.12662020999977</v>
          </cell>
          <cell r="BN598">
            <v>2173.6770530000022</v>
          </cell>
          <cell r="BO598">
            <v>586.89280431000066</v>
          </cell>
        </row>
        <row r="599">
          <cell r="BH599">
            <v>3.2323849999999998</v>
          </cell>
          <cell r="BK599">
            <v>3.7600269999999996</v>
          </cell>
          <cell r="BL599">
            <v>1862.960607999999</v>
          </cell>
          <cell r="BM599">
            <v>502.99936415999974</v>
          </cell>
          <cell r="BN599">
            <v>2177.437080000002</v>
          </cell>
          <cell r="BO599">
            <v>587.90801160000058</v>
          </cell>
        </row>
        <row r="600">
          <cell r="BH600">
            <v>3.1008149999999999</v>
          </cell>
          <cell r="BK600">
            <v>3.6333959999999994</v>
          </cell>
          <cell r="BL600">
            <v>1866.061422999999</v>
          </cell>
          <cell r="BM600">
            <v>503.83658420999973</v>
          </cell>
          <cell r="BN600">
            <v>2181.0704760000021</v>
          </cell>
          <cell r="BO600">
            <v>588.88902852000058</v>
          </cell>
        </row>
        <row r="601">
          <cell r="BH601">
            <v>3.2000500000000001</v>
          </cell>
          <cell r="BK601">
            <v>3.7393869999999998</v>
          </cell>
          <cell r="BL601">
            <v>1869.2614729999989</v>
          </cell>
          <cell r="BM601">
            <v>504.70059770999973</v>
          </cell>
          <cell r="BN601">
            <v>2184.8098630000022</v>
          </cell>
          <cell r="BO601">
            <v>589.89866301000063</v>
          </cell>
        </row>
        <row r="602">
          <cell r="BH602">
            <v>3.2277</v>
          </cell>
          <cell r="BK602">
            <v>3.7787819999999996</v>
          </cell>
          <cell r="BL602">
            <v>1872.4891729999988</v>
          </cell>
          <cell r="BM602">
            <v>505.57207670999969</v>
          </cell>
          <cell r="BN602">
            <v>2188.5886450000021</v>
          </cell>
          <cell r="BO602">
            <v>590.91893415000061</v>
          </cell>
        </row>
        <row r="603">
          <cell r="BH603">
            <v>3.1967050000000001</v>
          </cell>
          <cell r="BK603">
            <v>3.7411270000000005</v>
          </cell>
          <cell r="BL603">
            <v>1875.6858779999989</v>
          </cell>
          <cell r="BM603">
            <v>506.43518705999975</v>
          </cell>
          <cell r="BN603">
            <v>2192.3297720000019</v>
          </cell>
          <cell r="BO603">
            <v>591.92903844000057</v>
          </cell>
        </row>
        <row r="604">
          <cell r="BH604">
            <v>3.24465</v>
          </cell>
          <cell r="BK604">
            <v>3.7787389999999998</v>
          </cell>
          <cell r="BL604">
            <v>1878.930527999999</v>
          </cell>
          <cell r="BM604">
            <v>507.31124255999976</v>
          </cell>
          <cell r="BN604">
            <v>2196.1085110000017</v>
          </cell>
          <cell r="BO604">
            <v>592.94929797000054</v>
          </cell>
        </row>
        <row r="605">
          <cell r="BH605">
            <v>3.158795</v>
          </cell>
          <cell r="BK605">
            <v>3.6882280000000001</v>
          </cell>
          <cell r="BL605">
            <v>1882.089322999999</v>
          </cell>
          <cell r="BM605">
            <v>508.16411720999974</v>
          </cell>
          <cell r="BN605">
            <v>2199.7967390000017</v>
          </cell>
          <cell r="BO605">
            <v>593.94511953000051</v>
          </cell>
        </row>
        <row r="606">
          <cell r="BH606">
            <v>3.1710600000000002</v>
          </cell>
          <cell r="BK606">
            <v>3.6956780000000005</v>
          </cell>
          <cell r="BL606">
            <v>1885.2603829999989</v>
          </cell>
          <cell r="BM606">
            <v>509.02030340999971</v>
          </cell>
          <cell r="BN606">
            <v>2203.4924170000018</v>
          </cell>
          <cell r="BO606">
            <v>594.94295259000046</v>
          </cell>
        </row>
        <row r="607">
          <cell r="BH607">
            <v>3.1532200000000001</v>
          </cell>
          <cell r="BK607">
            <v>3.6887920000000003</v>
          </cell>
          <cell r="BL607">
            <v>1888.4136029999988</v>
          </cell>
          <cell r="BM607">
            <v>509.87167280999972</v>
          </cell>
          <cell r="BN607">
            <v>2207.1812090000017</v>
          </cell>
          <cell r="BO607">
            <v>595.93892643000049</v>
          </cell>
        </row>
        <row r="608">
          <cell r="BH608">
            <v>3.1744050000000001</v>
          </cell>
          <cell r="BK608">
            <v>3.7153860000000001</v>
          </cell>
          <cell r="BL608">
            <v>1891.5880079999988</v>
          </cell>
          <cell r="BM608">
            <v>510.72876215999969</v>
          </cell>
          <cell r="BN608">
            <v>2210.8965950000015</v>
          </cell>
          <cell r="BO608">
            <v>596.94208065000043</v>
          </cell>
        </row>
        <row r="609">
          <cell r="BH609">
            <v>3.07517</v>
          </cell>
          <cell r="BK609">
            <v>3.6145069999999997</v>
          </cell>
          <cell r="BL609">
            <v>1894.6631779999989</v>
          </cell>
          <cell r="BM609">
            <v>511.55905805999976</v>
          </cell>
          <cell r="BN609">
            <v>2214.5111020000013</v>
          </cell>
          <cell r="BO609">
            <v>597.91799754000044</v>
          </cell>
        </row>
        <row r="610">
          <cell r="BH610">
            <v>3.1119479999999999</v>
          </cell>
          <cell r="BK610">
            <v>3.6443699999999999</v>
          </cell>
          <cell r="BL610">
            <v>1897.7751259999989</v>
          </cell>
          <cell r="BM610">
            <v>512.39928401999975</v>
          </cell>
          <cell r="BN610">
            <v>2218.1554720000013</v>
          </cell>
          <cell r="BO610">
            <v>598.90197744000034</v>
          </cell>
        </row>
        <row r="611">
          <cell r="BH611">
            <v>3.1709369999999999</v>
          </cell>
          <cell r="BK611">
            <v>3.6944430000000001</v>
          </cell>
          <cell r="BL611">
            <v>1900.946062999999</v>
          </cell>
          <cell r="BM611">
            <v>513.2554370099997</v>
          </cell>
          <cell r="BN611">
            <v>2221.8499150000011</v>
          </cell>
          <cell r="BO611">
            <v>599.89947705000031</v>
          </cell>
        </row>
        <row r="612">
          <cell r="BH612">
            <v>3.0673650000000001</v>
          </cell>
          <cell r="BK612">
            <v>3.5954630000000001</v>
          </cell>
          <cell r="BL612">
            <v>1904.0134279999991</v>
          </cell>
          <cell r="BM612">
            <v>514.08362555999975</v>
          </cell>
          <cell r="BN612">
            <v>2225.4453780000013</v>
          </cell>
          <cell r="BO612">
            <v>600.87025206000033</v>
          </cell>
        </row>
        <row r="613">
          <cell r="BH613">
            <v>2.9772750000000001</v>
          </cell>
          <cell r="BK613">
            <v>3.4931429999999999</v>
          </cell>
          <cell r="BL613">
            <v>1906.990702999999</v>
          </cell>
          <cell r="BM613">
            <v>514.88748980999981</v>
          </cell>
          <cell r="BN613">
            <v>2228.9385210000014</v>
          </cell>
          <cell r="BO613">
            <v>601.81340067000042</v>
          </cell>
        </row>
        <row r="614">
          <cell r="BH614">
            <v>3.1944750000000002</v>
          </cell>
          <cell r="BK614">
            <v>3.713657</v>
          </cell>
          <cell r="BL614">
            <v>1910.185177999999</v>
          </cell>
          <cell r="BM614">
            <v>515.74999805999983</v>
          </cell>
          <cell r="BN614">
            <v>2232.6521780000012</v>
          </cell>
          <cell r="BO614">
            <v>602.81608806000031</v>
          </cell>
        </row>
        <row r="615">
          <cell r="BH615">
            <v>3.0440550000000002</v>
          </cell>
          <cell r="BK615">
            <v>3.5725080000000005</v>
          </cell>
          <cell r="BL615">
            <v>1913.2292329999991</v>
          </cell>
          <cell r="BM615">
            <v>516.57189290999975</v>
          </cell>
          <cell r="BN615">
            <v>2236.2246860000014</v>
          </cell>
          <cell r="BO615">
            <v>603.7806652200004</v>
          </cell>
        </row>
        <row r="616">
          <cell r="BH616">
            <v>3.1497899999999999</v>
          </cell>
          <cell r="BK616">
            <v>3.6644709999999998</v>
          </cell>
          <cell r="BL616">
            <v>1916.3790229999991</v>
          </cell>
          <cell r="BM616">
            <v>517.4223362099998</v>
          </cell>
          <cell r="BN616">
            <v>2239.8891570000014</v>
          </cell>
          <cell r="BO616">
            <v>604.77007239000045</v>
          </cell>
        </row>
        <row r="617">
          <cell r="BH617">
            <v>3.1454149999999998</v>
          </cell>
          <cell r="BK617">
            <v>3.6835159999999996</v>
          </cell>
          <cell r="BL617">
            <v>1919.524437999999</v>
          </cell>
          <cell r="BM617">
            <v>518.27159825999979</v>
          </cell>
          <cell r="BN617">
            <v>2243.5726730000015</v>
          </cell>
          <cell r="BO617">
            <v>605.76462171000048</v>
          </cell>
        </row>
        <row r="618">
          <cell r="BH618">
            <v>3.1097350000000001</v>
          </cell>
          <cell r="BK618">
            <v>3.6371120000000001</v>
          </cell>
          <cell r="BL618">
            <v>1922.634172999999</v>
          </cell>
          <cell r="BM618">
            <v>519.11122670999976</v>
          </cell>
          <cell r="BN618">
            <v>2247.2097850000014</v>
          </cell>
          <cell r="BO618">
            <v>606.74664195000037</v>
          </cell>
        </row>
        <row r="619">
          <cell r="BH619">
            <v>3.158795</v>
          </cell>
          <cell r="BK619">
            <v>3.7084729999999997</v>
          </cell>
          <cell r="BL619">
            <v>1925.7929679999991</v>
          </cell>
          <cell r="BM619">
            <v>519.96410135999975</v>
          </cell>
          <cell r="BN619">
            <v>2250.9182580000015</v>
          </cell>
          <cell r="BO619">
            <v>607.74792966000041</v>
          </cell>
        </row>
        <row r="620">
          <cell r="BH620">
            <v>3.196536</v>
          </cell>
          <cell r="BK620">
            <v>3.733352</v>
          </cell>
          <cell r="BL620">
            <v>1928.989503999999</v>
          </cell>
          <cell r="BM620">
            <v>520.82716607999976</v>
          </cell>
          <cell r="BN620">
            <v>2254.6516100000017</v>
          </cell>
          <cell r="BO620">
            <v>608.75593470000047</v>
          </cell>
        </row>
        <row r="621">
          <cell r="BH621">
            <v>3.1264599999999998</v>
          </cell>
          <cell r="BK621">
            <v>3.647761</v>
          </cell>
          <cell r="BL621">
            <v>1932.1159639999989</v>
          </cell>
          <cell r="BM621">
            <v>521.67131027999972</v>
          </cell>
          <cell r="BN621">
            <v>2258.2993710000019</v>
          </cell>
          <cell r="BO621">
            <v>609.74083017000055</v>
          </cell>
        </row>
        <row r="622">
          <cell r="BH622">
            <v>3.1900149999999998</v>
          </cell>
          <cell r="BK622">
            <v>3.7262649999999997</v>
          </cell>
          <cell r="BL622">
            <v>1935.3059789999988</v>
          </cell>
          <cell r="BM622">
            <v>522.53261432999977</v>
          </cell>
          <cell r="BN622">
            <v>2262.0256360000017</v>
          </cell>
          <cell r="BO622">
            <v>610.7469217200005</v>
          </cell>
        </row>
        <row r="623">
          <cell r="BH623">
            <v>3.1922450000000002</v>
          </cell>
          <cell r="BK623">
            <v>3.73224</v>
          </cell>
          <cell r="BL623">
            <v>1938.4982239999988</v>
          </cell>
          <cell r="BM623">
            <v>523.39452047999976</v>
          </cell>
          <cell r="BN623">
            <v>2265.7578760000015</v>
          </cell>
          <cell r="BO623">
            <v>611.75462652000044</v>
          </cell>
        </row>
        <row r="624">
          <cell r="BH624">
            <v>3.1041599999999998</v>
          </cell>
          <cell r="BK624">
            <v>3.6385189999999996</v>
          </cell>
          <cell r="BL624">
            <v>1941.6023839999989</v>
          </cell>
          <cell r="BM624">
            <v>524.23264367999968</v>
          </cell>
          <cell r="BN624">
            <v>2269.3963950000016</v>
          </cell>
          <cell r="BO624">
            <v>612.73702665000042</v>
          </cell>
        </row>
        <row r="625">
          <cell r="BH625">
            <v>3.2190050000000001</v>
          </cell>
          <cell r="BK625">
            <v>3.7593380000000001</v>
          </cell>
          <cell r="BL625">
            <v>1944.8213889999988</v>
          </cell>
          <cell r="BM625">
            <v>525.10177502999977</v>
          </cell>
          <cell r="BN625">
            <v>2273.1557330000014</v>
          </cell>
          <cell r="BO625">
            <v>613.75204791000044</v>
          </cell>
        </row>
        <row r="626">
          <cell r="BH626">
            <v>3.144225</v>
          </cell>
          <cell r="BK626">
            <v>3.6792990000000003</v>
          </cell>
          <cell r="BL626">
            <v>1947.9656139999988</v>
          </cell>
          <cell r="BM626">
            <v>525.95071577999977</v>
          </cell>
          <cell r="BN626">
            <v>2276.8350320000013</v>
          </cell>
          <cell r="BO626">
            <v>614.74545864000038</v>
          </cell>
        </row>
        <row r="627">
          <cell r="BH627">
            <v>3.0440550000000002</v>
          </cell>
          <cell r="BK627">
            <v>3.5559550000000004</v>
          </cell>
          <cell r="BL627">
            <v>1951.0096689999989</v>
          </cell>
          <cell r="BM627">
            <v>526.77261062999969</v>
          </cell>
          <cell r="BN627">
            <v>2280.3909870000011</v>
          </cell>
          <cell r="BO627">
            <v>615.70556649000036</v>
          </cell>
        </row>
        <row r="628">
          <cell r="BH628">
            <v>3.108609</v>
          </cell>
          <cell r="BK628">
            <v>3.6378180000000002</v>
          </cell>
          <cell r="BL628">
            <v>1954.1182779999988</v>
          </cell>
          <cell r="BM628">
            <v>527.61193505999972</v>
          </cell>
          <cell r="BN628">
            <v>2284.0288050000013</v>
          </cell>
          <cell r="BO628">
            <v>616.68777735000037</v>
          </cell>
        </row>
        <row r="629">
          <cell r="BH629">
            <v>3.114195</v>
          </cell>
          <cell r="BK629">
            <v>3.6530880000000003</v>
          </cell>
          <cell r="BL629">
            <v>1957.2324729999989</v>
          </cell>
          <cell r="BM629">
            <v>528.45276770999976</v>
          </cell>
          <cell r="BN629">
            <v>2287.6818930000013</v>
          </cell>
          <cell r="BO629">
            <v>617.67411111000035</v>
          </cell>
        </row>
        <row r="630">
          <cell r="BH630">
            <v>3.2323849999999998</v>
          </cell>
          <cell r="BK630">
            <v>3.7888329999999999</v>
          </cell>
          <cell r="BL630">
            <v>1960.4648579999989</v>
          </cell>
          <cell r="BM630">
            <v>529.32551165999973</v>
          </cell>
          <cell r="BN630">
            <v>2291.4707260000014</v>
          </cell>
          <cell r="BO630">
            <v>618.69709602000046</v>
          </cell>
        </row>
        <row r="631">
          <cell r="BH631">
            <v>3.1453380000000002</v>
          </cell>
          <cell r="BK631">
            <v>3.6813739999999999</v>
          </cell>
          <cell r="BL631">
            <v>1963.610195999999</v>
          </cell>
          <cell r="BM631">
            <v>530.17475291999972</v>
          </cell>
          <cell r="BN631">
            <v>2295.1521000000012</v>
          </cell>
          <cell r="BO631">
            <v>619.69106700000032</v>
          </cell>
        </row>
        <row r="632">
          <cell r="BH632">
            <v>3.2167750000000002</v>
          </cell>
          <cell r="BK632">
            <v>3.745387</v>
          </cell>
          <cell r="BL632">
            <v>1966.826970999999</v>
          </cell>
          <cell r="BM632">
            <v>531.04328216999977</v>
          </cell>
          <cell r="BN632">
            <v>2298.8974870000011</v>
          </cell>
          <cell r="BO632">
            <v>620.70232149000037</v>
          </cell>
        </row>
        <row r="633">
          <cell r="BH633">
            <v>3.1987619999999999</v>
          </cell>
          <cell r="BK633">
            <v>3.7299629999999997</v>
          </cell>
          <cell r="BL633">
            <v>1970.025732999999</v>
          </cell>
          <cell r="BM633">
            <v>531.90694790999976</v>
          </cell>
          <cell r="BN633">
            <v>2302.6274500000013</v>
          </cell>
          <cell r="BO633">
            <v>621.70941150000044</v>
          </cell>
        </row>
        <row r="634">
          <cell r="BH634">
            <v>3.1242299999999998</v>
          </cell>
          <cell r="BK634">
            <v>3.6706609999999995</v>
          </cell>
          <cell r="BL634">
            <v>1973.1499629999989</v>
          </cell>
          <cell r="BM634">
            <v>532.75049000999979</v>
          </cell>
          <cell r="BN634">
            <v>2306.2981110000014</v>
          </cell>
          <cell r="BO634">
            <v>622.70048997000038</v>
          </cell>
        </row>
        <row r="635">
          <cell r="BH635">
            <v>3.1086200000000002</v>
          </cell>
          <cell r="BK635">
            <v>3.6336080000000002</v>
          </cell>
          <cell r="BL635">
            <v>1976.2585829999989</v>
          </cell>
          <cell r="BM635">
            <v>533.5898174099998</v>
          </cell>
          <cell r="BN635">
            <v>2309.9317190000015</v>
          </cell>
          <cell r="BO635">
            <v>623.68156413000042</v>
          </cell>
        </row>
        <row r="636">
          <cell r="BH636">
            <v>3.1454149999999998</v>
          </cell>
          <cell r="BK636">
            <v>3.6725479999999999</v>
          </cell>
          <cell r="BL636">
            <v>1979.4039979999989</v>
          </cell>
          <cell r="BM636">
            <v>534.43907945999968</v>
          </cell>
          <cell r="BN636">
            <v>2313.6042670000015</v>
          </cell>
          <cell r="BO636">
            <v>624.67315209000049</v>
          </cell>
        </row>
        <row r="637">
          <cell r="BH637">
            <v>3.1454149999999998</v>
          </cell>
          <cell r="BK637">
            <v>3.688895</v>
          </cell>
          <cell r="BL637">
            <v>1982.5494129999988</v>
          </cell>
          <cell r="BM637">
            <v>535.28834150999967</v>
          </cell>
          <cell r="BN637">
            <v>2317.2931620000013</v>
          </cell>
          <cell r="BO637">
            <v>625.66915374000041</v>
          </cell>
        </row>
        <row r="638">
          <cell r="BH638">
            <v>3.136495</v>
          </cell>
          <cell r="BK638">
            <v>3.662439</v>
          </cell>
          <cell r="BL638">
            <v>1985.6859079999988</v>
          </cell>
          <cell r="BM638">
            <v>536.13519515999974</v>
          </cell>
          <cell r="BN638">
            <v>2320.9556010000015</v>
          </cell>
          <cell r="BO638">
            <v>626.65801227000043</v>
          </cell>
        </row>
        <row r="639">
          <cell r="BH639">
            <v>2.9960049999999998</v>
          </cell>
          <cell r="BK639">
            <v>3.516518</v>
          </cell>
          <cell r="BL639">
            <v>1988.6819129999988</v>
          </cell>
          <cell r="BM639">
            <v>536.94411650999973</v>
          </cell>
          <cell r="BN639">
            <v>2324.4721190000014</v>
          </cell>
          <cell r="BO639">
            <v>627.60747213000036</v>
          </cell>
        </row>
        <row r="640">
          <cell r="BH640">
            <v>3.094125</v>
          </cell>
          <cell r="BK640">
            <v>3.6377960000000003</v>
          </cell>
          <cell r="BL640">
            <v>1991.7760379999988</v>
          </cell>
          <cell r="BM640">
            <v>537.77953025999977</v>
          </cell>
          <cell r="BN640">
            <v>2328.1099150000014</v>
          </cell>
          <cell r="BO640">
            <v>628.58967705000043</v>
          </cell>
        </row>
        <row r="641">
          <cell r="BH641">
            <v>3.16214</v>
          </cell>
          <cell r="BK641">
            <v>3.6876679999999999</v>
          </cell>
          <cell r="BL641">
            <v>1994.9381779999987</v>
          </cell>
          <cell r="BM641">
            <v>538.63330805999965</v>
          </cell>
          <cell r="BN641">
            <v>2331.7975830000014</v>
          </cell>
          <cell r="BO641">
            <v>629.5853474100004</v>
          </cell>
        </row>
        <row r="642">
          <cell r="BH642">
            <v>3.0918950000000001</v>
          </cell>
          <cell r="BK642">
            <v>3.629035</v>
          </cell>
          <cell r="BL642">
            <v>1998.0300729999988</v>
          </cell>
          <cell r="BM642">
            <v>539.46811970999966</v>
          </cell>
          <cell r="BN642">
            <v>2335.4266180000013</v>
          </cell>
          <cell r="BO642">
            <v>630.56518686000038</v>
          </cell>
        </row>
        <row r="643">
          <cell r="BH643">
            <v>3.0428350000000002</v>
          </cell>
          <cell r="BK643">
            <v>3.5733670000000002</v>
          </cell>
          <cell r="BL643">
            <v>2001.0729079999987</v>
          </cell>
          <cell r="BM643">
            <v>540.28968515999975</v>
          </cell>
          <cell r="BN643">
            <v>2338.9999850000013</v>
          </cell>
          <cell r="BO643">
            <v>631.5299959500004</v>
          </cell>
        </row>
        <row r="644">
          <cell r="BH644">
            <v>3.1967050000000001</v>
          </cell>
          <cell r="BK644">
            <v>3.7203670000000004</v>
          </cell>
          <cell r="BL644">
            <v>2004.2696129999988</v>
          </cell>
          <cell r="BM644">
            <v>541.15279550999969</v>
          </cell>
          <cell r="BN644">
            <v>2342.7203520000012</v>
          </cell>
          <cell r="BO644">
            <v>632.53449504000037</v>
          </cell>
        </row>
        <row r="645">
          <cell r="BH645">
            <v>3.175389</v>
          </cell>
          <cell r="BK645">
            <v>3.703646</v>
          </cell>
          <cell r="BL645">
            <v>2007.4450019999988</v>
          </cell>
          <cell r="BM645">
            <v>542.0101505399997</v>
          </cell>
          <cell r="BN645">
            <v>2346.4239980000011</v>
          </cell>
          <cell r="BO645">
            <v>633.5344794600004</v>
          </cell>
        </row>
        <row r="646">
          <cell r="BH646">
            <v>3.1231149999999999</v>
          </cell>
          <cell r="BK646">
            <v>3.663735</v>
          </cell>
          <cell r="BL646">
            <v>2010.5681169999989</v>
          </cell>
          <cell r="BM646">
            <v>542.85339158999977</v>
          </cell>
          <cell r="BN646">
            <v>2350.0877330000012</v>
          </cell>
          <cell r="BO646">
            <v>634.52368791000038</v>
          </cell>
        </row>
        <row r="647">
          <cell r="BH647">
            <v>3.1464509999999999</v>
          </cell>
          <cell r="BK647">
            <v>3.6602380000000001</v>
          </cell>
          <cell r="BL647">
            <v>2013.714567999999</v>
          </cell>
          <cell r="BM647">
            <v>543.70293335999975</v>
          </cell>
          <cell r="BN647">
            <v>2353.7479710000011</v>
          </cell>
          <cell r="BO647">
            <v>635.51195217000031</v>
          </cell>
        </row>
        <row r="648">
          <cell r="BH648">
            <v>3.09524</v>
          </cell>
          <cell r="BK648">
            <v>3.6350389999999999</v>
          </cell>
          <cell r="BL648">
            <v>2016.8098079999991</v>
          </cell>
          <cell r="BM648">
            <v>544.53864815999975</v>
          </cell>
          <cell r="BN648">
            <v>2357.3830100000009</v>
          </cell>
          <cell r="BO648">
            <v>636.49341270000025</v>
          </cell>
        </row>
        <row r="649">
          <cell r="BH649">
            <v>3.2201200000000001</v>
          </cell>
          <cell r="BK649">
            <v>3.7513209999999999</v>
          </cell>
          <cell r="BL649">
            <v>2020.029927999999</v>
          </cell>
          <cell r="BM649">
            <v>545.4080805599998</v>
          </cell>
          <cell r="BN649">
            <v>2361.1343310000011</v>
          </cell>
          <cell r="BO649">
            <v>637.50626937000038</v>
          </cell>
        </row>
        <row r="650">
          <cell r="BH650">
            <v>3.0974699999999999</v>
          </cell>
          <cell r="BK650">
            <v>3.6257270000000004</v>
          </cell>
          <cell r="BL650">
            <v>2023.1273979999989</v>
          </cell>
          <cell r="BM650">
            <v>546.24439745999973</v>
          </cell>
          <cell r="BN650">
            <v>2364.7600580000012</v>
          </cell>
          <cell r="BO650">
            <v>638.48521566000034</v>
          </cell>
        </row>
        <row r="651">
          <cell r="BH651">
            <v>3.1208520000000002</v>
          </cell>
          <cell r="BK651">
            <v>3.643907</v>
          </cell>
          <cell r="BL651">
            <v>2026.248249999999</v>
          </cell>
          <cell r="BM651">
            <v>547.08702749999975</v>
          </cell>
          <cell r="BN651">
            <v>2368.4039650000013</v>
          </cell>
          <cell r="BO651">
            <v>639.46907055000042</v>
          </cell>
        </row>
        <row r="652">
          <cell r="BH652">
            <v>3.1130610000000001</v>
          </cell>
          <cell r="BK652">
            <v>3.6542669999999999</v>
          </cell>
          <cell r="BL652">
            <v>2029.361310999999</v>
          </cell>
          <cell r="BM652">
            <v>547.92755396999974</v>
          </cell>
          <cell r="BN652">
            <v>2372.0582320000012</v>
          </cell>
          <cell r="BO652">
            <v>640.45572264000032</v>
          </cell>
        </row>
        <row r="653">
          <cell r="BH653">
            <v>3.1286900000000002</v>
          </cell>
          <cell r="BK653">
            <v>3.661772</v>
          </cell>
          <cell r="BL653">
            <v>2032.490000999999</v>
          </cell>
          <cell r="BM653">
            <v>548.77230026999973</v>
          </cell>
          <cell r="BN653">
            <v>2375.7200040000012</v>
          </cell>
          <cell r="BO653">
            <v>641.44440108000038</v>
          </cell>
        </row>
        <row r="654">
          <cell r="BH654">
            <v>3.2334999999999998</v>
          </cell>
          <cell r="BK654">
            <v>3.7674939999999997</v>
          </cell>
          <cell r="BL654">
            <v>2035.723500999999</v>
          </cell>
          <cell r="BM654">
            <v>549.64534526999978</v>
          </cell>
          <cell r="BN654">
            <v>2379.4874980000013</v>
          </cell>
          <cell r="BO654">
            <v>642.46162446000039</v>
          </cell>
        </row>
        <row r="655">
          <cell r="BH655">
            <v>3.09524</v>
          </cell>
          <cell r="BK655">
            <v>3.6073630000000003</v>
          </cell>
          <cell r="BL655">
            <v>2038.8187409999991</v>
          </cell>
          <cell r="BM655">
            <v>550.48106006999978</v>
          </cell>
          <cell r="BN655">
            <v>2383.0948610000014</v>
          </cell>
          <cell r="BO655">
            <v>643.43561247000036</v>
          </cell>
        </row>
        <row r="656">
          <cell r="BH656">
            <v>3.1955900000000002</v>
          </cell>
          <cell r="BK656">
            <v>3.7460689999999999</v>
          </cell>
          <cell r="BL656">
            <v>2042.0143309999992</v>
          </cell>
          <cell r="BM656">
            <v>551.34386936999977</v>
          </cell>
          <cell r="BN656">
            <v>2386.8409300000012</v>
          </cell>
          <cell r="BO656">
            <v>644.44705110000041</v>
          </cell>
        </row>
        <row r="657">
          <cell r="BH657">
            <v>3.1219649999999999</v>
          </cell>
          <cell r="BK657">
            <v>3.6707209999999999</v>
          </cell>
          <cell r="BL657">
            <v>2045.1362959999992</v>
          </cell>
          <cell r="BM657">
            <v>552.18679991999977</v>
          </cell>
          <cell r="BN657">
            <v>2390.5116510000012</v>
          </cell>
          <cell r="BO657">
            <v>645.43814577000035</v>
          </cell>
        </row>
        <row r="658">
          <cell r="BH658">
            <v>3.1208520000000002</v>
          </cell>
          <cell r="BK658">
            <v>3.6594380000000002</v>
          </cell>
          <cell r="BL658">
            <v>2048.2571479999992</v>
          </cell>
          <cell r="BM658">
            <v>553.02942995999979</v>
          </cell>
          <cell r="BN658">
            <v>2394.1710890000013</v>
          </cell>
          <cell r="BO658">
            <v>646.42619403000037</v>
          </cell>
        </row>
        <row r="659">
          <cell r="BH659">
            <v>3.0171899999999998</v>
          </cell>
          <cell r="BK659">
            <v>3.5401910000000001</v>
          </cell>
          <cell r="BL659">
            <v>2051.2743379999993</v>
          </cell>
          <cell r="BM659">
            <v>553.84407125999985</v>
          </cell>
          <cell r="BN659">
            <v>2397.7112800000014</v>
          </cell>
          <cell r="BO659">
            <v>647.38204560000042</v>
          </cell>
        </row>
        <row r="660">
          <cell r="BH660">
            <v>3.096355</v>
          </cell>
          <cell r="BK660">
            <v>3.607593</v>
          </cell>
          <cell r="BL660">
            <v>2054.3706929999994</v>
          </cell>
          <cell r="BM660">
            <v>554.68008710999982</v>
          </cell>
          <cell r="BN660">
            <v>2401.3188730000015</v>
          </cell>
          <cell r="BO660">
            <v>648.35609571000043</v>
          </cell>
        </row>
        <row r="661">
          <cell r="BH661">
            <v>3.1130800000000001</v>
          </cell>
          <cell r="BK661">
            <v>3.639043</v>
          </cell>
          <cell r="BL661">
            <v>2057.4837729999995</v>
          </cell>
          <cell r="BM661">
            <v>555.52061870999989</v>
          </cell>
          <cell r="BN661">
            <v>2404.9579160000017</v>
          </cell>
          <cell r="BO661">
            <v>649.33863732000054</v>
          </cell>
        </row>
        <row r="662">
          <cell r="BH662">
            <v>3.0718800000000002</v>
          </cell>
          <cell r="BK662">
            <v>3.5929950000000002</v>
          </cell>
          <cell r="BL662">
            <v>2060.5556529999994</v>
          </cell>
          <cell r="BM662">
            <v>556.35002630999986</v>
          </cell>
          <cell r="BN662">
            <v>2408.5509110000016</v>
          </cell>
          <cell r="BO662">
            <v>650.30874597000047</v>
          </cell>
        </row>
        <row r="663">
          <cell r="BH663">
            <v>3.0963660000000002</v>
          </cell>
          <cell r="BK663">
            <v>3.6373470000000001</v>
          </cell>
          <cell r="BL663">
            <v>2063.6520189999997</v>
          </cell>
          <cell r="BM663">
            <v>557.18604512999991</v>
          </cell>
          <cell r="BN663">
            <v>2412.1882580000015</v>
          </cell>
          <cell r="BO663">
            <v>651.29082966000044</v>
          </cell>
        </row>
        <row r="664">
          <cell r="BH664">
            <v>3.2056249999999999</v>
          </cell>
          <cell r="BK664">
            <v>3.7365409999999999</v>
          </cell>
          <cell r="BL664">
            <v>2066.8576439999997</v>
          </cell>
          <cell r="BM664">
            <v>558.05156388</v>
          </cell>
          <cell r="BN664">
            <v>2415.9247990000017</v>
          </cell>
          <cell r="BO664">
            <v>652.29969573000051</v>
          </cell>
        </row>
        <row r="665">
          <cell r="BH665">
            <v>3.11754</v>
          </cell>
          <cell r="BK665">
            <v>3.6451469999999997</v>
          </cell>
          <cell r="BL665">
            <v>2069.9751839999999</v>
          </cell>
          <cell r="BM665">
            <v>558.89329968000004</v>
          </cell>
          <cell r="BN665">
            <v>2419.5699460000019</v>
          </cell>
          <cell r="BO665">
            <v>653.2838854200005</v>
          </cell>
        </row>
        <row r="666">
          <cell r="BH666">
            <v>3.0818970000000001</v>
          </cell>
          <cell r="BK666">
            <v>3.5925100000000003</v>
          </cell>
          <cell r="BL666">
            <v>2073.0570809999999</v>
          </cell>
          <cell r="BM666">
            <v>559.72541187000002</v>
          </cell>
          <cell r="BN666">
            <v>2423.1624560000018</v>
          </cell>
          <cell r="BO666">
            <v>654.25386312000057</v>
          </cell>
        </row>
        <row r="667">
          <cell r="BH667">
            <v>3.1989350000000001</v>
          </cell>
          <cell r="BK667">
            <v>3.7423869999999999</v>
          </cell>
          <cell r="BL667">
            <v>2076.2560159999998</v>
          </cell>
          <cell r="BM667">
            <v>560.58912432</v>
          </cell>
          <cell r="BN667">
            <v>2426.9048430000016</v>
          </cell>
          <cell r="BO667">
            <v>655.26430761000051</v>
          </cell>
        </row>
        <row r="668">
          <cell r="BH668">
            <v>3.1987619999999999</v>
          </cell>
          <cell r="BK668">
            <v>3.7596090000000002</v>
          </cell>
          <cell r="BL668">
            <v>2079.4547779999998</v>
          </cell>
          <cell r="BM668">
            <v>561.45279005999998</v>
          </cell>
          <cell r="BN668">
            <v>2430.6644520000018</v>
          </cell>
          <cell r="BO668">
            <v>656.27940204000049</v>
          </cell>
        </row>
        <row r="669">
          <cell r="BH669">
            <v>3.1119650000000001</v>
          </cell>
          <cell r="BK669">
            <v>3.6381570000000001</v>
          </cell>
          <cell r="BL669">
            <v>2082.5667429999999</v>
          </cell>
          <cell r="BM669">
            <v>562.29302060999999</v>
          </cell>
          <cell r="BN669">
            <v>2434.3026090000017</v>
          </cell>
          <cell r="BO669">
            <v>657.26170443000046</v>
          </cell>
        </row>
        <row r="670">
          <cell r="BH670">
            <v>3.2078549999999999</v>
          </cell>
          <cell r="BK670">
            <v>3.7428349999999999</v>
          </cell>
          <cell r="BL670">
            <v>2085.774598</v>
          </cell>
          <cell r="BM670">
            <v>563.15914146</v>
          </cell>
          <cell r="BN670">
            <v>2438.0454440000017</v>
          </cell>
          <cell r="BO670">
            <v>658.27226988000052</v>
          </cell>
        </row>
        <row r="671">
          <cell r="BH671">
            <v>3.138725</v>
          </cell>
          <cell r="BK671">
            <v>3.67157</v>
          </cell>
          <cell r="BL671">
            <v>2088.9133229999998</v>
          </cell>
          <cell r="BM671">
            <v>564.00659721</v>
          </cell>
          <cell r="BN671">
            <v>2441.7170140000017</v>
          </cell>
          <cell r="BO671">
            <v>659.26359378000052</v>
          </cell>
        </row>
        <row r="672">
          <cell r="BH672">
            <v>3.138725</v>
          </cell>
          <cell r="BK672">
            <v>3.6787570000000001</v>
          </cell>
          <cell r="BL672">
            <v>2092.0520479999996</v>
          </cell>
          <cell r="BM672">
            <v>564.85405295999988</v>
          </cell>
          <cell r="BN672">
            <v>2445.3957710000018</v>
          </cell>
          <cell r="BO672">
            <v>660.25685817000056</v>
          </cell>
        </row>
        <row r="673">
          <cell r="BH673">
            <v>3.1320350000000001</v>
          </cell>
          <cell r="BK673">
            <v>3.6778370000000002</v>
          </cell>
          <cell r="BL673">
            <v>2095.1840829999996</v>
          </cell>
          <cell r="BM673">
            <v>565.69970240999999</v>
          </cell>
          <cell r="BN673">
            <v>2449.073608000002</v>
          </cell>
          <cell r="BO673">
            <v>661.24987416000056</v>
          </cell>
        </row>
        <row r="674">
          <cell r="BH674">
            <v>3.1320350000000001</v>
          </cell>
          <cell r="BK674">
            <v>3.6618970000000002</v>
          </cell>
          <cell r="BL674">
            <v>2098.3161179999997</v>
          </cell>
          <cell r="BM674">
            <v>566.54535185999998</v>
          </cell>
          <cell r="BN674">
            <v>2452.7355050000019</v>
          </cell>
          <cell r="BO674">
            <v>662.23858635000056</v>
          </cell>
        </row>
        <row r="675">
          <cell r="BH675">
            <v>3.2199089999999999</v>
          </cell>
          <cell r="BK675">
            <v>3.7236999999999996</v>
          </cell>
          <cell r="BL675">
            <v>2101.5360269999996</v>
          </cell>
          <cell r="BM675">
            <v>567.41472728999997</v>
          </cell>
          <cell r="BN675">
            <v>2456.4592050000019</v>
          </cell>
          <cell r="BO675">
            <v>663.24398535000057</v>
          </cell>
        </row>
        <row r="676">
          <cell r="BH676">
            <v>3.0852050000000002</v>
          </cell>
          <cell r="BK676">
            <v>3.6164120000000004</v>
          </cell>
          <cell r="BL676">
            <v>2104.6212319999995</v>
          </cell>
          <cell r="BM676">
            <v>568.24773263999987</v>
          </cell>
          <cell r="BN676">
            <v>2460.0756170000018</v>
          </cell>
          <cell r="BO676">
            <v>664.22041659000058</v>
          </cell>
        </row>
        <row r="677">
          <cell r="BH677">
            <v>3.2156600000000002</v>
          </cell>
          <cell r="BK677">
            <v>3.7546660000000003</v>
          </cell>
          <cell r="BL677">
            <v>2107.8368919999994</v>
          </cell>
          <cell r="BM677">
            <v>569.11596083999984</v>
          </cell>
          <cell r="BN677">
            <v>2463.8302830000016</v>
          </cell>
          <cell r="BO677">
            <v>665.23417641000049</v>
          </cell>
        </row>
        <row r="678">
          <cell r="BH678">
            <v>3.1063830000000001</v>
          </cell>
          <cell r="BK678">
            <v>3.6450060000000004</v>
          </cell>
          <cell r="BL678">
            <v>2110.9432749999992</v>
          </cell>
          <cell r="BM678">
            <v>569.95468424999979</v>
          </cell>
          <cell r="BN678">
            <v>2467.4752890000018</v>
          </cell>
          <cell r="BO678">
            <v>666.21832803000052</v>
          </cell>
        </row>
        <row r="679">
          <cell r="BH679">
            <v>3.1967050000000001</v>
          </cell>
          <cell r="BK679">
            <v>3.7372540000000001</v>
          </cell>
          <cell r="BL679">
            <v>2114.139979999999</v>
          </cell>
          <cell r="BM679">
            <v>570.81779459999973</v>
          </cell>
          <cell r="BN679">
            <v>2471.2125430000019</v>
          </cell>
          <cell r="BO679">
            <v>667.22738661000051</v>
          </cell>
        </row>
        <row r="680">
          <cell r="BH680">
            <v>3.0885500000000001</v>
          </cell>
          <cell r="BK680">
            <v>3.6394640000000003</v>
          </cell>
          <cell r="BL680">
            <v>2117.228529999999</v>
          </cell>
          <cell r="BM680">
            <v>571.65170309999974</v>
          </cell>
          <cell r="BN680">
            <v>2474.8520070000018</v>
          </cell>
          <cell r="BO680">
            <v>668.21004189000053</v>
          </cell>
        </row>
        <row r="681">
          <cell r="BH681">
            <v>3.1442999999999999</v>
          </cell>
          <cell r="BK681">
            <v>3.6936119999999999</v>
          </cell>
          <cell r="BL681">
            <v>2120.3728299999989</v>
          </cell>
          <cell r="BM681">
            <v>572.50066409999977</v>
          </cell>
          <cell r="BN681">
            <v>2478.5456190000018</v>
          </cell>
          <cell r="BO681">
            <v>669.20731713000055</v>
          </cell>
        </row>
        <row r="682">
          <cell r="BH682">
            <v>3.0818599999999998</v>
          </cell>
          <cell r="BK682">
            <v>3.6151709999999997</v>
          </cell>
          <cell r="BL682">
            <v>2123.4546899999987</v>
          </cell>
          <cell r="BM682">
            <v>573.33276629999966</v>
          </cell>
          <cell r="BN682">
            <v>2482.1607900000017</v>
          </cell>
          <cell r="BO682">
            <v>670.18341330000055</v>
          </cell>
        </row>
        <row r="683">
          <cell r="BH683">
            <v>3.1442999999999999</v>
          </cell>
          <cell r="BK683">
            <v>3.684825</v>
          </cell>
          <cell r="BL683">
            <v>2126.5989899999986</v>
          </cell>
          <cell r="BM683">
            <v>574.18172729999969</v>
          </cell>
          <cell r="BN683">
            <v>2485.8456150000015</v>
          </cell>
          <cell r="BO683">
            <v>671.17831605000049</v>
          </cell>
        </row>
        <row r="684">
          <cell r="BH684">
            <v>3.1866699999999999</v>
          </cell>
          <cell r="BK684">
            <v>3.6865620000000003</v>
          </cell>
          <cell r="BL684">
            <v>2129.7856599999986</v>
          </cell>
          <cell r="BM684">
            <v>575.04212819999964</v>
          </cell>
          <cell r="BN684">
            <v>2489.5321770000014</v>
          </cell>
          <cell r="BO684">
            <v>672.17368779000037</v>
          </cell>
        </row>
        <row r="685">
          <cell r="BH685">
            <v>3.0685410000000002</v>
          </cell>
          <cell r="BK685">
            <v>3.6035630000000003</v>
          </cell>
          <cell r="BL685">
            <v>2132.8542009999987</v>
          </cell>
          <cell r="BM685">
            <v>575.87063426999964</v>
          </cell>
          <cell r="BN685">
            <v>2493.1357400000015</v>
          </cell>
          <cell r="BO685">
            <v>673.14664980000043</v>
          </cell>
        </row>
        <row r="686">
          <cell r="BH686">
            <v>3.1320350000000001</v>
          </cell>
          <cell r="BK686">
            <v>3.6618710000000001</v>
          </cell>
          <cell r="BL686">
            <v>2135.9862359999988</v>
          </cell>
          <cell r="BM686">
            <v>576.71628371999975</v>
          </cell>
          <cell r="BN686">
            <v>2496.7976110000013</v>
          </cell>
          <cell r="BO686">
            <v>674.13535497000044</v>
          </cell>
        </row>
        <row r="687">
          <cell r="BH687">
            <v>3.2100849999999999</v>
          </cell>
          <cell r="BK687">
            <v>3.7468699999999999</v>
          </cell>
          <cell r="BL687">
            <v>2139.196320999999</v>
          </cell>
          <cell r="BM687">
            <v>577.5830066699998</v>
          </cell>
          <cell r="BN687">
            <v>2500.5444810000013</v>
          </cell>
          <cell r="BO687">
            <v>675.14700987000037</v>
          </cell>
        </row>
        <row r="688">
          <cell r="BH688">
            <v>3.0863489999999998</v>
          </cell>
          <cell r="BK688">
            <v>3.5931639999999998</v>
          </cell>
          <cell r="BL688">
            <v>2142.2826699999991</v>
          </cell>
          <cell r="BM688">
            <v>578.41632089999985</v>
          </cell>
          <cell r="BN688">
            <v>2504.1376450000012</v>
          </cell>
          <cell r="BO688">
            <v>676.11716415000035</v>
          </cell>
        </row>
        <row r="689">
          <cell r="BH689">
            <v>3.0852050000000002</v>
          </cell>
          <cell r="BK689">
            <v>3.6130660000000003</v>
          </cell>
          <cell r="BL689">
            <v>2145.367874999999</v>
          </cell>
          <cell r="BM689">
            <v>579.24932624999974</v>
          </cell>
          <cell r="BN689">
            <v>2507.750711000001</v>
          </cell>
          <cell r="BO689">
            <v>677.09269197000037</v>
          </cell>
        </row>
        <row r="690">
          <cell r="BH690">
            <v>3.161025</v>
          </cell>
          <cell r="BK690">
            <v>3.6974330000000002</v>
          </cell>
          <cell r="BL690">
            <v>2148.5288999999989</v>
          </cell>
          <cell r="BM690">
            <v>580.10280299999977</v>
          </cell>
          <cell r="BN690">
            <v>2511.4481440000009</v>
          </cell>
          <cell r="BO690">
            <v>678.09099888000026</v>
          </cell>
        </row>
        <row r="691">
          <cell r="BH691">
            <v>3.2201200000000001</v>
          </cell>
          <cell r="BK691">
            <v>3.7651270000000001</v>
          </cell>
          <cell r="BL691">
            <v>2151.7490199999988</v>
          </cell>
          <cell r="BM691">
            <v>580.9722353999997</v>
          </cell>
          <cell r="BN691">
            <v>2515.213271000001</v>
          </cell>
          <cell r="BO691">
            <v>679.10758317000034</v>
          </cell>
        </row>
        <row r="692">
          <cell r="BH692">
            <v>3.2167750000000002</v>
          </cell>
          <cell r="BK692">
            <v>3.7613660000000002</v>
          </cell>
          <cell r="BL692">
            <v>2154.9657949999987</v>
          </cell>
          <cell r="BM692">
            <v>581.84076464999964</v>
          </cell>
          <cell r="BN692">
            <v>2518.9746370000012</v>
          </cell>
          <cell r="BO692">
            <v>680.12315199000034</v>
          </cell>
        </row>
        <row r="693">
          <cell r="BH693">
            <v>3.22681</v>
          </cell>
          <cell r="BK693">
            <v>3.758677</v>
          </cell>
          <cell r="BL693">
            <v>2158.1926049999988</v>
          </cell>
          <cell r="BM693">
            <v>582.71200334999969</v>
          </cell>
          <cell r="BN693">
            <v>2522.733314000001</v>
          </cell>
          <cell r="BO693">
            <v>681.13799478000033</v>
          </cell>
        </row>
        <row r="694">
          <cell r="BH694">
            <v>3.1978200000000001</v>
          </cell>
          <cell r="BK694">
            <v>3.740612</v>
          </cell>
          <cell r="BL694">
            <v>2161.3904249999987</v>
          </cell>
          <cell r="BM694">
            <v>583.57541474999971</v>
          </cell>
          <cell r="BN694">
            <v>2526.473926000001</v>
          </cell>
          <cell r="BO694">
            <v>682.14796002000037</v>
          </cell>
        </row>
        <row r="695">
          <cell r="BH695">
            <v>3.158795</v>
          </cell>
          <cell r="BK695">
            <v>3.6722229999999998</v>
          </cell>
          <cell r="BL695">
            <v>2164.5492199999985</v>
          </cell>
          <cell r="BM695">
            <v>584.42828939999958</v>
          </cell>
          <cell r="BN695">
            <v>2530.1461490000011</v>
          </cell>
          <cell r="BO695">
            <v>683.13946023000028</v>
          </cell>
        </row>
        <row r="696">
          <cell r="BH696">
            <v>3.22458</v>
          </cell>
          <cell r="BK696">
            <v>3.7600440000000002</v>
          </cell>
          <cell r="BL696">
            <v>2167.7737999999986</v>
          </cell>
          <cell r="BM696">
            <v>585.2989259999996</v>
          </cell>
          <cell r="BN696">
            <v>2533.9061930000012</v>
          </cell>
          <cell r="BO696">
            <v>684.15467211000032</v>
          </cell>
        </row>
        <row r="697">
          <cell r="BH697">
            <v>3.1008149999999999</v>
          </cell>
          <cell r="BK697">
            <v>3.6371339999999996</v>
          </cell>
          <cell r="BL697">
            <v>2170.8746149999984</v>
          </cell>
          <cell r="BM697">
            <v>586.13614604999964</v>
          </cell>
          <cell r="BN697">
            <v>2537.5433270000012</v>
          </cell>
          <cell r="BO697">
            <v>685.13669829000037</v>
          </cell>
        </row>
        <row r="698">
          <cell r="BH698">
            <v>3.2190050000000001</v>
          </cell>
          <cell r="BK698">
            <v>3.7527020000000002</v>
          </cell>
          <cell r="BL698">
            <v>2174.0936199999983</v>
          </cell>
          <cell r="BM698">
            <v>587.00527739999961</v>
          </cell>
          <cell r="BN698">
            <v>2541.2960290000015</v>
          </cell>
          <cell r="BO698">
            <v>686.14992783000048</v>
          </cell>
        </row>
        <row r="699">
          <cell r="BH699">
            <v>3.225695</v>
          </cell>
          <cell r="BK699">
            <v>3.768062</v>
          </cell>
          <cell r="BL699">
            <v>2177.3193149999984</v>
          </cell>
          <cell r="BM699">
            <v>587.87621504999959</v>
          </cell>
          <cell r="BN699">
            <v>2545.0640910000016</v>
          </cell>
          <cell r="BO699">
            <v>687.16730457000051</v>
          </cell>
        </row>
        <row r="700">
          <cell r="BH700">
            <v>3.0796299999999999</v>
          </cell>
          <cell r="BK700">
            <v>3.62025</v>
          </cell>
          <cell r="BL700">
            <v>2180.3989449999985</v>
          </cell>
          <cell r="BM700">
            <v>588.70771514999967</v>
          </cell>
          <cell r="BN700">
            <v>2548.6843410000015</v>
          </cell>
          <cell r="BO700">
            <v>688.1447720700005</v>
          </cell>
        </row>
        <row r="701">
          <cell r="BH701">
            <v>3.0852050000000002</v>
          </cell>
          <cell r="BK701">
            <v>3.6187090000000004</v>
          </cell>
          <cell r="BL701">
            <v>2183.4841499999984</v>
          </cell>
          <cell r="BM701">
            <v>589.54072049999957</v>
          </cell>
          <cell r="BN701">
            <v>2552.3030500000013</v>
          </cell>
          <cell r="BO701">
            <v>689.12182350000046</v>
          </cell>
        </row>
        <row r="702">
          <cell r="BH702">
            <v>3.1855549999999999</v>
          </cell>
          <cell r="BK702">
            <v>3.705946</v>
          </cell>
          <cell r="BL702">
            <v>2186.6697049999984</v>
          </cell>
          <cell r="BM702">
            <v>590.40082034999966</v>
          </cell>
          <cell r="BN702">
            <v>2556.0089960000014</v>
          </cell>
          <cell r="BO702">
            <v>690.1224289200004</v>
          </cell>
        </row>
        <row r="703">
          <cell r="BH703">
            <v>3.1543350000000001</v>
          </cell>
          <cell r="BK703">
            <v>3.6984620000000001</v>
          </cell>
          <cell r="BL703">
            <v>2189.8240399999986</v>
          </cell>
          <cell r="BM703">
            <v>591.25249079999969</v>
          </cell>
          <cell r="BN703">
            <v>2559.7074580000012</v>
          </cell>
          <cell r="BO703">
            <v>691.12101366000036</v>
          </cell>
        </row>
        <row r="704">
          <cell r="BH704">
            <v>3.2067399999999999</v>
          </cell>
          <cell r="BK704">
            <v>3.7495599999999998</v>
          </cell>
          <cell r="BL704">
            <v>2193.0307799999987</v>
          </cell>
          <cell r="BM704">
            <v>592.11831059999963</v>
          </cell>
          <cell r="BN704">
            <v>2563.4570180000014</v>
          </cell>
          <cell r="BO704">
            <v>692.13339486000041</v>
          </cell>
        </row>
        <row r="705">
          <cell r="BH705">
            <v>3.0918950000000001</v>
          </cell>
          <cell r="BK705">
            <v>3.6069500000000003</v>
          </cell>
          <cell r="BL705">
            <v>2196.1226749999987</v>
          </cell>
          <cell r="BM705">
            <v>592.95312224999964</v>
          </cell>
          <cell r="BN705">
            <v>2567.0639680000013</v>
          </cell>
          <cell r="BO705">
            <v>693.10727136000037</v>
          </cell>
        </row>
        <row r="706">
          <cell r="BH706">
            <v>3.1744050000000001</v>
          </cell>
          <cell r="BK706">
            <v>3.6927350000000003</v>
          </cell>
          <cell r="BL706">
            <v>2199.2970799999989</v>
          </cell>
          <cell r="BM706">
            <v>593.81021159999977</v>
          </cell>
          <cell r="BN706">
            <v>2570.7567030000014</v>
          </cell>
          <cell r="BO706">
            <v>694.10430981000047</v>
          </cell>
        </row>
        <row r="707">
          <cell r="BH707">
            <v>3.1264599999999998</v>
          </cell>
          <cell r="BK707">
            <v>3.6654839999999997</v>
          </cell>
          <cell r="BL707">
            <v>2202.4235399999989</v>
          </cell>
          <cell r="BM707">
            <v>594.65435579999973</v>
          </cell>
          <cell r="BN707">
            <v>2574.4221870000015</v>
          </cell>
          <cell r="BO707">
            <v>695.09399049000046</v>
          </cell>
        </row>
        <row r="708">
          <cell r="BH708">
            <v>3.0918950000000001</v>
          </cell>
          <cell r="BK708">
            <v>3.6218170000000001</v>
          </cell>
          <cell r="BL708">
            <v>2205.5154349999989</v>
          </cell>
          <cell r="BM708">
            <v>595.48916744999974</v>
          </cell>
          <cell r="BN708">
            <v>2578.0440040000017</v>
          </cell>
          <cell r="BO708">
            <v>696.07188108000048</v>
          </cell>
        </row>
        <row r="709">
          <cell r="BH709">
            <v>3.0796299999999999</v>
          </cell>
          <cell r="BK709">
            <v>3.611097</v>
          </cell>
          <cell r="BL709">
            <v>2208.5950649999991</v>
          </cell>
          <cell r="BM709">
            <v>596.32066754999983</v>
          </cell>
          <cell r="BN709">
            <v>2581.6551010000017</v>
          </cell>
          <cell r="BO709">
            <v>697.04687727000044</v>
          </cell>
        </row>
        <row r="710">
          <cell r="BH710">
            <v>3.1242299999999998</v>
          </cell>
          <cell r="BK710">
            <v>3.6431749999999998</v>
          </cell>
          <cell r="BL710">
            <v>2211.719294999999</v>
          </cell>
          <cell r="BM710">
            <v>597.16420964999975</v>
          </cell>
          <cell r="BN710">
            <v>2585.2982760000018</v>
          </cell>
          <cell r="BO710">
            <v>698.03053452000051</v>
          </cell>
        </row>
        <row r="711">
          <cell r="BH711">
            <v>3.1476449999999998</v>
          </cell>
          <cell r="BK711">
            <v>3.6861079999999999</v>
          </cell>
          <cell r="BL711">
            <v>2214.866939999999</v>
          </cell>
          <cell r="BM711">
            <v>598.01407379999978</v>
          </cell>
          <cell r="BN711">
            <v>2588.9843840000017</v>
          </cell>
          <cell r="BO711">
            <v>699.02578368000047</v>
          </cell>
        </row>
        <row r="712">
          <cell r="BH712">
            <v>3.2000500000000001</v>
          </cell>
          <cell r="BK712">
            <v>3.7311329999999998</v>
          </cell>
          <cell r="BL712">
            <v>2218.0669899999989</v>
          </cell>
          <cell r="BM712">
            <v>598.87808729999972</v>
          </cell>
          <cell r="BN712">
            <v>2592.7155170000015</v>
          </cell>
          <cell r="BO712">
            <v>700.03318959000046</v>
          </cell>
        </row>
        <row r="713">
          <cell r="BH713">
            <v>3.2201200000000001</v>
          </cell>
          <cell r="BK713">
            <v>3.7464069999999996</v>
          </cell>
          <cell r="BL713">
            <v>2221.2871099999988</v>
          </cell>
          <cell r="BM713">
            <v>599.74751969999977</v>
          </cell>
          <cell r="BN713">
            <v>2596.4619240000015</v>
          </cell>
          <cell r="BO713">
            <v>701.04471948000048</v>
          </cell>
        </row>
        <row r="714">
          <cell r="BH714">
            <v>3.2502249999999999</v>
          </cell>
          <cell r="BK714">
            <v>3.7897849999999997</v>
          </cell>
          <cell r="BL714">
            <v>2224.5373349999986</v>
          </cell>
          <cell r="BM714">
            <v>600.6250804499997</v>
          </cell>
          <cell r="BN714">
            <v>2600.2517090000015</v>
          </cell>
          <cell r="BO714">
            <v>702.06796143000042</v>
          </cell>
        </row>
        <row r="715">
          <cell r="BH715">
            <v>3.1521050000000002</v>
          </cell>
          <cell r="BK715">
            <v>3.691891</v>
          </cell>
          <cell r="BL715">
            <v>2227.6894399999987</v>
          </cell>
          <cell r="BM715">
            <v>601.47614879999969</v>
          </cell>
          <cell r="BN715">
            <v>2603.9436000000014</v>
          </cell>
          <cell r="BO715">
            <v>703.0647720000004</v>
          </cell>
        </row>
        <row r="716">
          <cell r="BH716">
            <v>3.13761</v>
          </cell>
          <cell r="BK716">
            <v>3.6761399999999997</v>
          </cell>
          <cell r="BL716">
            <v>2230.827049999999</v>
          </cell>
          <cell r="BM716">
            <v>602.32330349999972</v>
          </cell>
          <cell r="BN716">
            <v>2607.6197400000015</v>
          </cell>
          <cell r="BO716">
            <v>704.05732980000039</v>
          </cell>
        </row>
        <row r="717">
          <cell r="BH717">
            <v>3.20228</v>
          </cell>
          <cell r="BK717">
            <v>3.7471069999999997</v>
          </cell>
          <cell r="BL717">
            <v>2234.0293299999989</v>
          </cell>
          <cell r="BM717">
            <v>603.1879190999997</v>
          </cell>
          <cell r="BN717">
            <v>2611.3668470000016</v>
          </cell>
          <cell r="BO717">
            <v>705.0690486900005</v>
          </cell>
        </row>
        <row r="718">
          <cell r="BH718">
            <v>3.223465</v>
          </cell>
          <cell r="BK718">
            <v>3.7583769999999999</v>
          </cell>
          <cell r="BL718">
            <v>2237.252794999999</v>
          </cell>
          <cell r="BM718">
            <v>604.05825464999975</v>
          </cell>
          <cell r="BN718">
            <v>2615.1252240000017</v>
          </cell>
          <cell r="BO718">
            <v>706.08381048000047</v>
          </cell>
        </row>
        <row r="719">
          <cell r="BH719">
            <v>3.223465</v>
          </cell>
          <cell r="BK719">
            <v>3.761835</v>
          </cell>
          <cell r="BL719">
            <v>2240.476259999999</v>
          </cell>
          <cell r="BM719">
            <v>604.9285901999998</v>
          </cell>
          <cell r="BN719">
            <v>2618.8870590000015</v>
          </cell>
          <cell r="BO719">
            <v>707.09950593000042</v>
          </cell>
        </row>
        <row r="720">
          <cell r="BH720">
            <v>3.2089699999999999</v>
          </cell>
          <cell r="BK720">
            <v>3.7168639999999997</v>
          </cell>
          <cell r="BL720">
            <v>2243.6852299999991</v>
          </cell>
          <cell r="BM720">
            <v>605.79501209999978</v>
          </cell>
          <cell r="BN720">
            <v>2622.6039230000015</v>
          </cell>
          <cell r="BO720">
            <v>708.10305921000042</v>
          </cell>
        </row>
        <row r="721">
          <cell r="BH721">
            <v>3.2156600000000002</v>
          </cell>
          <cell r="BK721">
            <v>3.7353260000000001</v>
          </cell>
          <cell r="BL721">
            <v>2246.900889999999</v>
          </cell>
          <cell r="BM721">
            <v>606.66324029999976</v>
          </cell>
          <cell r="BN721">
            <v>2626.3392490000015</v>
          </cell>
          <cell r="BO721">
            <v>709.11159723000048</v>
          </cell>
        </row>
        <row r="722">
          <cell r="BH722">
            <v>3.2379600000000002</v>
          </cell>
          <cell r="BK722">
            <v>3.7921930000000001</v>
          </cell>
          <cell r="BL722">
            <v>2250.1388499999989</v>
          </cell>
          <cell r="BM722">
            <v>607.53748949999977</v>
          </cell>
          <cell r="BN722">
            <v>2630.1314420000017</v>
          </cell>
          <cell r="BO722">
            <v>710.1354893400005</v>
          </cell>
        </row>
        <row r="723">
          <cell r="BH723">
            <v>3.1264599999999998</v>
          </cell>
          <cell r="BK723">
            <v>3.678267</v>
          </cell>
          <cell r="BL723">
            <v>2253.2653099999989</v>
          </cell>
          <cell r="BM723">
            <v>608.38163369999972</v>
          </cell>
          <cell r="BN723">
            <v>2633.8097090000015</v>
          </cell>
          <cell r="BO723">
            <v>711.12862143000041</v>
          </cell>
        </row>
        <row r="724">
          <cell r="BH724">
            <v>3.2000500000000001</v>
          </cell>
          <cell r="BK724">
            <v>3.73786</v>
          </cell>
          <cell r="BL724">
            <v>2256.4653599999988</v>
          </cell>
          <cell r="BM724">
            <v>609.24564719999967</v>
          </cell>
          <cell r="BN724">
            <v>2637.5475690000017</v>
          </cell>
          <cell r="BO724">
            <v>712.13784363000048</v>
          </cell>
        </row>
        <row r="725">
          <cell r="BH725">
            <v>3.1677149999999998</v>
          </cell>
          <cell r="BK725">
            <v>3.702429</v>
          </cell>
          <cell r="BL725">
            <v>2259.6330749999988</v>
          </cell>
          <cell r="BM725">
            <v>610.10093024999969</v>
          </cell>
          <cell r="BN725">
            <v>2641.2499980000016</v>
          </cell>
          <cell r="BO725">
            <v>713.13749946000053</v>
          </cell>
        </row>
        <row r="726">
          <cell r="BH726">
            <v>3.116425</v>
          </cell>
          <cell r="BK726">
            <v>3.6505879999999999</v>
          </cell>
          <cell r="BL726">
            <v>2262.749499999999</v>
          </cell>
          <cell r="BM726">
            <v>610.94236499999977</v>
          </cell>
          <cell r="BN726">
            <v>2644.9005860000016</v>
          </cell>
          <cell r="BO726">
            <v>714.12315822000051</v>
          </cell>
        </row>
        <row r="727">
          <cell r="BH727">
            <v>3.13984</v>
          </cell>
          <cell r="BK727">
            <v>3.6728949999999996</v>
          </cell>
          <cell r="BL727">
            <v>2265.8893399999988</v>
          </cell>
          <cell r="BM727">
            <v>611.79012179999972</v>
          </cell>
          <cell r="BN727">
            <v>2648.5734810000017</v>
          </cell>
          <cell r="BO727">
            <v>715.11483987000054</v>
          </cell>
        </row>
        <row r="728">
          <cell r="BH728">
            <v>3.15768</v>
          </cell>
          <cell r="BK728">
            <v>3.7072620000000001</v>
          </cell>
          <cell r="BL728">
            <v>2269.0470199999986</v>
          </cell>
          <cell r="BM728">
            <v>612.64269539999964</v>
          </cell>
          <cell r="BN728">
            <v>2652.2807430000016</v>
          </cell>
          <cell r="BO728">
            <v>716.11580061000052</v>
          </cell>
        </row>
        <row r="729">
          <cell r="BH729">
            <v>3.2413050000000001</v>
          </cell>
          <cell r="BK729">
            <v>3.7778670000000001</v>
          </cell>
          <cell r="BL729">
            <v>2272.2883249999986</v>
          </cell>
          <cell r="BM729">
            <v>613.51784774999965</v>
          </cell>
          <cell r="BN729">
            <v>2656.0586100000014</v>
          </cell>
          <cell r="BO729">
            <v>717.1358247000004</v>
          </cell>
        </row>
        <row r="730">
          <cell r="BH730">
            <v>3.0818599999999998</v>
          </cell>
          <cell r="BK730">
            <v>3.6164479999999992</v>
          </cell>
          <cell r="BL730">
            <v>2275.3701849999984</v>
          </cell>
          <cell r="BM730">
            <v>614.34994994999965</v>
          </cell>
          <cell r="BN730">
            <v>2659.6750580000016</v>
          </cell>
          <cell r="BO730">
            <v>718.1122656600005</v>
          </cell>
        </row>
        <row r="731">
          <cell r="BH731">
            <v>3.1586940000000001</v>
          </cell>
          <cell r="BK731">
            <v>3.7058249999999999</v>
          </cell>
          <cell r="BL731">
            <v>2278.5288789999986</v>
          </cell>
          <cell r="BM731">
            <v>615.20279732999961</v>
          </cell>
          <cell r="BN731">
            <v>2663.3808830000016</v>
          </cell>
          <cell r="BO731">
            <v>719.11283841000045</v>
          </cell>
        </row>
        <row r="732">
          <cell r="BH732">
            <v>3.158795</v>
          </cell>
          <cell r="BK732">
            <v>3.6918199999999999</v>
          </cell>
          <cell r="BL732">
            <v>2281.6876739999984</v>
          </cell>
          <cell r="BM732">
            <v>616.0556719799996</v>
          </cell>
          <cell r="BN732">
            <v>2667.0727030000016</v>
          </cell>
          <cell r="BO732">
            <v>720.10962981000046</v>
          </cell>
        </row>
        <row r="733">
          <cell r="BH733">
            <v>3.161025</v>
          </cell>
          <cell r="BK733">
            <v>3.7095479999999998</v>
          </cell>
          <cell r="BL733">
            <v>2284.8486989999983</v>
          </cell>
          <cell r="BM733">
            <v>616.90914872999963</v>
          </cell>
          <cell r="BN733">
            <v>2670.7822510000015</v>
          </cell>
          <cell r="BO733">
            <v>721.11120777000042</v>
          </cell>
        </row>
        <row r="734">
          <cell r="BH734">
            <v>3.1643699999999999</v>
          </cell>
          <cell r="BK734">
            <v>3.7040029999999997</v>
          </cell>
          <cell r="BL734">
            <v>2288.0130689999983</v>
          </cell>
          <cell r="BM734">
            <v>617.76352862999954</v>
          </cell>
          <cell r="BN734">
            <v>2674.4862540000013</v>
          </cell>
          <cell r="BO734">
            <v>722.11128858000041</v>
          </cell>
        </row>
        <row r="735">
          <cell r="BH735">
            <v>3.1699449999999998</v>
          </cell>
          <cell r="BK735">
            <v>3.7065689999999996</v>
          </cell>
          <cell r="BL735">
            <v>2291.1830139999984</v>
          </cell>
          <cell r="BM735">
            <v>618.6194137799996</v>
          </cell>
          <cell r="BN735">
            <v>2678.1928230000012</v>
          </cell>
          <cell r="BO735">
            <v>723.11206221000043</v>
          </cell>
        </row>
        <row r="736">
          <cell r="BH736">
            <v>2.9514049999999998</v>
          </cell>
          <cell r="BK736">
            <v>3.487285</v>
          </cell>
          <cell r="BL736">
            <v>2294.1344189999982</v>
          </cell>
          <cell r="BM736">
            <v>619.41629312999953</v>
          </cell>
          <cell r="BN736">
            <v>2681.6801080000014</v>
          </cell>
          <cell r="BO736">
            <v>724.05362916000047</v>
          </cell>
        </row>
        <row r="737">
          <cell r="BH737">
            <v>3.26695</v>
          </cell>
          <cell r="BK737">
            <v>3.8126129999999998</v>
          </cell>
          <cell r="BL737">
            <v>2297.4013689999983</v>
          </cell>
          <cell r="BM737">
            <v>620.29836962999957</v>
          </cell>
          <cell r="BN737">
            <v>2685.4927210000014</v>
          </cell>
          <cell r="BO737">
            <v>725.08303467000042</v>
          </cell>
        </row>
        <row r="738">
          <cell r="BH738">
            <v>3.2401900000000001</v>
          </cell>
          <cell r="BK738">
            <v>3.7696069999999997</v>
          </cell>
          <cell r="BL738">
            <v>2300.6415589999983</v>
          </cell>
          <cell r="BM738">
            <v>621.17322092999962</v>
          </cell>
          <cell r="BN738">
            <v>2689.2623280000016</v>
          </cell>
          <cell r="BO738">
            <v>726.10082856000054</v>
          </cell>
        </row>
        <row r="739">
          <cell r="BH739">
            <v>3.1766350000000001</v>
          </cell>
          <cell r="BK739">
            <v>3.7184910000000002</v>
          </cell>
          <cell r="BL739">
            <v>2303.8181939999981</v>
          </cell>
          <cell r="BM739">
            <v>622.03091237999956</v>
          </cell>
          <cell r="BN739">
            <v>2692.9808190000017</v>
          </cell>
          <cell r="BO739">
            <v>727.10482113000046</v>
          </cell>
        </row>
        <row r="740">
          <cell r="BH740">
            <v>3.1877849999999999</v>
          </cell>
          <cell r="BK740">
            <v>3.7231959999999997</v>
          </cell>
          <cell r="BL740">
            <v>2307.0059789999982</v>
          </cell>
          <cell r="BM740">
            <v>622.89161432999958</v>
          </cell>
          <cell r="BN740">
            <v>2696.7040150000016</v>
          </cell>
          <cell r="BO740">
            <v>728.11008405000052</v>
          </cell>
        </row>
        <row r="741">
          <cell r="BH741">
            <v>3.15991</v>
          </cell>
          <cell r="BK741">
            <v>3.6956699999999998</v>
          </cell>
          <cell r="BL741">
            <v>2310.1658889999981</v>
          </cell>
          <cell r="BM741">
            <v>623.74479002999954</v>
          </cell>
          <cell r="BN741">
            <v>2700.3996850000017</v>
          </cell>
          <cell r="BO741">
            <v>729.10791495000046</v>
          </cell>
        </row>
        <row r="742">
          <cell r="BH742">
            <v>3.1197699999999999</v>
          </cell>
          <cell r="BK742">
            <v>3.6574749999999998</v>
          </cell>
          <cell r="BL742">
            <v>2313.2856589999978</v>
          </cell>
          <cell r="BM742">
            <v>624.5871279299995</v>
          </cell>
          <cell r="BN742">
            <v>2704.0571600000017</v>
          </cell>
          <cell r="BO742">
            <v>730.09543320000046</v>
          </cell>
        </row>
        <row r="743">
          <cell r="BH743">
            <v>3.1677149999999998</v>
          </cell>
          <cell r="BK743">
            <v>3.7289929999999996</v>
          </cell>
          <cell r="BL743">
            <v>2316.4533739999979</v>
          </cell>
          <cell r="BM743">
            <v>625.44241097999952</v>
          </cell>
          <cell r="BN743">
            <v>2707.7861530000018</v>
          </cell>
          <cell r="BO743">
            <v>731.10226131000059</v>
          </cell>
        </row>
        <row r="744">
          <cell r="BH744">
            <v>3.0918950000000001</v>
          </cell>
          <cell r="BK744">
            <v>3.6132660000000003</v>
          </cell>
          <cell r="BL744">
            <v>2319.5452689999979</v>
          </cell>
          <cell r="BM744">
            <v>626.27722262999953</v>
          </cell>
          <cell r="BN744">
            <v>2711.3994190000017</v>
          </cell>
          <cell r="BO744">
            <v>732.07784313000047</v>
          </cell>
        </row>
        <row r="745">
          <cell r="BH745">
            <v>3.183325</v>
          </cell>
          <cell r="BK745">
            <v>3.7308729999999999</v>
          </cell>
          <cell r="BL745">
            <v>2322.7285939999979</v>
          </cell>
          <cell r="BM745">
            <v>627.13672037999947</v>
          </cell>
          <cell r="BN745">
            <v>2715.1302920000016</v>
          </cell>
          <cell r="BO745">
            <v>733.08517884000048</v>
          </cell>
        </row>
        <row r="746">
          <cell r="BH746">
            <v>3.096355</v>
          </cell>
          <cell r="BK746">
            <v>3.6207769999999999</v>
          </cell>
          <cell r="BL746">
            <v>2325.824948999998</v>
          </cell>
          <cell r="BM746">
            <v>627.97273622999955</v>
          </cell>
          <cell r="BN746">
            <v>2718.7510690000017</v>
          </cell>
          <cell r="BO746">
            <v>734.06278863000057</v>
          </cell>
        </row>
        <row r="747">
          <cell r="BH747">
            <v>3.1877849999999999</v>
          </cell>
          <cell r="BK747">
            <v>3.741708</v>
          </cell>
          <cell r="BL747">
            <v>2329.0127339999981</v>
          </cell>
          <cell r="BM747">
            <v>628.83343817999958</v>
          </cell>
          <cell r="BN747">
            <v>2722.4927770000018</v>
          </cell>
          <cell r="BO747">
            <v>735.07304979000048</v>
          </cell>
        </row>
        <row r="748">
          <cell r="BH748">
            <v>3.1744050000000001</v>
          </cell>
          <cell r="BK748">
            <v>3.7232620000000001</v>
          </cell>
          <cell r="BL748">
            <v>2332.1871389999983</v>
          </cell>
          <cell r="BM748">
            <v>629.6905275299996</v>
          </cell>
          <cell r="BN748">
            <v>2726.2160390000017</v>
          </cell>
          <cell r="BO748">
            <v>736.07833053000047</v>
          </cell>
        </row>
        <row r="749">
          <cell r="BH749">
            <v>3.1375470000000001</v>
          </cell>
          <cell r="BK749">
            <v>3.675414</v>
          </cell>
          <cell r="BL749">
            <v>2335.3246859999981</v>
          </cell>
          <cell r="BM749">
            <v>630.53766521999955</v>
          </cell>
          <cell r="BN749">
            <v>2729.8914530000015</v>
          </cell>
          <cell r="BO749">
            <v>737.07069231000048</v>
          </cell>
        </row>
        <row r="750">
          <cell r="BH750">
            <v>3.17998</v>
          </cell>
          <cell r="BK750">
            <v>3.7195140000000002</v>
          </cell>
          <cell r="BL750">
            <v>2338.504665999998</v>
          </cell>
          <cell r="BM750">
            <v>631.3962598199995</v>
          </cell>
          <cell r="BN750">
            <v>2733.6109670000014</v>
          </cell>
          <cell r="BO750">
            <v>738.07496109000044</v>
          </cell>
        </row>
        <row r="751">
          <cell r="BH751">
            <v>3.2156600000000002</v>
          </cell>
          <cell r="BK751">
            <v>3.7548059999999999</v>
          </cell>
          <cell r="BL751">
            <v>2341.7203259999978</v>
          </cell>
          <cell r="BM751">
            <v>632.26448801999948</v>
          </cell>
          <cell r="BN751">
            <v>2737.3657730000014</v>
          </cell>
          <cell r="BO751">
            <v>739.08875871000043</v>
          </cell>
        </row>
        <row r="752">
          <cell r="BH752">
            <v>3.1108500000000001</v>
          </cell>
          <cell r="BK752">
            <v>3.6634830000000003</v>
          </cell>
          <cell r="BL752">
            <v>2344.8311759999979</v>
          </cell>
          <cell r="BM752">
            <v>633.10441751999952</v>
          </cell>
          <cell r="BN752">
            <v>2741.0292560000012</v>
          </cell>
          <cell r="BO752">
            <v>740.07789912000032</v>
          </cell>
        </row>
        <row r="753">
          <cell r="BH753">
            <v>3.1063830000000001</v>
          </cell>
          <cell r="BK753">
            <v>3.644244</v>
          </cell>
          <cell r="BL753">
            <v>2347.9375589999977</v>
          </cell>
          <cell r="BM753">
            <v>633.94314092999946</v>
          </cell>
          <cell r="BN753">
            <v>2744.6735000000012</v>
          </cell>
          <cell r="BO753">
            <v>741.0618450000004</v>
          </cell>
        </row>
        <row r="754">
          <cell r="BH754">
            <v>3.0015800000000001</v>
          </cell>
          <cell r="BK754">
            <v>3.5020640000000003</v>
          </cell>
          <cell r="BL754">
            <v>2350.9391389999978</v>
          </cell>
          <cell r="BM754">
            <v>634.75356752999949</v>
          </cell>
          <cell r="BN754">
            <v>2748.175564000001</v>
          </cell>
          <cell r="BO754">
            <v>742.00740228000029</v>
          </cell>
        </row>
        <row r="755">
          <cell r="BH755">
            <v>3.2413050000000001</v>
          </cell>
          <cell r="BK755">
            <v>3.7719300000000002</v>
          </cell>
          <cell r="BL755">
            <v>2354.1804439999978</v>
          </cell>
          <cell r="BM755">
            <v>635.62871987999949</v>
          </cell>
          <cell r="BN755">
            <v>2751.9474940000009</v>
          </cell>
          <cell r="BO755">
            <v>743.02582338000025</v>
          </cell>
        </row>
        <row r="756">
          <cell r="BH756">
            <v>3.185406</v>
          </cell>
          <cell r="BK756">
            <v>3.729374</v>
          </cell>
          <cell r="BL756">
            <v>2357.3658499999979</v>
          </cell>
          <cell r="BM756">
            <v>636.48877949999951</v>
          </cell>
          <cell r="BN756">
            <v>2755.6768680000009</v>
          </cell>
          <cell r="BO756">
            <v>744.03275436000035</v>
          </cell>
        </row>
        <row r="757">
          <cell r="BH757">
            <v>3.1777500000000001</v>
          </cell>
          <cell r="BK757">
            <v>3.7186030000000003</v>
          </cell>
          <cell r="BL757">
            <v>2360.5435999999977</v>
          </cell>
          <cell r="BM757">
            <v>637.34677199999942</v>
          </cell>
          <cell r="BN757">
            <v>2759.3954710000007</v>
          </cell>
          <cell r="BO757">
            <v>745.03677717000028</v>
          </cell>
        </row>
        <row r="758">
          <cell r="BH758">
            <v>3.09524</v>
          </cell>
          <cell r="BK758">
            <v>3.6304880000000002</v>
          </cell>
          <cell r="BL758">
            <v>2363.6388399999978</v>
          </cell>
          <cell r="BM758">
            <v>638.18248679999942</v>
          </cell>
          <cell r="BN758">
            <v>2763.0259590000005</v>
          </cell>
          <cell r="BO758">
            <v>746.0170089300002</v>
          </cell>
        </row>
        <row r="759">
          <cell r="BH759">
            <v>3.158795</v>
          </cell>
          <cell r="BK759">
            <v>3.6930529999999999</v>
          </cell>
          <cell r="BL759">
            <v>2366.7976349999976</v>
          </cell>
          <cell r="BM759">
            <v>639.03536144999941</v>
          </cell>
          <cell r="BN759">
            <v>2766.7190120000005</v>
          </cell>
          <cell r="BO759">
            <v>747.01413324000021</v>
          </cell>
        </row>
        <row r="760">
          <cell r="BH760">
            <v>3.0796299999999999</v>
          </cell>
          <cell r="BK760">
            <v>3.6139989999999997</v>
          </cell>
          <cell r="BL760">
            <v>2369.8772649999978</v>
          </cell>
          <cell r="BM760">
            <v>639.8668615499995</v>
          </cell>
          <cell r="BN760">
            <v>2770.3330110000006</v>
          </cell>
          <cell r="BO760">
            <v>747.9899129700002</v>
          </cell>
        </row>
        <row r="761">
          <cell r="BH761">
            <v>3.11754</v>
          </cell>
          <cell r="BK761">
            <v>3.649095</v>
          </cell>
          <cell r="BL761">
            <v>2372.994804999998</v>
          </cell>
          <cell r="BM761">
            <v>640.70859734999954</v>
          </cell>
          <cell r="BN761">
            <v>2773.9821060000008</v>
          </cell>
          <cell r="BO761">
            <v>748.97516862000032</v>
          </cell>
        </row>
        <row r="762">
          <cell r="BH762">
            <v>3.1699449999999998</v>
          </cell>
          <cell r="BK762">
            <v>3.7041449999999996</v>
          </cell>
          <cell r="BL762">
            <v>2376.1647499999981</v>
          </cell>
          <cell r="BM762">
            <v>641.56448249999949</v>
          </cell>
          <cell r="BN762">
            <v>2777.686251000001</v>
          </cell>
          <cell r="BO762">
            <v>749.97528777000036</v>
          </cell>
        </row>
        <row r="763">
          <cell r="BH763">
            <v>3.1554500000000001</v>
          </cell>
          <cell r="BK763">
            <v>3.687236</v>
          </cell>
          <cell r="BL763">
            <v>2379.3201999999983</v>
          </cell>
          <cell r="BM763">
            <v>642.41645399999959</v>
          </cell>
          <cell r="BN763">
            <v>2781.3734870000012</v>
          </cell>
          <cell r="BO763">
            <v>750.97084149000034</v>
          </cell>
        </row>
        <row r="764">
          <cell r="BH764">
            <v>3.1130800000000001</v>
          </cell>
          <cell r="BK764">
            <v>3.6325760000000002</v>
          </cell>
          <cell r="BL764">
            <v>2382.4332799999984</v>
          </cell>
          <cell r="BM764">
            <v>643.25698559999955</v>
          </cell>
          <cell r="BN764">
            <v>2785.0060630000012</v>
          </cell>
          <cell r="BO764">
            <v>751.95163701000035</v>
          </cell>
        </row>
        <row r="765">
          <cell r="BH765">
            <v>3.1130800000000001</v>
          </cell>
          <cell r="BK765">
            <v>3.6422049999999997</v>
          </cell>
          <cell r="BL765">
            <v>2385.5463599999985</v>
          </cell>
          <cell r="BM765">
            <v>644.09751719999963</v>
          </cell>
          <cell r="BN765">
            <v>2788.6482680000013</v>
          </cell>
          <cell r="BO765">
            <v>752.93503236000038</v>
          </cell>
        </row>
        <row r="766">
          <cell r="BH766">
            <v>3.1744050000000001</v>
          </cell>
          <cell r="BK766">
            <v>3.7063649999999999</v>
          </cell>
          <cell r="BL766">
            <v>2388.7207649999987</v>
          </cell>
          <cell r="BM766">
            <v>644.95460654999965</v>
          </cell>
          <cell r="BN766">
            <v>2792.3546330000013</v>
          </cell>
          <cell r="BO766">
            <v>753.93575091000037</v>
          </cell>
        </row>
        <row r="767">
          <cell r="BH767">
            <v>3.1900149999999998</v>
          </cell>
          <cell r="BK767">
            <v>3.74186</v>
          </cell>
          <cell r="BL767">
            <v>2391.9107799999988</v>
          </cell>
          <cell r="BM767">
            <v>645.81591059999971</v>
          </cell>
          <cell r="BN767">
            <v>2796.0964930000014</v>
          </cell>
          <cell r="BO767">
            <v>754.94605311000043</v>
          </cell>
        </row>
        <row r="768">
          <cell r="BH768">
            <v>3.1710600000000002</v>
          </cell>
          <cell r="BK768">
            <v>3.7132830000000001</v>
          </cell>
          <cell r="BL768">
            <v>2395.0818399999989</v>
          </cell>
          <cell r="BM768">
            <v>646.67209679999974</v>
          </cell>
          <cell r="BN768">
            <v>2799.8097760000014</v>
          </cell>
          <cell r="BO768">
            <v>755.94863952000048</v>
          </cell>
        </row>
        <row r="769">
          <cell r="BH769">
            <v>3.1197699999999999</v>
          </cell>
          <cell r="BK769">
            <v>3.6614369999999998</v>
          </cell>
          <cell r="BL769">
            <v>2398.2016099999987</v>
          </cell>
          <cell r="BM769">
            <v>647.5144346999997</v>
          </cell>
          <cell r="BN769">
            <v>2803.4712130000016</v>
          </cell>
          <cell r="BO769">
            <v>756.93722751000053</v>
          </cell>
        </row>
        <row r="770">
          <cell r="BH770">
            <v>3.1944750000000002</v>
          </cell>
          <cell r="BK770">
            <v>3.7100780000000002</v>
          </cell>
          <cell r="BL770">
            <v>2401.3960849999985</v>
          </cell>
          <cell r="BM770">
            <v>648.3769429499996</v>
          </cell>
          <cell r="BN770">
            <v>2807.1812910000017</v>
          </cell>
          <cell r="BO770">
            <v>757.93894857000055</v>
          </cell>
        </row>
        <row r="771">
          <cell r="BH771">
            <v>3.1660919999999999</v>
          </cell>
          <cell r="BK771">
            <v>3.7031480000000001</v>
          </cell>
          <cell r="BL771">
            <v>2404.5621769999984</v>
          </cell>
          <cell r="BM771">
            <v>649.23178778999966</v>
          </cell>
          <cell r="BN771">
            <v>2810.8844390000017</v>
          </cell>
          <cell r="BO771">
            <v>758.93879853000055</v>
          </cell>
        </row>
        <row r="772">
          <cell r="BH772">
            <v>3.136495</v>
          </cell>
          <cell r="BK772">
            <v>3.6638099999999998</v>
          </cell>
          <cell r="BL772">
            <v>2407.6986719999986</v>
          </cell>
          <cell r="BM772">
            <v>650.07864143999961</v>
          </cell>
          <cell r="BN772">
            <v>2814.5482490000018</v>
          </cell>
          <cell r="BO772">
            <v>759.92802723000057</v>
          </cell>
        </row>
        <row r="773">
          <cell r="BH773">
            <v>3.1766350000000001</v>
          </cell>
          <cell r="BK773">
            <v>3.7004049999999999</v>
          </cell>
          <cell r="BL773">
            <v>2410.8753069999984</v>
          </cell>
          <cell r="BM773">
            <v>650.93633288999956</v>
          </cell>
          <cell r="BN773">
            <v>2818.2486540000018</v>
          </cell>
          <cell r="BO773">
            <v>760.92713658000059</v>
          </cell>
        </row>
        <row r="774">
          <cell r="BH774">
            <v>3.1119650000000001</v>
          </cell>
          <cell r="BK774">
            <v>3.6474419999999999</v>
          </cell>
          <cell r="BL774">
            <v>2413.9872719999985</v>
          </cell>
          <cell r="BM774">
            <v>651.77656343999968</v>
          </cell>
          <cell r="BN774">
            <v>2821.8960960000018</v>
          </cell>
          <cell r="BO774">
            <v>761.91194592000056</v>
          </cell>
        </row>
        <row r="775">
          <cell r="BH775">
            <v>3.1420699999999999</v>
          </cell>
          <cell r="BK775">
            <v>3.6850209999999999</v>
          </cell>
          <cell r="BL775">
            <v>2417.1293419999984</v>
          </cell>
          <cell r="BM775">
            <v>652.62492233999956</v>
          </cell>
          <cell r="BN775">
            <v>2825.5811170000015</v>
          </cell>
          <cell r="BO775">
            <v>762.90690159000042</v>
          </cell>
        </row>
        <row r="776">
          <cell r="BH776">
            <v>3.0985849999999999</v>
          </cell>
          <cell r="BK776">
            <v>3.639176</v>
          </cell>
          <cell r="BL776">
            <v>2420.2279269999985</v>
          </cell>
          <cell r="BM776">
            <v>653.46154028999968</v>
          </cell>
          <cell r="BN776">
            <v>2829.2202930000017</v>
          </cell>
          <cell r="BO776">
            <v>763.88947911000048</v>
          </cell>
        </row>
        <row r="777">
          <cell r="BH777">
            <v>2.893424</v>
          </cell>
          <cell r="BK777">
            <v>3.3439220000000001</v>
          </cell>
          <cell r="BL777">
            <v>2423.1213509999984</v>
          </cell>
          <cell r="BM777">
            <v>654.24276476999967</v>
          </cell>
          <cell r="BN777">
            <v>2832.5642150000017</v>
          </cell>
          <cell r="BO777">
            <v>764.79233805000047</v>
          </cell>
        </row>
        <row r="778">
          <cell r="BH778">
            <v>1.511055</v>
          </cell>
          <cell r="BK778">
            <v>1.75284</v>
          </cell>
          <cell r="BL778">
            <v>2424.6324059999984</v>
          </cell>
          <cell r="BM778">
            <v>654.6507496199996</v>
          </cell>
          <cell r="BN778">
            <v>2834.3170550000018</v>
          </cell>
          <cell r="BO778">
            <v>765.2656048500005</v>
          </cell>
        </row>
        <row r="779">
          <cell r="BH779">
            <v>1.773414</v>
          </cell>
          <cell r="BK779">
            <v>1.9753289999999999</v>
          </cell>
          <cell r="BL779">
            <v>2426.4058199999981</v>
          </cell>
          <cell r="BM779">
            <v>655.12957139999958</v>
          </cell>
          <cell r="BN779">
            <v>2836.2923840000017</v>
          </cell>
          <cell r="BO779">
            <v>765.79894368000055</v>
          </cell>
        </row>
        <row r="780">
          <cell r="BH780">
            <v>2.5064160000000002</v>
          </cell>
          <cell r="BK780">
            <v>2.9583220000000003</v>
          </cell>
          <cell r="BL780">
            <v>2428.9122359999983</v>
          </cell>
          <cell r="BM780">
            <v>655.80630371999962</v>
          </cell>
          <cell r="BN780">
            <v>2839.2507060000016</v>
          </cell>
          <cell r="BO780">
            <v>766.59769062000044</v>
          </cell>
        </row>
        <row r="781">
          <cell r="BH781">
            <v>2.6843680000000001</v>
          </cell>
          <cell r="BK781">
            <v>3.1570879999999999</v>
          </cell>
          <cell r="BL781">
            <v>2431.5966039999985</v>
          </cell>
          <cell r="BM781">
            <v>656.53108307999969</v>
          </cell>
          <cell r="BN781">
            <v>2842.4077940000016</v>
          </cell>
          <cell r="BO781">
            <v>767.45010438000043</v>
          </cell>
        </row>
        <row r="782">
          <cell r="BH782">
            <v>3.0017610000000001</v>
          </cell>
          <cell r="BK782">
            <v>3.5301940000000003</v>
          </cell>
          <cell r="BL782">
            <v>2434.5983649999985</v>
          </cell>
          <cell r="BM782">
            <v>657.3415585499996</v>
          </cell>
          <cell r="BN782">
            <v>2845.9379880000015</v>
          </cell>
          <cell r="BO782">
            <v>768.40325676000043</v>
          </cell>
        </row>
        <row r="783">
          <cell r="BH783">
            <v>3.0863489999999998</v>
          </cell>
          <cell r="BK783">
            <v>3.6225529999999999</v>
          </cell>
          <cell r="BL783">
            <v>2437.6847139999986</v>
          </cell>
          <cell r="BM783">
            <v>658.17487277999965</v>
          </cell>
          <cell r="BN783">
            <v>2849.5605410000016</v>
          </cell>
          <cell r="BO783">
            <v>769.38134607000052</v>
          </cell>
        </row>
        <row r="784">
          <cell r="BH784">
            <v>3.1955900000000002</v>
          </cell>
          <cell r="BK784">
            <v>3.747296</v>
          </cell>
          <cell r="BL784">
            <v>2440.8803039999984</v>
          </cell>
          <cell r="BM784">
            <v>659.03768207999963</v>
          </cell>
          <cell r="BN784">
            <v>2853.3078370000017</v>
          </cell>
          <cell r="BO784">
            <v>770.39311599000052</v>
          </cell>
        </row>
        <row r="785">
          <cell r="BH785">
            <v>3.24688</v>
          </cell>
          <cell r="BK785">
            <v>3.7881419999999997</v>
          </cell>
          <cell r="BL785">
            <v>2444.1271839999986</v>
          </cell>
          <cell r="BM785">
            <v>659.91433967999967</v>
          </cell>
          <cell r="BN785">
            <v>2857.0959790000015</v>
          </cell>
          <cell r="BO785">
            <v>771.41591433000042</v>
          </cell>
        </row>
        <row r="786">
          <cell r="BH786">
            <v>3.074055</v>
          </cell>
          <cell r="BK786">
            <v>3.6034819999999996</v>
          </cell>
          <cell r="BL786">
            <v>2447.2012389999986</v>
          </cell>
          <cell r="BM786">
            <v>660.74433452999972</v>
          </cell>
          <cell r="BN786">
            <v>2860.6994610000015</v>
          </cell>
          <cell r="BO786">
            <v>772.38885447000041</v>
          </cell>
        </row>
        <row r="787">
          <cell r="BH787">
            <v>3.1855549999999999</v>
          </cell>
          <cell r="BK787">
            <v>3.7294499999999999</v>
          </cell>
          <cell r="BL787">
            <v>2450.3867939999986</v>
          </cell>
          <cell r="BM787">
            <v>661.6044343799997</v>
          </cell>
          <cell r="BN787">
            <v>2864.4289110000013</v>
          </cell>
          <cell r="BO787">
            <v>773.39580597000042</v>
          </cell>
        </row>
        <row r="788">
          <cell r="BH788">
            <v>3.158795</v>
          </cell>
          <cell r="BK788">
            <v>3.6949450000000001</v>
          </cell>
          <cell r="BL788">
            <v>2453.5455889999985</v>
          </cell>
          <cell r="BM788">
            <v>662.45730902999958</v>
          </cell>
          <cell r="BN788">
            <v>2868.1238560000015</v>
          </cell>
          <cell r="BO788">
            <v>774.39344112000049</v>
          </cell>
        </row>
        <row r="789">
          <cell r="BH789">
            <v>3.2000500000000001</v>
          </cell>
          <cell r="BK789">
            <v>3.7360310000000001</v>
          </cell>
          <cell r="BL789">
            <v>2456.7456389999984</v>
          </cell>
          <cell r="BM789">
            <v>663.32132252999963</v>
          </cell>
          <cell r="BN789">
            <v>2871.8598870000014</v>
          </cell>
          <cell r="BO789">
            <v>775.40216949000046</v>
          </cell>
        </row>
        <row r="790">
          <cell r="BH790">
            <v>3.1565650000000001</v>
          </cell>
          <cell r="BK790">
            <v>3.6907069999999997</v>
          </cell>
          <cell r="BL790">
            <v>2459.9022039999982</v>
          </cell>
          <cell r="BM790">
            <v>664.17359507999959</v>
          </cell>
          <cell r="BN790">
            <v>2875.5505940000016</v>
          </cell>
          <cell r="BO790">
            <v>776.39866038000048</v>
          </cell>
        </row>
        <row r="791">
          <cell r="BH791">
            <v>3.1108500000000001</v>
          </cell>
          <cell r="BK791">
            <v>3.6398490000000003</v>
          </cell>
          <cell r="BL791">
            <v>2463.0130539999982</v>
          </cell>
          <cell r="BM791">
            <v>665.01352457999951</v>
          </cell>
          <cell r="BN791">
            <v>2879.1904430000018</v>
          </cell>
          <cell r="BO791">
            <v>777.38141961000053</v>
          </cell>
        </row>
        <row r="792">
          <cell r="BH792">
            <v>3.203395</v>
          </cell>
          <cell r="BK792">
            <v>3.7104019999999998</v>
          </cell>
          <cell r="BL792">
            <v>2466.2164489999982</v>
          </cell>
          <cell r="BM792">
            <v>665.87844122999957</v>
          </cell>
          <cell r="BN792">
            <v>2882.9008450000019</v>
          </cell>
          <cell r="BO792">
            <v>778.3832281500006</v>
          </cell>
        </row>
        <row r="793">
          <cell r="BH793">
            <v>3.2513399999999999</v>
          </cell>
          <cell r="BK793">
            <v>3.7812290000000002</v>
          </cell>
          <cell r="BL793">
            <v>2469.467788999998</v>
          </cell>
          <cell r="BM793">
            <v>666.75630302999946</v>
          </cell>
          <cell r="BN793">
            <v>2886.6820740000021</v>
          </cell>
          <cell r="BO793">
            <v>779.4041599800006</v>
          </cell>
        </row>
        <row r="794">
          <cell r="BH794">
            <v>3.2557999999999998</v>
          </cell>
          <cell r="BK794">
            <v>3.7730670000000002</v>
          </cell>
          <cell r="BL794">
            <v>2472.7235889999979</v>
          </cell>
          <cell r="BM794">
            <v>667.63536902999942</v>
          </cell>
          <cell r="BN794">
            <v>2890.4551410000022</v>
          </cell>
          <cell r="BO794">
            <v>780.42288807000068</v>
          </cell>
        </row>
        <row r="795">
          <cell r="BH795">
            <v>3.0773999999999999</v>
          </cell>
          <cell r="BK795">
            <v>3.6223110000000003</v>
          </cell>
          <cell r="BL795">
            <v>2475.800988999998</v>
          </cell>
          <cell r="BM795">
            <v>668.46626702999947</v>
          </cell>
          <cell r="BN795">
            <v>2894.0774520000023</v>
          </cell>
          <cell r="BO795">
            <v>781.40091204000066</v>
          </cell>
        </row>
        <row r="796">
          <cell r="BH796">
            <v>3.1877849999999999</v>
          </cell>
          <cell r="BK796">
            <v>3.7107319999999997</v>
          </cell>
          <cell r="BL796">
            <v>2478.9887739999981</v>
          </cell>
          <cell r="BM796">
            <v>669.32696897999949</v>
          </cell>
          <cell r="BN796">
            <v>2897.7881840000023</v>
          </cell>
          <cell r="BO796">
            <v>782.4028096800007</v>
          </cell>
        </row>
        <row r="797">
          <cell r="BH797">
            <v>3.2201200000000001</v>
          </cell>
          <cell r="BK797">
            <v>3.7615970000000001</v>
          </cell>
          <cell r="BL797">
            <v>2482.2088939999981</v>
          </cell>
          <cell r="BM797">
            <v>670.19640137999954</v>
          </cell>
          <cell r="BN797">
            <v>2901.5497810000024</v>
          </cell>
          <cell r="BO797">
            <v>783.41844087000072</v>
          </cell>
        </row>
        <row r="798">
          <cell r="BH798">
            <v>3.0818599999999998</v>
          </cell>
          <cell r="BK798">
            <v>3.6308529999999997</v>
          </cell>
          <cell r="BL798">
            <v>2485.2907539999978</v>
          </cell>
          <cell r="BM798">
            <v>671.02850357999944</v>
          </cell>
          <cell r="BN798">
            <v>2905.1806340000026</v>
          </cell>
          <cell r="BO798">
            <v>784.39877118000072</v>
          </cell>
        </row>
        <row r="799">
          <cell r="BH799">
            <v>3.18221</v>
          </cell>
          <cell r="BK799">
            <v>3.7202409999999997</v>
          </cell>
          <cell r="BL799">
            <v>2488.4729639999978</v>
          </cell>
          <cell r="BM799">
            <v>671.88770027999942</v>
          </cell>
          <cell r="BN799">
            <v>2908.9008750000025</v>
          </cell>
          <cell r="BO799">
            <v>785.40323625000076</v>
          </cell>
        </row>
        <row r="800">
          <cell r="BH800">
            <v>3.2346149999999998</v>
          </cell>
          <cell r="BK800">
            <v>3.7625069999999998</v>
          </cell>
          <cell r="BL800">
            <v>2491.7075789999976</v>
          </cell>
          <cell r="BM800">
            <v>672.76104632999943</v>
          </cell>
          <cell r="BN800">
            <v>2912.6633820000025</v>
          </cell>
          <cell r="BO800">
            <v>786.41911314000072</v>
          </cell>
        </row>
        <row r="801">
          <cell r="BH801">
            <v>3.17998</v>
          </cell>
          <cell r="BK801">
            <v>3.7259449999999998</v>
          </cell>
          <cell r="BL801">
            <v>2494.8875589999975</v>
          </cell>
          <cell r="BM801">
            <v>673.61964092999938</v>
          </cell>
          <cell r="BN801">
            <v>2916.3893270000026</v>
          </cell>
          <cell r="BO801">
            <v>787.4251182900008</v>
          </cell>
        </row>
        <row r="802">
          <cell r="BH802">
            <v>3.1721750000000002</v>
          </cell>
          <cell r="BK802">
            <v>3.7136260000000001</v>
          </cell>
          <cell r="BL802">
            <v>2498.0597339999977</v>
          </cell>
          <cell r="BM802">
            <v>674.47612817999936</v>
          </cell>
          <cell r="BN802">
            <v>2920.1029530000028</v>
          </cell>
          <cell r="BO802">
            <v>788.42779731000076</v>
          </cell>
        </row>
        <row r="803">
          <cell r="BH803">
            <v>3.2279249999999999</v>
          </cell>
          <cell r="BK803">
            <v>3.7620830000000001</v>
          </cell>
          <cell r="BL803">
            <v>2501.2876589999978</v>
          </cell>
          <cell r="BM803">
            <v>675.34766792999949</v>
          </cell>
          <cell r="BN803">
            <v>2923.8650360000029</v>
          </cell>
          <cell r="BO803">
            <v>789.44355972000085</v>
          </cell>
        </row>
        <row r="804">
          <cell r="BH804">
            <v>3.2123149999999998</v>
          </cell>
          <cell r="BK804">
            <v>3.7570329999999998</v>
          </cell>
          <cell r="BL804">
            <v>2504.499973999998</v>
          </cell>
          <cell r="BM804">
            <v>676.21499297999947</v>
          </cell>
          <cell r="BN804">
            <v>2927.6220690000027</v>
          </cell>
          <cell r="BO804">
            <v>790.4579586300008</v>
          </cell>
        </row>
        <row r="805">
          <cell r="BH805">
            <v>3.0595599999999998</v>
          </cell>
          <cell r="BK805">
            <v>3.5754539999999997</v>
          </cell>
          <cell r="BL805">
            <v>2507.5595339999982</v>
          </cell>
          <cell r="BM805">
            <v>677.04107417999955</v>
          </cell>
          <cell r="BN805">
            <v>2931.1975230000025</v>
          </cell>
          <cell r="BO805">
            <v>791.4233312100007</v>
          </cell>
        </row>
        <row r="806">
          <cell r="BH806">
            <v>3.2067399999999999</v>
          </cell>
          <cell r="BK806">
            <v>3.7547159999999997</v>
          </cell>
          <cell r="BL806">
            <v>2510.7662739999982</v>
          </cell>
          <cell r="BM806">
            <v>677.90689397999961</v>
          </cell>
          <cell r="BN806">
            <v>2934.9522390000025</v>
          </cell>
          <cell r="BO806">
            <v>792.43710453000074</v>
          </cell>
        </row>
        <row r="807">
          <cell r="BH807">
            <v>3.1008149999999999</v>
          </cell>
          <cell r="BK807">
            <v>3.6241969999999997</v>
          </cell>
          <cell r="BL807">
            <v>2513.867088999998</v>
          </cell>
          <cell r="BM807">
            <v>678.74411402999954</v>
          </cell>
          <cell r="BN807">
            <v>2938.5764360000026</v>
          </cell>
          <cell r="BO807">
            <v>793.41563772000075</v>
          </cell>
        </row>
        <row r="808">
          <cell r="BH808">
            <v>3.1665999999999999</v>
          </cell>
          <cell r="BK808">
            <v>3.695843</v>
          </cell>
          <cell r="BL808">
            <v>2517.033688999998</v>
          </cell>
          <cell r="BM808">
            <v>679.59909602999949</v>
          </cell>
          <cell r="BN808">
            <v>2942.2722790000025</v>
          </cell>
          <cell r="BO808">
            <v>794.41351533000068</v>
          </cell>
        </row>
        <row r="809">
          <cell r="BH809">
            <v>3.1454149999999998</v>
          </cell>
          <cell r="BK809">
            <v>3.6788210000000001</v>
          </cell>
          <cell r="BL809">
            <v>2520.179103999998</v>
          </cell>
          <cell r="BM809">
            <v>680.44835807999948</v>
          </cell>
          <cell r="BN809">
            <v>2945.9511000000025</v>
          </cell>
          <cell r="BO809">
            <v>795.40679700000078</v>
          </cell>
        </row>
        <row r="810">
          <cell r="BH810">
            <v>3.1454149999999998</v>
          </cell>
          <cell r="BK810">
            <v>3.665788</v>
          </cell>
          <cell r="BL810">
            <v>2523.324518999998</v>
          </cell>
          <cell r="BM810">
            <v>681.29762012999947</v>
          </cell>
          <cell r="BN810">
            <v>2949.6168880000023</v>
          </cell>
          <cell r="BO810">
            <v>796.39655976000063</v>
          </cell>
        </row>
        <row r="811">
          <cell r="BH811">
            <v>3.2323849999999998</v>
          </cell>
          <cell r="BK811">
            <v>3.7559829999999996</v>
          </cell>
          <cell r="BL811">
            <v>2526.5569039999978</v>
          </cell>
          <cell r="BM811">
            <v>682.17036407999944</v>
          </cell>
          <cell r="BN811">
            <v>2953.3728710000023</v>
          </cell>
          <cell r="BO811">
            <v>797.41067517000067</v>
          </cell>
        </row>
        <row r="812">
          <cell r="BH812">
            <v>3.16214</v>
          </cell>
          <cell r="BK812">
            <v>3.69089</v>
          </cell>
          <cell r="BL812">
            <v>2529.7190439999977</v>
          </cell>
          <cell r="BM812">
            <v>683.02414187999943</v>
          </cell>
          <cell r="BN812">
            <v>2957.0637610000022</v>
          </cell>
          <cell r="BO812">
            <v>798.40721547000066</v>
          </cell>
        </row>
        <row r="813">
          <cell r="BH813">
            <v>3.13984</v>
          </cell>
          <cell r="BK813">
            <v>3.6686589999999999</v>
          </cell>
          <cell r="BL813">
            <v>2532.8588839999975</v>
          </cell>
          <cell r="BM813">
            <v>683.87189867999939</v>
          </cell>
          <cell r="BN813">
            <v>2960.7324200000021</v>
          </cell>
          <cell r="BO813">
            <v>799.39775340000062</v>
          </cell>
        </row>
        <row r="814">
          <cell r="BH814">
            <v>3.1342650000000001</v>
          </cell>
          <cell r="BK814">
            <v>3.6705259999999997</v>
          </cell>
          <cell r="BL814">
            <v>2535.9931489999976</v>
          </cell>
          <cell r="BM814">
            <v>684.71815022999942</v>
          </cell>
          <cell r="BN814">
            <v>2964.402946000002</v>
          </cell>
          <cell r="BO814">
            <v>800.38879542000063</v>
          </cell>
        </row>
        <row r="815">
          <cell r="BH815">
            <v>3.1409549999999999</v>
          </cell>
          <cell r="BK815">
            <v>3.6635679999999997</v>
          </cell>
          <cell r="BL815">
            <v>2539.1341039999975</v>
          </cell>
          <cell r="BM815">
            <v>685.56620807999934</v>
          </cell>
          <cell r="BN815">
            <v>2968.0665140000019</v>
          </cell>
          <cell r="BO815">
            <v>801.37795878000054</v>
          </cell>
        </row>
        <row r="816">
          <cell r="BH816">
            <v>3.1030449999999998</v>
          </cell>
          <cell r="BK816">
            <v>3.642712</v>
          </cell>
          <cell r="BL816">
            <v>2542.2371489999973</v>
          </cell>
          <cell r="BM816">
            <v>686.40403022999931</v>
          </cell>
          <cell r="BN816">
            <v>2971.7092260000018</v>
          </cell>
          <cell r="BO816">
            <v>802.36149102000059</v>
          </cell>
        </row>
        <row r="817">
          <cell r="BH817">
            <v>3.237717</v>
          </cell>
          <cell r="BK817">
            <v>3.7520509999999998</v>
          </cell>
          <cell r="BL817">
            <v>2545.4748659999973</v>
          </cell>
          <cell r="BM817">
            <v>687.27821381999934</v>
          </cell>
          <cell r="BN817">
            <v>2975.4612770000017</v>
          </cell>
          <cell r="BO817">
            <v>803.37454479000053</v>
          </cell>
        </row>
        <row r="818">
          <cell r="BH818">
            <v>3.0773999999999999</v>
          </cell>
          <cell r="BK818">
            <v>3.610204</v>
          </cell>
          <cell r="BL818">
            <v>2548.5522659999974</v>
          </cell>
          <cell r="BM818">
            <v>688.10911181999938</v>
          </cell>
          <cell r="BN818">
            <v>2979.0714810000018</v>
          </cell>
          <cell r="BO818">
            <v>804.34929987000055</v>
          </cell>
        </row>
        <row r="819">
          <cell r="BH819">
            <v>3.2379600000000002</v>
          </cell>
          <cell r="BK819">
            <v>3.7737620000000001</v>
          </cell>
          <cell r="BL819">
            <v>2551.7902259999973</v>
          </cell>
          <cell r="BM819">
            <v>688.98336101999928</v>
          </cell>
          <cell r="BN819">
            <v>2982.8452430000016</v>
          </cell>
          <cell r="BO819">
            <v>805.36821561000045</v>
          </cell>
        </row>
        <row r="820">
          <cell r="BH820">
            <v>3.13984</v>
          </cell>
          <cell r="BK820">
            <v>3.678636</v>
          </cell>
          <cell r="BL820">
            <v>2554.9300659999972</v>
          </cell>
          <cell r="BM820">
            <v>689.83111781999924</v>
          </cell>
          <cell r="BN820">
            <v>2986.5238790000017</v>
          </cell>
          <cell r="BO820">
            <v>806.36144733000049</v>
          </cell>
        </row>
        <row r="821">
          <cell r="BH821">
            <v>3.116425</v>
          </cell>
          <cell r="BK821">
            <v>3.645105</v>
          </cell>
          <cell r="BL821">
            <v>2558.0464909999973</v>
          </cell>
          <cell r="BM821">
            <v>690.67255256999931</v>
          </cell>
          <cell r="BN821">
            <v>2990.1689840000017</v>
          </cell>
          <cell r="BO821">
            <v>807.34562568000047</v>
          </cell>
        </row>
        <row r="822">
          <cell r="BH822">
            <v>3.0785149999999999</v>
          </cell>
          <cell r="BK822">
            <v>3.6049480000000003</v>
          </cell>
          <cell r="BL822">
            <v>2561.1250059999975</v>
          </cell>
          <cell r="BM822">
            <v>691.50375161999932</v>
          </cell>
          <cell r="BN822">
            <v>2993.7739320000019</v>
          </cell>
          <cell r="BO822">
            <v>808.31896164000057</v>
          </cell>
        </row>
        <row r="823">
          <cell r="BH823">
            <v>3.1498750000000002</v>
          </cell>
          <cell r="BK823">
            <v>3.6918730000000002</v>
          </cell>
          <cell r="BL823">
            <v>2564.2748809999975</v>
          </cell>
          <cell r="BM823">
            <v>692.35421786999939</v>
          </cell>
          <cell r="BN823">
            <v>2997.4658050000021</v>
          </cell>
          <cell r="BO823">
            <v>809.31576735000067</v>
          </cell>
        </row>
        <row r="824">
          <cell r="BH824">
            <v>3.225695</v>
          </cell>
          <cell r="BK824">
            <v>3.7690950000000001</v>
          </cell>
          <cell r="BL824">
            <v>2567.5005759999976</v>
          </cell>
          <cell r="BM824">
            <v>693.22515551999936</v>
          </cell>
          <cell r="BN824">
            <v>3001.2349000000022</v>
          </cell>
          <cell r="BO824">
            <v>810.33342300000061</v>
          </cell>
        </row>
        <row r="825">
          <cell r="BH825">
            <v>3.2123149999999998</v>
          </cell>
          <cell r="BK825">
            <v>3.7444609999999998</v>
          </cell>
          <cell r="BL825">
            <v>2570.7128909999979</v>
          </cell>
          <cell r="BM825">
            <v>694.09248056999945</v>
          </cell>
          <cell r="BN825">
            <v>3004.979361000002</v>
          </cell>
          <cell r="BO825">
            <v>811.3444274700006</v>
          </cell>
        </row>
        <row r="826">
          <cell r="BH826">
            <v>3.1922450000000002</v>
          </cell>
          <cell r="BK826">
            <v>3.729454</v>
          </cell>
          <cell r="BL826">
            <v>2573.905135999998</v>
          </cell>
          <cell r="BM826">
            <v>694.95438671999955</v>
          </cell>
          <cell r="BN826">
            <v>3008.7088150000018</v>
          </cell>
          <cell r="BO826">
            <v>812.35138005000056</v>
          </cell>
        </row>
        <row r="827">
          <cell r="BH827">
            <v>3.1699449999999998</v>
          </cell>
          <cell r="BK827">
            <v>3.7094899999999997</v>
          </cell>
          <cell r="BL827">
            <v>2577.0750809999981</v>
          </cell>
          <cell r="BM827">
            <v>695.8102718699995</v>
          </cell>
          <cell r="BN827">
            <v>3012.418305000002</v>
          </cell>
          <cell r="BO827">
            <v>813.3529423500006</v>
          </cell>
        </row>
        <row r="828">
          <cell r="BH828">
            <v>3.2156600000000002</v>
          </cell>
          <cell r="BK828">
            <v>3.7419100000000003</v>
          </cell>
          <cell r="BL828">
            <v>2580.290740999998</v>
          </cell>
          <cell r="BM828">
            <v>696.67850006999947</v>
          </cell>
          <cell r="BN828">
            <v>3016.1602150000022</v>
          </cell>
          <cell r="BO828">
            <v>814.36325805000058</v>
          </cell>
        </row>
        <row r="829">
          <cell r="BH829">
            <v>3.031685</v>
          </cell>
          <cell r="BK829">
            <v>3.5570959999999996</v>
          </cell>
          <cell r="BL829">
            <v>2583.3224259999979</v>
          </cell>
          <cell r="BM829">
            <v>697.49705501999949</v>
          </cell>
          <cell r="BN829">
            <v>3019.7173110000022</v>
          </cell>
          <cell r="BO829">
            <v>815.32367397000064</v>
          </cell>
        </row>
        <row r="830">
          <cell r="BH830">
            <v>3.2121179999999998</v>
          </cell>
          <cell r="BK830">
            <v>3.7587739999999998</v>
          </cell>
          <cell r="BL830">
            <v>2586.5345439999978</v>
          </cell>
          <cell r="BM830">
            <v>698.36432687999945</v>
          </cell>
          <cell r="BN830">
            <v>3023.4760850000021</v>
          </cell>
          <cell r="BO830">
            <v>816.3385429500006</v>
          </cell>
        </row>
        <row r="831">
          <cell r="BH831">
            <v>3.1554500000000001</v>
          </cell>
          <cell r="BK831">
            <v>3.683932</v>
          </cell>
          <cell r="BL831">
            <v>2589.689993999998</v>
          </cell>
          <cell r="BM831">
            <v>699.21629837999956</v>
          </cell>
          <cell r="BN831">
            <v>3027.160017000002</v>
          </cell>
          <cell r="BO831">
            <v>817.33320459000061</v>
          </cell>
        </row>
        <row r="832">
          <cell r="BH832">
            <v>3.1955900000000002</v>
          </cell>
          <cell r="BK832">
            <v>3.7214480000000001</v>
          </cell>
          <cell r="BL832">
            <v>2592.8855839999978</v>
          </cell>
          <cell r="BM832">
            <v>700.07910767999942</v>
          </cell>
          <cell r="BN832">
            <v>3030.8814650000018</v>
          </cell>
          <cell r="BO832">
            <v>818.33799555000053</v>
          </cell>
        </row>
        <row r="833">
          <cell r="BH833">
            <v>3.2156600000000002</v>
          </cell>
          <cell r="BK833">
            <v>3.7618689999999999</v>
          </cell>
          <cell r="BL833">
            <v>2596.1012439999977</v>
          </cell>
          <cell r="BM833">
            <v>700.9473358799994</v>
          </cell>
          <cell r="BN833">
            <v>3034.6433340000017</v>
          </cell>
          <cell r="BO833">
            <v>819.35370018000049</v>
          </cell>
        </row>
        <row r="834">
          <cell r="BH834">
            <v>3.1744050000000001</v>
          </cell>
          <cell r="BK834">
            <v>3.690512</v>
          </cell>
          <cell r="BL834">
            <v>2599.2756489999979</v>
          </cell>
          <cell r="BM834">
            <v>701.80442522999942</v>
          </cell>
          <cell r="BN834">
            <v>3038.3338460000018</v>
          </cell>
          <cell r="BO834">
            <v>820.35013842000058</v>
          </cell>
        </row>
        <row r="835">
          <cell r="BH835">
            <v>3.26918</v>
          </cell>
          <cell r="BK835">
            <v>3.805574</v>
          </cell>
          <cell r="BL835">
            <v>2602.5448289999977</v>
          </cell>
          <cell r="BM835">
            <v>702.68710382999939</v>
          </cell>
          <cell r="BN835">
            <v>3042.1394200000018</v>
          </cell>
          <cell r="BO835">
            <v>821.37764340000058</v>
          </cell>
        </row>
        <row r="836">
          <cell r="BH836">
            <v>3.18221</v>
          </cell>
          <cell r="BK836">
            <v>3.717749</v>
          </cell>
          <cell r="BL836">
            <v>2605.7270389999976</v>
          </cell>
          <cell r="BM836">
            <v>703.54630052999937</v>
          </cell>
          <cell r="BN836">
            <v>3045.8571690000017</v>
          </cell>
          <cell r="BO836">
            <v>822.38143563000051</v>
          </cell>
        </row>
        <row r="837">
          <cell r="BH837">
            <v>3.2290399999999999</v>
          </cell>
          <cell r="BK837">
            <v>3.7765879999999994</v>
          </cell>
          <cell r="BL837">
            <v>2608.9560789999978</v>
          </cell>
          <cell r="BM837">
            <v>704.41814132999946</v>
          </cell>
          <cell r="BN837">
            <v>3049.6337570000019</v>
          </cell>
          <cell r="BO837">
            <v>823.40111439000054</v>
          </cell>
        </row>
        <row r="838">
          <cell r="BH838">
            <v>3.2145450000000002</v>
          </cell>
          <cell r="BK838">
            <v>3.766899</v>
          </cell>
          <cell r="BL838">
            <v>2612.1706239999976</v>
          </cell>
          <cell r="BM838">
            <v>705.28606847999936</v>
          </cell>
          <cell r="BN838">
            <v>3053.4006560000021</v>
          </cell>
          <cell r="BO838">
            <v>824.41817712000056</v>
          </cell>
        </row>
        <row r="839">
          <cell r="BH839">
            <v>3.1632549999999999</v>
          </cell>
          <cell r="BK839">
            <v>3.7011319999999999</v>
          </cell>
          <cell r="BL839">
            <v>2615.3338789999975</v>
          </cell>
          <cell r="BM839">
            <v>706.14014732999942</v>
          </cell>
          <cell r="BN839">
            <v>3057.1017880000022</v>
          </cell>
          <cell r="BO839">
            <v>825.41748276000067</v>
          </cell>
        </row>
        <row r="840">
          <cell r="BH840">
            <v>3.0550999999999999</v>
          </cell>
          <cell r="BK840">
            <v>3.5952069999999998</v>
          </cell>
          <cell r="BL840">
            <v>2618.3889789999976</v>
          </cell>
          <cell r="BM840">
            <v>706.96502432999944</v>
          </cell>
          <cell r="BN840">
            <v>3060.6969950000021</v>
          </cell>
          <cell r="BO840">
            <v>826.38818865000064</v>
          </cell>
        </row>
        <row r="841">
          <cell r="BH841">
            <v>3.1509900000000002</v>
          </cell>
          <cell r="BK841">
            <v>3.6650840000000002</v>
          </cell>
          <cell r="BL841">
            <v>2621.5399689999977</v>
          </cell>
          <cell r="BM841">
            <v>707.81579162999947</v>
          </cell>
          <cell r="BN841">
            <v>3064.3620790000023</v>
          </cell>
          <cell r="BO841">
            <v>827.37776133000068</v>
          </cell>
        </row>
        <row r="842">
          <cell r="BH842">
            <v>3.1922450000000002</v>
          </cell>
          <cell r="BK842">
            <v>3.7235209999999999</v>
          </cell>
          <cell r="BL842">
            <v>2624.7322139999978</v>
          </cell>
          <cell r="BM842">
            <v>708.67769777999945</v>
          </cell>
          <cell r="BN842">
            <v>3068.0856000000022</v>
          </cell>
          <cell r="BO842">
            <v>828.38311200000066</v>
          </cell>
        </row>
        <row r="843">
          <cell r="BH843">
            <v>3.1409549999999999</v>
          </cell>
          <cell r="BK843">
            <v>3.6816209999999998</v>
          </cell>
          <cell r="BL843">
            <v>2627.8731689999977</v>
          </cell>
          <cell r="BM843">
            <v>709.52575562999937</v>
          </cell>
          <cell r="BN843">
            <v>3071.7672210000023</v>
          </cell>
          <cell r="BO843">
            <v>829.37714967000068</v>
          </cell>
        </row>
        <row r="844">
          <cell r="BH844">
            <v>3.13761</v>
          </cell>
          <cell r="BK844">
            <v>3.6737519999999999</v>
          </cell>
          <cell r="BL844">
            <v>2631.0107789999979</v>
          </cell>
          <cell r="BM844">
            <v>710.37291032999951</v>
          </cell>
          <cell r="BN844">
            <v>3075.4409730000025</v>
          </cell>
          <cell r="BO844">
            <v>830.36906271000078</v>
          </cell>
        </row>
        <row r="845">
          <cell r="BH845">
            <v>3.1866699999999999</v>
          </cell>
          <cell r="BK845">
            <v>3.7089439999999998</v>
          </cell>
          <cell r="BL845">
            <v>2634.197448999998</v>
          </cell>
          <cell r="BM845">
            <v>711.23331122999946</v>
          </cell>
          <cell r="BN845">
            <v>3079.1499170000025</v>
          </cell>
          <cell r="BO845">
            <v>831.37047759000075</v>
          </cell>
        </row>
        <row r="846">
          <cell r="BH846">
            <v>3.1130800000000001</v>
          </cell>
          <cell r="BK846">
            <v>3.6558199999999998</v>
          </cell>
          <cell r="BL846">
            <v>2637.310528999998</v>
          </cell>
          <cell r="BM846">
            <v>712.07384282999953</v>
          </cell>
          <cell r="BN846">
            <v>3082.8057370000024</v>
          </cell>
          <cell r="BO846">
            <v>832.35754899000074</v>
          </cell>
        </row>
        <row r="847">
          <cell r="BH847">
            <v>3.0996999999999999</v>
          </cell>
          <cell r="BK847">
            <v>3.6205229999999999</v>
          </cell>
          <cell r="BL847">
            <v>2640.4102289999983</v>
          </cell>
          <cell r="BM847">
            <v>712.91076182999961</v>
          </cell>
          <cell r="BN847">
            <v>3086.4262600000025</v>
          </cell>
          <cell r="BO847">
            <v>833.33509020000076</v>
          </cell>
        </row>
        <row r="848">
          <cell r="BH848">
            <v>3.1844399999999999</v>
          </cell>
          <cell r="BK848">
            <v>3.7238059999999997</v>
          </cell>
          <cell r="BL848">
            <v>2643.5946689999982</v>
          </cell>
          <cell r="BM848">
            <v>713.77056062999952</v>
          </cell>
          <cell r="BN848">
            <v>3090.1500660000024</v>
          </cell>
          <cell r="BO848">
            <v>834.34051782000074</v>
          </cell>
        </row>
        <row r="849">
          <cell r="BH849">
            <v>3.0707100000000001</v>
          </cell>
          <cell r="BK849">
            <v>3.6080129999999997</v>
          </cell>
          <cell r="BL849">
            <v>2646.6653789999982</v>
          </cell>
          <cell r="BM849">
            <v>714.59965232999957</v>
          </cell>
          <cell r="BN849">
            <v>3093.7580790000025</v>
          </cell>
          <cell r="BO849">
            <v>835.31468133000067</v>
          </cell>
        </row>
        <row r="850">
          <cell r="BH850">
            <v>3.3082050000000001</v>
          </cell>
          <cell r="BK850">
            <v>3.8508709999999997</v>
          </cell>
          <cell r="BL850">
            <v>2649.973583999998</v>
          </cell>
          <cell r="BM850">
            <v>715.49286767999956</v>
          </cell>
          <cell r="BN850">
            <v>3097.6089500000026</v>
          </cell>
          <cell r="BO850">
            <v>836.35441650000075</v>
          </cell>
        </row>
        <row r="851">
          <cell r="BH851">
            <v>3.2000500000000001</v>
          </cell>
          <cell r="BK851">
            <v>3.7484960000000003</v>
          </cell>
          <cell r="BL851">
            <v>2653.1736339999979</v>
          </cell>
          <cell r="BM851">
            <v>716.3568811799995</v>
          </cell>
          <cell r="BN851">
            <v>3101.3574460000027</v>
          </cell>
          <cell r="BO851">
            <v>837.36651042000074</v>
          </cell>
        </row>
        <row r="852">
          <cell r="BH852">
            <v>3.1431849999999999</v>
          </cell>
          <cell r="BK852">
            <v>3.6840759999999997</v>
          </cell>
          <cell r="BL852">
            <v>2656.3168189999978</v>
          </cell>
          <cell r="BM852">
            <v>717.20554112999946</v>
          </cell>
          <cell r="BN852">
            <v>3105.0415220000027</v>
          </cell>
          <cell r="BO852">
            <v>838.36121094000077</v>
          </cell>
        </row>
        <row r="853">
          <cell r="BH853">
            <v>3.2569149999999998</v>
          </cell>
          <cell r="BK853">
            <v>3.7732939999999999</v>
          </cell>
          <cell r="BL853">
            <v>2659.5737339999978</v>
          </cell>
          <cell r="BM853">
            <v>718.0849081799995</v>
          </cell>
          <cell r="BN853">
            <v>3108.8148160000028</v>
          </cell>
          <cell r="BO853">
            <v>839.38000032000082</v>
          </cell>
        </row>
        <row r="854">
          <cell r="BH854">
            <v>3.1197699999999999</v>
          </cell>
          <cell r="BK854">
            <v>3.6605020000000001</v>
          </cell>
          <cell r="BL854">
            <v>2662.6935039999976</v>
          </cell>
          <cell r="BM854">
            <v>718.92724607999935</v>
          </cell>
          <cell r="BN854">
            <v>3112.475318000003</v>
          </cell>
          <cell r="BO854">
            <v>840.36833586000091</v>
          </cell>
        </row>
        <row r="855">
          <cell r="BH855">
            <v>3.1197699999999999</v>
          </cell>
          <cell r="BK855">
            <v>3.6590289999999999</v>
          </cell>
          <cell r="BL855">
            <v>2665.8132739999974</v>
          </cell>
          <cell r="BM855">
            <v>719.76958397999931</v>
          </cell>
          <cell r="BN855">
            <v>3116.1343470000029</v>
          </cell>
          <cell r="BO855">
            <v>841.35627369000088</v>
          </cell>
        </row>
        <row r="856">
          <cell r="BH856">
            <v>3.0651350000000002</v>
          </cell>
          <cell r="BK856">
            <v>3.61375</v>
          </cell>
          <cell r="BL856">
            <v>2668.8784089999972</v>
          </cell>
          <cell r="BM856">
            <v>720.59717042999932</v>
          </cell>
          <cell r="BN856">
            <v>3119.7480970000029</v>
          </cell>
          <cell r="BO856">
            <v>842.33198619000086</v>
          </cell>
        </row>
        <row r="857">
          <cell r="BH857">
            <v>3.20228</v>
          </cell>
          <cell r="BK857">
            <v>3.7485739999999996</v>
          </cell>
          <cell r="BL857">
            <v>2672.0806889999972</v>
          </cell>
          <cell r="BM857">
            <v>721.4617860299993</v>
          </cell>
          <cell r="BN857">
            <v>3123.4966710000031</v>
          </cell>
          <cell r="BO857">
            <v>843.34410117000084</v>
          </cell>
        </row>
        <row r="858">
          <cell r="BH858">
            <v>3.1219999999999999</v>
          </cell>
          <cell r="BK858">
            <v>3.6597799999999996</v>
          </cell>
          <cell r="BL858">
            <v>2675.202688999997</v>
          </cell>
          <cell r="BM858">
            <v>722.30472602999919</v>
          </cell>
          <cell r="BN858">
            <v>3127.156451000003</v>
          </cell>
          <cell r="BO858">
            <v>844.33224177000091</v>
          </cell>
        </row>
        <row r="859">
          <cell r="BH859">
            <v>3.1744050000000001</v>
          </cell>
          <cell r="BK859">
            <v>3.7071300000000003</v>
          </cell>
          <cell r="BL859">
            <v>2678.3770939999972</v>
          </cell>
          <cell r="BM859">
            <v>723.16181537999933</v>
          </cell>
          <cell r="BN859">
            <v>3130.8635810000028</v>
          </cell>
          <cell r="BO859">
            <v>845.33316687000081</v>
          </cell>
        </row>
        <row r="860">
          <cell r="BH860">
            <v>3.2279249999999999</v>
          </cell>
          <cell r="BK860">
            <v>3.7702140000000002</v>
          </cell>
          <cell r="BL860">
            <v>2681.6050189999974</v>
          </cell>
          <cell r="BM860">
            <v>724.03335512999934</v>
          </cell>
          <cell r="BN860">
            <v>3134.6337950000029</v>
          </cell>
          <cell r="BO860">
            <v>846.35112465000088</v>
          </cell>
        </row>
        <row r="861">
          <cell r="BH861">
            <v>3.2379600000000002</v>
          </cell>
          <cell r="BK861">
            <v>3.7741259999999999</v>
          </cell>
          <cell r="BL861">
            <v>2684.8429789999973</v>
          </cell>
          <cell r="BM861">
            <v>724.90760432999934</v>
          </cell>
          <cell r="BN861">
            <v>3138.4079210000027</v>
          </cell>
          <cell r="BO861">
            <v>847.37013867000076</v>
          </cell>
        </row>
        <row r="862">
          <cell r="BH862">
            <v>3.2000500000000001</v>
          </cell>
          <cell r="BK862">
            <v>3.7373019999999997</v>
          </cell>
          <cell r="BL862">
            <v>2688.0430289999972</v>
          </cell>
          <cell r="BM862">
            <v>725.77161782999929</v>
          </cell>
          <cell r="BN862">
            <v>3142.1452230000027</v>
          </cell>
          <cell r="BO862">
            <v>848.37921021000079</v>
          </cell>
        </row>
        <row r="863">
          <cell r="BH863">
            <v>3.2524549999999999</v>
          </cell>
          <cell r="BK863">
            <v>3.7974189999999997</v>
          </cell>
          <cell r="BL863">
            <v>2691.295483999997</v>
          </cell>
          <cell r="BM863">
            <v>726.64978067999925</v>
          </cell>
          <cell r="BN863">
            <v>3145.9426420000027</v>
          </cell>
          <cell r="BO863">
            <v>849.40451334000079</v>
          </cell>
        </row>
        <row r="864">
          <cell r="BH864">
            <v>3.2100849999999999</v>
          </cell>
          <cell r="BK864">
            <v>3.758413</v>
          </cell>
          <cell r="BL864">
            <v>2694.5055689999972</v>
          </cell>
          <cell r="BM864">
            <v>727.51650362999931</v>
          </cell>
          <cell r="BN864">
            <v>3149.7010550000027</v>
          </cell>
          <cell r="BO864">
            <v>850.41928485000074</v>
          </cell>
        </row>
        <row r="865">
          <cell r="BH865">
            <v>3.2000500000000001</v>
          </cell>
          <cell r="BK865">
            <v>3.7470140000000001</v>
          </cell>
          <cell r="BL865">
            <v>2697.7056189999971</v>
          </cell>
          <cell r="BM865">
            <v>728.38051712999925</v>
          </cell>
          <cell r="BN865">
            <v>3153.4480690000028</v>
          </cell>
          <cell r="BO865">
            <v>851.43097863000082</v>
          </cell>
        </row>
        <row r="866">
          <cell r="BH866">
            <v>3.13984</v>
          </cell>
          <cell r="BK866">
            <v>3.6739980000000001</v>
          </cell>
          <cell r="BL866">
            <v>2700.8454589999969</v>
          </cell>
          <cell r="BM866">
            <v>729.2282739299992</v>
          </cell>
          <cell r="BN866">
            <v>3157.122067000003</v>
          </cell>
          <cell r="BO866">
            <v>852.42295809000086</v>
          </cell>
        </row>
        <row r="867">
          <cell r="BH867">
            <v>3.1978200000000001</v>
          </cell>
          <cell r="BK867">
            <v>3.7078259999999998</v>
          </cell>
          <cell r="BL867">
            <v>2704.0432789999968</v>
          </cell>
          <cell r="BM867">
            <v>730.09168532999922</v>
          </cell>
          <cell r="BN867">
            <v>3160.8298930000028</v>
          </cell>
          <cell r="BO867">
            <v>853.4240711100008</v>
          </cell>
        </row>
        <row r="868">
          <cell r="BH868">
            <v>3.1454149999999998</v>
          </cell>
          <cell r="BK868">
            <v>3.6755479999999996</v>
          </cell>
          <cell r="BL868">
            <v>2707.1886939999968</v>
          </cell>
          <cell r="BM868">
            <v>730.94094737999922</v>
          </cell>
          <cell r="BN868">
            <v>3164.505441000003</v>
          </cell>
          <cell r="BO868">
            <v>854.41646907000086</v>
          </cell>
        </row>
        <row r="869">
          <cell r="BH869">
            <v>3.2375159999999998</v>
          </cell>
          <cell r="BK869">
            <v>3.7600409999999997</v>
          </cell>
          <cell r="BL869">
            <v>2710.4262099999969</v>
          </cell>
          <cell r="BM869">
            <v>731.81507669999917</v>
          </cell>
          <cell r="BN869">
            <v>3168.265482000003</v>
          </cell>
          <cell r="BO869">
            <v>855.43168014000082</v>
          </cell>
        </row>
        <row r="870">
          <cell r="BH870">
            <v>3.2334999999999998</v>
          </cell>
          <cell r="BK870">
            <v>3.7816749999999995</v>
          </cell>
          <cell r="BL870">
            <v>2713.6597099999967</v>
          </cell>
          <cell r="BM870">
            <v>732.68812169999921</v>
          </cell>
          <cell r="BN870">
            <v>3172.0471570000032</v>
          </cell>
          <cell r="BO870">
            <v>856.45273239000096</v>
          </cell>
        </row>
        <row r="871">
          <cell r="BH871">
            <v>3.1660919999999999</v>
          </cell>
          <cell r="BK871">
            <v>3.7078259999999998</v>
          </cell>
          <cell r="BL871">
            <v>2716.8258019999967</v>
          </cell>
          <cell r="BM871">
            <v>733.54296653999916</v>
          </cell>
          <cell r="BN871">
            <v>3175.754983000003</v>
          </cell>
          <cell r="BO871">
            <v>857.45384541000089</v>
          </cell>
        </row>
        <row r="872">
          <cell r="BH872">
            <v>3.1922450000000002</v>
          </cell>
          <cell r="BK872">
            <v>3.7452260000000002</v>
          </cell>
          <cell r="BL872">
            <v>2720.0180469999968</v>
          </cell>
          <cell r="BM872">
            <v>734.40487268999925</v>
          </cell>
          <cell r="BN872">
            <v>3179.500209000003</v>
          </cell>
          <cell r="BO872">
            <v>858.46505643000091</v>
          </cell>
        </row>
        <row r="873">
          <cell r="BH873">
            <v>3.181095</v>
          </cell>
          <cell r="BK873">
            <v>3.726972</v>
          </cell>
          <cell r="BL873">
            <v>2723.1991419999968</v>
          </cell>
          <cell r="BM873">
            <v>735.26376833999916</v>
          </cell>
          <cell r="BN873">
            <v>3183.2271810000029</v>
          </cell>
          <cell r="BO873">
            <v>859.47133887000086</v>
          </cell>
        </row>
        <row r="874">
          <cell r="BH874">
            <v>3.1643699999999999</v>
          </cell>
          <cell r="BK874">
            <v>3.7018169999999997</v>
          </cell>
          <cell r="BL874">
            <v>2726.3635119999967</v>
          </cell>
          <cell r="BM874">
            <v>736.11814823999919</v>
          </cell>
          <cell r="BN874">
            <v>3186.928998000003</v>
          </cell>
          <cell r="BO874">
            <v>860.47082946000091</v>
          </cell>
        </row>
        <row r="875">
          <cell r="BH875">
            <v>3.1554500000000001</v>
          </cell>
          <cell r="BK875">
            <v>3.6961869999999997</v>
          </cell>
          <cell r="BL875">
            <v>2729.5189619999969</v>
          </cell>
          <cell r="BM875">
            <v>736.97011973999918</v>
          </cell>
          <cell r="BN875">
            <v>3190.6251850000031</v>
          </cell>
          <cell r="BO875">
            <v>861.46879995000086</v>
          </cell>
        </row>
        <row r="876">
          <cell r="BH876">
            <v>3.1342650000000001</v>
          </cell>
          <cell r="BK876">
            <v>3.6805589999999997</v>
          </cell>
          <cell r="BL876">
            <v>2732.6532269999971</v>
          </cell>
          <cell r="BM876">
            <v>737.81637128999921</v>
          </cell>
          <cell r="BN876">
            <v>3194.305744000003</v>
          </cell>
          <cell r="BO876">
            <v>862.46255088000089</v>
          </cell>
        </row>
        <row r="877">
          <cell r="BH877">
            <v>3.17502</v>
          </cell>
          <cell r="BK877">
            <v>3.7105329999999999</v>
          </cell>
          <cell r="BL877">
            <v>2735.8282469999972</v>
          </cell>
          <cell r="BM877">
            <v>738.67362668999931</v>
          </cell>
          <cell r="BN877">
            <v>3198.0162770000029</v>
          </cell>
          <cell r="BO877">
            <v>863.46439479000082</v>
          </cell>
        </row>
        <row r="878">
          <cell r="BH878">
            <v>3.0573299999999999</v>
          </cell>
          <cell r="BK878">
            <v>3.5677569999999998</v>
          </cell>
          <cell r="BL878">
            <v>2738.8855769999973</v>
          </cell>
          <cell r="BM878">
            <v>739.49910578999936</v>
          </cell>
          <cell r="BN878">
            <v>3201.5840340000027</v>
          </cell>
          <cell r="BO878">
            <v>864.42768918000081</v>
          </cell>
        </row>
        <row r="879">
          <cell r="BH879">
            <v>3.2190050000000001</v>
          </cell>
          <cell r="BK879">
            <v>3.7422120000000003</v>
          </cell>
          <cell r="BL879">
            <v>2742.1045819999972</v>
          </cell>
          <cell r="BM879">
            <v>740.36823713999934</v>
          </cell>
          <cell r="BN879">
            <v>3205.3262460000028</v>
          </cell>
          <cell r="BO879">
            <v>865.43808642000079</v>
          </cell>
        </row>
        <row r="880">
          <cell r="BH880">
            <v>3.1086200000000002</v>
          </cell>
          <cell r="BK880">
            <v>3.628047</v>
          </cell>
          <cell r="BL880">
            <v>2745.2132019999972</v>
          </cell>
          <cell r="BM880">
            <v>741.20756453999934</v>
          </cell>
          <cell r="BN880">
            <v>3208.954293000003</v>
          </cell>
          <cell r="BO880">
            <v>866.41765911000084</v>
          </cell>
        </row>
        <row r="881">
          <cell r="BH881">
            <v>3.26695</v>
          </cell>
          <cell r="BK881">
            <v>3.821088</v>
          </cell>
          <cell r="BL881">
            <v>2748.4801519999974</v>
          </cell>
          <cell r="BM881">
            <v>742.08964103999938</v>
          </cell>
          <cell r="BN881">
            <v>3212.7753810000031</v>
          </cell>
          <cell r="BO881">
            <v>867.44935287000089</v>
          </cell>
        </row>
        <row r="882">
          <cell r="BH882">
            <v>3.05064</v>
          </cell>
          <cell r="BK882">
            <v>3.5940450000000004</v>
          </cell>
          <cell r="BL882">
            <v>2751.5307919999973</v>
          </cell>
          <cell r="BM882">
            <v>742.91331383999932</v>
          </cell>
          <cell r="BN882">
            <v>3216.3694260000029</v>
          </cell>
          <cell r="BO882">
            <v>868.41974502000085</v>
          </cell>
        </row>
        <row r="883">
          <cell r="BH883">
            <v>3.1320350000000001</v>
          </cell>
          <cell r="BK883">
            <v>3.6651500000000001</v>
          </cell>
          <cell r="BL883">
            <v>2754.6628269999974</v>
          </cell>
          <cell r="BM883">
            <v>743.75896328999931</v>
          </cell>
          <cell r="BN883">
            <v>3220.0345760000027</v>
          </cell>
          <cell r="BO883">
            <v>869.40933552000081</v>
          </cell>
        </row>
        <row r="884">
          <cell r="BH884">
            <v>3.2165699999999999</v>
          </cell>
          <cell r="BK884">
            <v>3.7581319999999998</v>
          </cell>
          <cell r="BL884">
            <v>2757.8793969999974</v>
          </cell>
          <cell r="BM884">
            <v>744.62743718999934</v>
          </cell>
          <cell r="BN884">
            <v>3223.7927080000027</v>
          </cell>
          <cell r="BO884">
            <v>870.42403116000082</v>
          </cell>
        </row>
        <row r="885">
          <cell r="BH885">
            <v>3.2134299999999998</v>
          </cell>
          <cell r="BK885">
            <v>3.7455039999999995</v>
          </cell>
          <cell r="BL885">
            <v>2761.0928269999972</v>
          </cell>
          <cell r="BM885">
            <v>745.49506328999928</v>
          </cell>
          <cell r="BN885">
            <v>3227.5382120000027</v>
          </cell>
          <cell r="BO885">
            <v>871.43531724000081</v>
          </cell>
        </row>
        <row r="886">
          <cell r="BH886">
            <v>3.1331500000000001</v>
          </cell>
          <cell r="BK886">
            <v>3.68113</v>
          </cell>
          <cell r="BL886">
            <v>2764.2259769999973</v>
          </cell>
          <cell r="BM886">
            <v>746.34101378999935</v>
          </cell>
          <cell r="BN886">
            <v>3231.2193420000026</v>
          </cell>
          <cell r="BO886">
            <v>872.42922234000071</v>
          </cell>
        </row>
        <row r="887">
          <cell r="BH887">
            <v>3.1543350000000001</v>
          </cell>
          <cell r="BK887">
            <v>3.6606969999999999</v>
          </cell>
          <cell r="BL887">
            <v>2767.3803119999975</v>
          </cell>
          <cell r="BM887">
            <v>747.19268423999938</v>
          </cell>
          <cell r="BN887">
            <v>3234.8800390000024</v>
          </cell>
          <cell r="BO887">
            <v>873.41761053000073</v>
          </cell>
        </row>
        <row r="888">
          <cell r="BH888">
            <v>3.2111999999999998</v>
          </cell>
          <cell r="BK888">
            <v>3.7337849999999997</v>
          </cell>
          <cell r="BL888">
            <v>2770.5915119999977</v>
          </cell>
          <cell r="BM888">
            <v>748.0597082399994</v>
          </cell>
          <cell r="BN888">
            <v>3238.6138240000023</v>
          </cell>
          <cell r="BO888">
            <v>874.42573248000065</v>
          </cell>
        </row>
        <row r="889">
          <cell r="BH889">
            <v>3.2145450000000002</v>
          </cell>
          <cell r="BK889">
            <v>3.7632790000000003</v>
          </cell>
          <cell r="BL889">
            <v>2773.8060569999975</v>
          </cell>
          <cell r="BM889">
            <v>748.92763538999941</v>
          </cell>
          <cell r="BN889">
            <v>3242.3771030000021</v>
          </cell>
          <cell r="BO889">
            <v>875.44181781000066</v>
          </cell>
        </row>
        <row r="890">
          <cell r="BH890">
            <v>3.203395</v>
          </cell>
          <cell r="BK890">
            <v>3.7430110000000001</v>
          </cell>
          <cell r="BL890">
            <v>2777.0094519999975</v>
          </cell>
          <cell r="BM890">
            <v>749.79255203999935</v>
          </cell>
          <cell r="BN890">
            <v>3246.1201140000021</v>
          </cell>
          <cell r="BO890">
            <v>876.45243078000067</v>
          </cell>
        </row>
        <row r="891">
          <cell r="BH891">
            <v>3.247995</v>
          </cell>
          <cell r="BK891">
            <v>3.7813379999999999</v>
          </cell>
          <cell r="BL891">
            <v>2780.2574469999977</v>
          </cell>
          <cell r="BM891">
            <v>750.66951068999947</v>
          </cell>
          <cell r="BN891">
            <v>3249.9014520000019</v>
          </cell>
          <cell r="BO891">
            <v>877.47339204000059</v>
          </cell>
        </row>
        <row r="892">
          <cell r="BH892">
            <v>3.181095</v>
          </cell>
          <cell r="BK892">
            <v>3.7307100000000002</v>
          </cell>
          <cell r="BL892">
            <v>2783.4385419999976</v>
          </cell>
          <cell r="BM892">
            <v>751.52840633999938</v>
          </cell>
          <cell r="BN892">
            <v>3253.6321620000017</v>
          </cell>
          <cell r="BO892">
            <v>878.48068374000047</v>
          </cell>
        </row>
        <row r="893">
          <cell r="BH893">
            <v>3.07517</v>
          </cell>
          <cell r="BK893">
            <v>3.6157059999999994</v>
          </cell>
          <cell r="BL893">
            <v>2786.5137119999977</v>
          </cell>
          <cell r="BM893">
            <v>752.35870223999939</v>
          </cell>
          <cell r="BN893">
            <v>3257.2478680000017</v>
          </cell>
          <cell r="BO893">
            <v>879.45692436000058</v>
          </cell>
        </row>
        <row r="894">
          <cell r="BH894">
            <v>3.2145450000000002</v>
          </cell>
          <cell r="BK894">
            <v>3.7511100000000002</v>
          </cell>
          <cell r="BL894">
            <v>2789.7282569999975</v>
          </cell>
          <cell r="BM894">
            <v>753.2266293899994</v>
          </cell>
          <cell r="BN894">
            <v>3260.9989780000019</v>
          </cell>
          <cell r="BO894">
            <v>880.46972406000054</v>
          </cell>
        </row>
        <row r="895">
          <cell r="BH895">
            <v>3.1721750000000002</v>
          </cell>
          <cell r="BK895">
            <v>3.7066930000000005</v>
          </cell>
          <cell r="BL895">
            <v>2792.9004319999976</v>
          </cell>
          <cell r="BM895">
            <v>754.08311663999939</v>
          </cell>
          <cell r="BN895">
            <v>3264.705671000002</v>
          </cell>
          <cell r="BO895">
            <v>881.47053117000064</v>
          </cell>
        </row>
        <row r="896">
          <cell r="BH896">
            <v>3.1755200000000001</v>
          </cell>
          <cell r="BK896">
            <v>3.7139150000000001</v>
          </cell>
          <cell r="BL896">
            <v>2796.0759519999974</v>
          </cell>
          <cell r="BM896">
            <v>754.94050703999937</v>
          </cell>
          <cell r="BN896">
            <v>3268.4195860000018</v>
          </cell>
          <cell r="BO896">
            <v>882.47328822000054</v>
          </cell>
        </row>
        <row r="897">
          <cell r="BH897">
            <v>3.20228</v>
          </cell>
          <cell r="BK897">
            <v>3.7383189999999997</v>
          </cell>
          <cell r="BL897">
            <v>2799.2782319999974</v>
          </cell>
          <cell r="BM897">
            <v>755.80512263999935</v>
          </cell>
          <cell r="BN897">
            <v>3272.1579050000018</v>
          </cell>
          <cell r="BO897">
            <v>883.48263435000058</v>
          </cell>
        </row>
        <row r="898">
          <cell r="BH898">
            <v>3.2513399999999999</v>
          </cell>
          <cell r="BK898">
            <v>3.7834379999999999</v>
          </cell>
          <cell r="BL898">
            <v>2802.5295719999972</v>
          </cell>
          <cell r="BM898">
            <v>756.68298443999925</v>
          </cell>
          <cell r="BN898">
            <v>3275.9413430000018</v>
          </cell>
          <cell r="BO898">
            <v>884.50416261000055</v>
          </cell>
        </row>
        <row r="899">
          <cell r="BH899">
            <v>3.15768</v>
          </cell>
          <cell r="BK899">
            <v>3.7010339999999999</v>
          </cell>
          <cell r="BL899">
            <v>2805.687251999997</v>
          </cell>
          <cell r="BM899">
            <v>757.53555803999927</v>
          </cell>
          <cell r="BN899">
            <v>3279.6423770000019</v>
          </cell>
          <cell r="BO899">
            <v>885.50344179000058</v>
          </cell>
        </row>
        <row r="900">
          <cell r="BH900">
            <v>3.1487599999999998</v>
          </cell>
          <cell r="BK900">
            <v>3.6991959999999997</v>
          </cell>
          <cell r="BL900">
            <v>2808.836011999997</v>
          </cell>
          <cell r="BM900">
            <v>758.38572323999927</v>
          </cell>
          <cell r="BN900">
            <v>3283.341573000002</v>
          </cell>
          <cell r="BO900">
            <v>886.50222471000063</v>
          </cell>
        </row>
        <row r="901">
          <cell r="BH901">
            <v>3.1487599999999998</v>
          </cell>
          <cell r="BK901">
            <v>3.7007509999999995</v>
          </cell>
          <cell r="BL901">
            <v>2811.9847719999971</v>
          </cell>
          <cell r="BM901">
            <v>759.23588843999926</v>
          </cell>
          <cell r="BN901">
            <v>3287.0423240000018</v>
          </cell>
          <cell r="BO901">
            <v>887.50142748000053</v>
          </cell>
        </row>
        <row r="902">
          <cell r="BH902">
            <v>3.136495</v>
          </cell>
          <cell r="BK902">
            <v>3.680097</v>
          </cell>
          <cell r="BL902">
            <v>2815.1212669999973</v>
          </cell>
          <cell r="BM902">
            <v>760.08274208999933</v>
          </cell>
          <cell r="BN902">
            <v>3290.7224210000018</v>
          </cell>
          <cell r="BO902">
            <v>888.49505367000052</v>
          </cell>
        </row>
        <row r="903">
          <cell r="BH903">
            <v>3.1777500000000001</v>
          </cell>
          <cell r="BK903">
            <v>3.707643</v>
          </cell>
          <cell r="BL903">
            <v>2818.2990169999971</v>
          </cell>
          <cell r="BM903">
            <v>760.94073458999924</v>
          </cell>
          <cell r="BN903">
            <v>3294.4300640000019</v>
          </cell>
          <cell r="BO903">
            <v>889.49611728000059</v>
          </cell>
        </row>
        <row r="904">
          <cell r="BH904">
            <v>3.1989350000000001</v>
          </cell>
          <cell r="BK904">
            <v>3.7372750000000003</v>
          </cell>
          <cell r="BL904">
            <v>2821.497951999997</v>
          </cell>
          <cell r="BM904">
            <v>761.80444703999922</v>
          </cell>
          <cell r="BN904">
            <v>3298.1673390000019</v>
          </cell>
          <cell r="BO904">
            <v>890.50518153000053</v>
          </cell>
        </row>
        <row r="905">
          <cell r="BH905">
            <v>3.1543350000000001</v>
          </cell>
          <cell r="BK905">
            <v>3.6806099999999997</v>
          </cell>
          <cell r="BL905">
            <v>2824.6522869999972</v>
          </cell>
          <cell r="BM905">
            <v>762.65611748999925</v>
          </cell>
          <cell r="BN905">
            <v>3301.8479490000018</v>
          </cell>
          <cell r="BO905">
            <v>891.49894623000057</v>
          </cell>
        </row>
        <row r="906">
          <cell r="BH906">
            <v>3.1420699999999999</v>
          </cell>
          <cell r="BK906">
            <v>3.6787939999999999</v>
          </cell>
          <cell r="BL906">
            <v>2827.794356999997</v>
          </cell>
          <cell r="BM906">
            <v>763.50447638999924</v>
          </cell>
          <cell r="BN906">
            <v>3305.5267430000017</v>
          </cell>
          <cell r="BO906">
            <v>892.49222061000057</v>
          </cell>
        </row>
        <row r="907">
          <cell r="BH907">
            <v>3.114195</v>
          </cell>
          <cell r="BK907">
            <v>3.655478</v>
          </cell>
          <cell r="BL907">
            <v>2830.9085519999971</v>
          </cell>
          <cell r="BM907">
            <v>764.34530903999928</v>
          </cell>
          <cell r="BN907">
            <v>3309.1822210000018</v>
          </cell>
          <cell r="BO907">
            <v>893.47919967000053</v>
          </cell>
        </row>
        <row r="908">
          <cell r="BH908">
            <v>3.1939920000000002</v>
          </cell>
          <cell r="BK908">
            <v>3.724653</v>
          </cell>
          <cell r="BL908">
            <v>2834.1025439999971</v>
          </cell>
          <cell r="BM908">
            <v>765.2076868799993</v>
          </cell>
          <cell r="BN908">
            <v>3312.9068740000021</v>
          </cell>
          <cell r="BO908">
            <v>894.48485598000059</v>
          </cell>
        </row>
        <row r="909">
          <cell r="BH909">
            <v>3.1688299999999998</v>
          </cell>
          <cell r="BK909">
            <v>3.7098859999999996</v>
          </cell>
          <cell r="BL909">
            <v>2837.2713739999972</v>
          </cell>
          <cell r="BM909">
            <v>766.06327097999929</v>
          </cell>
          <cell r="BN909">
            <v>3316.6167600000022</v>
          </cell>
          <cell r="BO909">
            <v>895.48652520000064</v>
          </cell>
        </row>
        <row r="910">
          <cell r="BH910">
            <v>3.1437719999999998</v>
          </cell>
          <cell r="BK910">
            <v>3.6860719999999993</v>
          </cell>
          <cell r="BL910">
            <v>2840.4151459999971</v>
          </cell>
          <cell r="BM910">
            <v>766.91208941999923</v>
          </cell>
          <cell r="BN910">
            <v>3320.3028320000021</v>
          </cell>
          <cell r="BO910">
            <v>896.48176464000062</v>
          </cell>
        </row>
        <row r="911">
          <cell r="BH911">
            <v>3.181095</v>
          </cell>
          <cell r="BK911">
            <v>3.7184789999999999</v>
          </cell>
          <cell r="BL911">
            <v>2843.596240999997</v>
          </cell>
          <cell r="BM911">
            <v>767.77098506999926</v>
          </cell>
          <cell r="BN911">
            <v>3324.0213110000022</v>
          </cell>
          <cell r="BO911">
            <v>897.4857539700007</v>
          </cell>
        </row>
        <row r="912">
          <cell r="BH912">
            <v>3.1075050000000002</v>
          </cell>
          <cell r="BK912">
            <v>3.6525590000000001</v>
          </cell>
          <cell r="BL912">
            <v>2846.703745999997</v>
          </cell>
          <cell r="BM912">
            <v>768.61001141999918</v>
          </cell>
          <cell r="BN912">
            <v>3327.6738700000024</v>
          </cell>
          <cell r="BO912">
            <v>898.47194490000072</v>
          </cell>
        </row>
        <row r="913">
          <cell r="BH913">
            <v>3.1688299999999998</v>
          </cell>
          <cell r="BK913">
            <v>3.7066179999999997</v>
          </cell>
          <cell r="BL913">
            <v>2849.872575999997</v>
          </cell>
          <cell r="BM913">
            <v>769.46559551999928</v>
          </cell>
          <cell r="BN913">
            <v>3331.3804880000025</v>
          </cell>
          <cell r="BO913">
            <v>899.47273176000078</v>
          </cell>
        </row>
        <row r="914">
          <cell r="BH914">
            <v>3.1331500000000001</v>
          </cell>
          <cell r="BK914">
            <v>3.6533090000000001</v>
          </cell>
          <cell r="BL914">
            <v>2853.0057259999971</v>
          </cell>
          <cell r="BM914">
            <v>770.31154601999924</v>
          </cell>
          <cell r="BN914">
            <v>3335.0337970000023</v>
          </cell>
          <cell r="BO914">
            <v>900.45912519000069</v>
          </cell>
        </row>
        <row r="915">
          <cell r="BH915">
            <v>3.2792150000000002</v>
          </cell>
          <cell r="BK915">
            <v>3.8218680000000003</v>
          </cell>
          <cell r="BL915">
            <v>2856.2849409999972</v>
          </cell>
          <cell r="BM915">
            <v>771.19693406999932</v>
          </cell>
          <cell r="BN915">
            <v>3338.8556650000023</v>
          </cell>
          <cell r="BO915">
            <v>901.49102955000069</v>
          </cell>
        </row>
        <row r="916">
          <cell r="BH916">
            <v>3.1320350000000001</v>
          </cell>
          <cell r="BK916">
            <v>3.6558979999999996</v>
          </cell>
          <cell r="BL916">
            <v>2859.4169759999972</v>
          </cell>
          <cell r="BM916">
            <v>772.04258351999931</v>
          </cell>
          <cell r="BN916">
            <v>3342.5115630000023</v>
          </cell>
          <cell r="BO916">
            <v>902.47812201000067</v>
          </cell>
        </row>
        <row r="917">
          <cell r="BH917">
            <v>3.11531</v>
          </cell>
          <cell r="BK917">
            <v>3.643446</v>
          </cell>
          <cell r="BL917">
            <v>2862.5322859999974</v>
          </cell>
          <cell r="BM917">
            <v>772.88371721999931</v>
          </cell>
          <cell r="BN917">
            <v>3346.1550090000023</v>
          </cell>
          <cell r="BO917">
            <v>903.4618524300007</v>
          </cell>
        </row>
        <row r="918">
          <cell r="BH918">
            <v>3.1275750000000002</v>
          </cell>
          <cell r="BK918">
            <v>3.6509460000000002</v>
          </cell>
          <cell r="BL918">
            <v>2865.6598609999974</v>
          </cell>
          <cell r="BM918">
            <v>773.72816246999935</v>
          </cell>
          <cell r="BN918">
            <v>3349.8059550000025</v>
          </cell>
          <cell r="BO918">
            <v>904.44760785000074</v>
          </cell>
        </row>
        <row r="919">
          <cell r="BH919">
            <v>3.16214</v>
          </cell>
          <cell r="BK919">
            <v>3.6934849999999999</v>
          </cell>
          <cell r="BL919">
            <v>2868.8220009999973</v>
          </cell>
          <cell r="BM919">
            <v>774.58194026999934</v>
          </cell>
          <cell r="BN919">
            <v>3353.4994400000023</v>
          </cell>
          <cell r="BO919">
            <v>905.44484880000073</v>
          </cell>
        </row>
        <row r="920">
          <cell r="BH920">
            <v>3.181095</v>
          </cell>
          <cell r="BK920">
            <v>3.712758</v>
          </cell>
          <cell r="BL920">
            <v>2872.0030959999972</v>
          </cell>
          <cell r="BM920">
            <v>775.44083591999924</v>
          </cell>
          <cell r="BN920">
            <v>3357.2121980000024</v>
          </cell>
          <cell r="BO920">
            <v>906.44729346000076</v>
          </cell>
        </row>
        <row r="921">
          <cell r="BH921">
            <v>3.1465299999999998</v>
          </cell>
          <cell r="BK921">
            <v>3.6976119999999995</v>
          </cell>
          <cell r="BL921">
            <v>2875.1496259999972</v>
          </cell>
          <cell r="BM921">
            <v>776.29039901999931</v>
          </cell>
          <cell r="BN921">
            <v>3360.9098100000024</v>
          </cell>
          <cell r="BO921">
            <v>907.44564870000067</v>
          </cell>
        </row>
        <row r="922">
          <cell r="BH922">
            <v>3.1487599999999998</v>
          </cell>
          <cell r="BK922">
            <v>3.6908339999999993</v>
          </cell>
          <cell r="BL922">
            <v>2878.2983859999972</v>
          </cell>
          <cell r="BM922">
            <v>777.14056421999931</v>
          </cell>
          <cell r="BN922">
            <v>3364.6006440000024</v>
          </cell>
          <cell r="BO922">
            <v>908.44217388000072</v>
          </cell>
        </row>
        <row r="923">
          <cell r="BH923">
            <v>3.1766350000000001</v>
          </cell>
          <cell r="BK923">
            <v>3.7172139999999998</v>
          </cell>
          <cell r="BL923">
            <v>2881.475020999997</v>
          </cell>
          <cell r="BM923">
            <v>777.99825566999925</v>
          </cell>
          <cell r="BN923">
            <v>3368.3178580000022</v>
          </cell>
          <cell r="BO923">
            <v>909.44582166000066</v>
          </cell>
        </row>
        <row r="924">
          <cell r="BH924">
            <v>3.1286900000000002</v>
          </cell>
          <cell r="BK924">
            <v>3.6766700000000001</v>
          </cell>
          <cell r="BL924">
            <v>2884.603710999997</v>
          </cell>
          <cell r="BM924">
            <v>778.84300196999925</v>
          </cell>
          <cell r="BN924">
            <v>3371.994528000002</v>
          </cell>
          <cell r="BO924">
            <v>910.43852256000059</v>
          </cell>
        </row>
        <row r="925">
          <cell r="BH925">
            <v>3.11754</v>
          </cell>
          <cell r="BK925">
            <v>3.6584680000000001</v>
          </cell>
          <cell r="BL925">
            <v>2887.7212509999972</v>
          </cell>
          <cell r="BM925">
            <v>779.68473776999929</v>
          </cell>
          <cell r="BN925">
            <v>3375.6529960000021</v>
          </cell>
          <cell r="BO925">
            <v>911.42630892000057</v>
          </cell>
        </row>
        <row r="926">
          <cell r="BH926">
            <v>3.16214</v>
          </cell>
          <cell r="BK926">
            <v>3.6904870000000001</v>
          </cell>
          <cell r="BL926">
            <v>2890.8833909999971</v>
          </cell>
          <cell r="BM926">
            <v>780.53851556999928</v>
          </cell>
          <cell r="BN926">
            <v>3379.3434830000019</v>
          </cell>
          <cell r="BO926">
            <v>912.42274041000053</v>
          </cell>
        </row>
        <row r="927">
          <cell r="BH927">
            <v>3.07517</v>
          </cell>
          <cell r="BK927">
            <v>3.5983339999999999</v>
          </cell>
          <cell r="BL927">
            <v>2893.9585609999972</v>
          </cell>
          <cell r="BM927">
            <v>781.36881146999929</v>
          </cell>
          <cell r="BN927">
            <v>3382.9418170000017</v>
          </cell>
          <cell r="BO927">
            <v>913.39429059000054</v>
          </cell>
        </row>
        <row r="928">
          <cell r="BH928">
            <v>2.962555</v>
          </cell>
          <cell r="BK928">
            <v>3.4817340000000003</v>
          </cell>
          <cell r="BL928">
            <v>2896.9211159999973</v>
          </cell>
          <cell r="BM928">
            <v>782.16870131999929</v>
          </cell>
          <cell r="BN928">
            <v>3386.4235510000017</v>
          </cell>
          <cell r="BO928">
            <v>914.33435877000056</v>
          </cell>
        </row>
        <row r="929">
          <cell r="BH929">
            <v>3.20228</v>
          </cell>
          <cell r="BK929">
            <v>3.7416919999999996</v>
          </cell>
          <cell r="BL929">
            <v>2900.1233959999972</v>
          </cell>
          <cell r="BM929">
            <v>783.03331691999927</v>
          </cell>
          <cell r="BN929">
            <v>3390.1652430000017</v>
          </cell>
          <cell r="BO929">
            <v>915.34461561000057</v>
          </cell>
        </row>
        <row r="930">
          <cell r="BH930">
            <v>3.2591450000000002</v>
          </cell>
          <cell r="BK930">
            <v>3.8210860000000002</v>
          </cell>
          <cell r="BL930">
            <v>2903.3825409999972</v>
          </cell>
          <cell r="BM930">
            <v>783.91328606999934</v>
          </cell>
          <cell r="BN930">
            <v>3393.9863290000017</v>
          </cell>
          <cell r="BO930">
            <v>916.37630883000054</v>
          </cell>
        </row>
        <row r="931">
          <cell r="BH931">
            <v>3.181095</v>
          </cell>
          <cell r="BK931">
            <v>3.7284509999999997</v>
          </cell>
          <cell r="BL931">
            <v>2906.5636359999971</v>
          </cell>
          <cell r="BM931">
            <v>784.77218171999925</v>
          </cell>
          <cell r="BN931">
            <v>3397.7147800000016</v>
          </cell>
          <cell r="BO931">
            <v>917.38299060000054</v>
          </cell>
        </row>
        <row r="932">
          <cell r="BH932">
            <v>3.1286900000000002</v>
          </cell>
          <cell r="BK932">
            <v>3.6595759999999999</v>
          </cell>
          <cell r="BL932">
            <v>2909.6923259999971</v>
          </cell>
          <cell r="BM932">
            <v>785.61692801999925</v>
          </cell>
          <cell r="BN932">
            <v>3401.3743560000016</v>
          </cell>
          <cell r="BO932">
            <v>918.37107612000045</v>
          </cell>
        </row>
        <row r="933">
          <cell r="BH933">
            <v>3.1231149999999999</v>
          </cell>
          <cell r="BK933">
            <v>3.6461289999999997</v>
          </cell>
          <cell r="BL933">
            <v>2912.815440999997</v>
          </cell>
          <cell r="BM933">
            <v>786.46016906999921</v>
          </cell>
          <cell r="BN933">
            <v>3405.0204850000018</v>
          </cell>
          <cell r="BO933">
            <v>919.35553095000057</v>
          </cell>
        </row>
        <row r="934">
          <cell r="BH934">
            <v>3.0974699999999999</v>
          </cell>
          <cell r="BK934">
            <v>3.6210389999999997</v>
          </cell>
          <cell r="BL934">
            <v>2915.9129109999972</v>
          </cell>
          <cell r="BM934">
            <v>787.29648596999925</v>
          </cell>
          <cell r="BN934">
            <v>3408.6415240000019</v>
          </cell>
          <cell r="BO934">
            <v>920.33321148000061</v>
          </cell>
        </row>
        <row r="935">
          <cell r="BH935">
            <v>3.1208849999999999</v>
          </cell>
          <cell r="BK935">
            <v>3.6532689999999999</v>
          </cell>
          <cell r="BL935">
            <v>2919.033795999997</v>
          </cell>
          <cell r="BM935">
            <v>788.13912491999929</v>
          </cell>
          <cell r="BN935">
            <v>3412.2947930000018</v>
          </cell>
          <cell r="BO935">
            <v>921.31959411000059</v>
          </cell>
        </row>
        <row r="936">
          <cell r="BH936">
            <v>3.2323849999999998</v>
          </cell>
          <cell r="BK936">
            <v>3.7643189999999995</v>
          </cell>
          <cell r="BL936">
            <v>2922.2661809999968</v>
          </cell>
          <cell r="BM936">
            <v>789.01186886999915</v>
          </cell>
          <cell r="BN936">
            <v>3416.0591120000017</v>
          </cell>
          <cell r="BO936">
            <v>922.33596024000053</v>
          </cell>
        </row>
        <row r="937">
          <cell r="BH937">
            <v>3.2207759999999999</v>
          </cell>
          <cell r="BK937">
            <v>3.7661669999999998</v>
          </cell>
          <cell r="BL937">
            <v>2925.4869569999969</v>
          </cell>
          <cell r="BM937">
            <v>789.88147838999919</v>
          </cell>
          <cell r="BN937">
            <v>3419.825279000002</v>
          </cell>
          <cell r="BO937">
            <v>923.35282533000054</v>
          </cell>
        </row>
        <row r="938">
          <cell r="BH938">
            <v>3.2535699999999999</v>
          </cell>
          <cell r="BK938">
            <v>3.7881969999999998</v>
          </cell>
          <cell r="BL938">
            <v>2928.7405269999967</v>
          </cell>
          <cell r="BM938">
            <v>790.75994228999912</v>
          </cell>
          <cell r="BN938">
            <v>3423.6134760000018</v>
          </cell>
          <cell r="BO938">
            <v>924.37563852000051</v>
          </cell>
        </row>
        <row r="939">
          <cell r="BH939">
            <v>3.1253449999999998</v>
          </cell>
          <cell r="BK939">
            <v>3.6634459999999995</v>
          </cell>
          <cell r="BL939">
            <v>2931.8658719999967</v>
          </cell>
          <cell r="BM939">
            <v>791.60378543999911</v>
          </cell>
          <cell r="BN939">
            <v>3427.2769220000018</v>
          </cell>
          <cell r="BO939">
            <v>925.36476894000054</v>
          </cell>
        </row>
        <row r="940">
          <cell r="BH940">
            <v>3.2123149999999998</v>
          </cell>
          <cell r="BK940">
            <v>3.7270249999999994</v>
          </cell>
          <cell r="BL940">
            <v>2935.0781869999969</v>
          </cell>
          <cell r="BM940">
            <v>792.47111048999921</v>
          </cell>
          <cell r="BN940">
            <v>3431.003947000002</v>
          </cell>
          <cell r="BO940">
            <v>926.37106569000059</v>
          </cell>
        </row>
        <row r="941">
          <cell r="BH941">
            <v>3.16214</v>
          </cell>
          <cell r="BK941">
            <v>3.7075309999999999</v>
          </cell>
          <cell r="BL941">
            <v>2938.2403269999968</v>
          </cell>
          <cell r="BM941">
            <v>793.32488828999919</v>
          </cell>
          <cell r="BN941">
            <v>3434.711478000002</v>
          </cell>
          <cell r="BO941">
            <v>927.37209906000055</v>
          </cell>
        </row>
        <row r="942">
          <cell r="BH942">
            <v>3.1565650000000001</v>
          </cell>
          <cell r="BK942">
            <v>3.69781</v>
          </cell>
          <cell r="BL942">
            <v>2941.3968919999966</v>
          </cell>
          <cell r="BM942">
            <v>794.17716083999915</v>
          </cell>
          <cell r="BN942">
            <v>3438.4092880000021</v>
          </cell>
          <cell r="BO942">
            <v>928.37050776000058</v>
          </cell>
        </row>
        <row r="943">
          <cell r="BH943">
            <v>3.15768</v>
          </cell>
          <cell r="BK943">
            <v>3.6940089999999994</v>
          </cell>
          <cell r="BL943">
            <v>2944.5545719999964</v>
          </cell>
          <cell r="BM943">
            <v>795.02973443999906</v>
          </cell>
          <cell r="BN943">
            <v>3442.1032970000019</v>
          </cell>
          <cell r="BO943">
            <v>929.36789019000059</v>
          </cell>
        </row>
        <row r="944">
          <cell r="BH944">
            <v>3.1844399999999999</v>
          </cell>
          <cell r="BK944">
            <v>3.7331270000000001</v>
          </cell>
          <cell r="BL944">
            <v>2947.7390119999964</v>
          </cell>
          <cell r="BM944">
            <v>795.88953323999908</v>
          </cell>
          <cell r="BN944">
            <v>3445.8364240000019</v>
          </cell>
          <cell r="BO944">
            <v>930.37583448000055</v>
          </cell>
        </row>
        <row r="945">
          <cell r="BH945">
            <v>3.1978200000000001</v>
          </cell>
          <cell r="BK945">
            <v>3.730416</v>
          </cell>
          <cell r="BL945">
            <v>2950.9368319999962</v>
          </cell>
          <cell r="BM945">
            <v>796.75294463999899</v>
          </cell>
          <cell r="BN945">
            <v>3449.5668400000018</v>
          </cell>
          <cell r="BO945">
            <v>931.38304680000056</v>
          </cell>
        </row>
        <row r="946">
          <cell r="BH946">
            <v>3.1978200000000001</v>
          </cell>
          <cell r="BK946">
            <v>3.7501139999999999</v>
          </cell>
          <cell r="BL946">
            <v>2954.1346519999961</v>
          </cell>
          <cell r="BM946">
            <v>797.616356039999</v>
          </cell>
          <cell r="BN946">
            <v>3453.3169540000017</v>
          </cell>
          <cell r="BO946">
            <v>932.39557758000058</v>
          </cell>
        </row>
        <row r="947">
          <cell r="BH947">
            <v>3.1342650000000001</v>
          </cell>
          <cell r="BK947">
            <v>3.6705030000000001</v>
          </cell>
          <cell r="BL947">
            <v>2957.2689169999962</v>
          </cell>
          <cell r="BM947">
            <v>798.46260758999904</v>
          </cell>
          <cell r="BN947">
            <v>3456.9874570000015</v>
          </cell>
          <cell r="BO947">
            <v>933.38661339000043</v>
          </cell>
        </row>
        <row r="948">
          <cell r="BH948">
            <v>3.1855549999999999</v>
          </cell>
          <cell r="BK948">
            <v>3.7183729999999997</v>
          </cell>
          <cell r="BL948">
            <v>2960.4544719999963</v>
          </cell>
          <cell r="BM948">
            <v>799.32270743999902</v>
          </cell>
          <cell r="BN948">
            <v>3460.7058300000017</v>
          </cell>
          <cell r="BO948">
            <v>934.39057410000055</v>
          </cell>
        </row>
        <row r="949">
          <cell r="BH949">
            <v>3.2167750000000002</v>
          </cell>
          <cell r="BK949">
            <v>3.7542470000000003</v>
          </cell>
          <cell r="BL949">
            <v>2963.6712469999961</v>
          </cell>
          <cell r="BM949">
            <v>800.19123668999896</v>
          </cell>
          <cell r="BN949">
            <v>3464.4600770000015</v>
          </cell>
          <cell r="BO949">
            <v>935.40422079000052</v>
          </cell>
        </row>
        <row r="950">
          <cell r="BH950">
            <v>3.0863200000000002</v>
          </cell>
          <cell r="BK950">
            <v>3.61924</v>
          </cell>
          <cell r="BL950">
            <v>2966.757566999996</v>
          </cell>
          <cell r="BM950">
            <v>801.02454308999893</v>
          </cell>
          <cell r="BN950">
            <v>3468.0793170000015</v>
          </cell>
          <cell r="BO950">
            <v>936.38141559000053</v>
          </cell>
        </row>
        <row r="951">
          <cell r="BH951">
            <v>3.1900149999999998</v>
          </cell>
          <cell r="BK951">
            <v>3.7287129999999999</v>
          </cell>
          <cell r="BL951">
            <v>2969.9475819999961</v>
          </cell>
          <cell r="BM951">
            <v>801.88584713999899</v>
          </cell>
          <cell r="BN951">
            <v>3471.8080300000015</v>
          </cell>
          <cell r="BO951">
            <v>937.38816810000048</v>
          </cell>
        </row>
        <row r="952">
          <cell r="BH952">
            <v>3.2755589999999999</v>
          </cell>
          <cell r="BK952">
            <v>3.8166369999999996</v>
          </cell>
          <cell r="BL952">
            <v>2973.2231409999963</v>
          </cell>
          <cell r="BM952">
            <v>802.77024806999907</v>
          </cell>
          <cell r="BN952">
            <v>3475.6246670000014</v>
          </cell>
          <cell r="BO952">
            <v>938.41866009000046</v>
          </cell>
        </row>
        <row r="953">
          <cell r="BH953">
            <v>3.17998</v>
          </cell>
          <cell r="BK953">
            <v>3.7242089999999997</v>
          </cell>
          <cell r="BL953">
            <v>2976.4031209999962</v>
          </cell>
          <cell r="BM953">
            <v>803.62884266999902</v>
          </cell>
          <cell r="BN953">
            <v>3479.3488760000014</v>
          </cell>
          <cell r="BO953">
            <v>939.42419652000046</v>
          </cell>
        </row>
        <row r="954">
          <cell r="BH954">
            <v>3.2123149999999998</v>
          </cell>
          <cell r="BK954">
            <v>3.7442179999999996</v>
          </cell>
          <cell r="BL954">
            <v>2979.6154359999964</v>
          </cell>
          <cell r="BM954">
            <v>804.49616771999911</v>
          </cell>
          <cell r="BN954">
            <v>3483.0930940000012</v>
          </cell>
          <cell r="BO954">
            <v>940.43513538000036</v>
          </cell>
        </row>
        <row r="955">
          <cell r="BH955">
            <v>3.0796299999999999</v>
          </cell>
          <cell r="BK955">
            <v>3.6010569999999995</v>
          </cell>
          <cell r="BL955">
            <v>2982.6950659999966</v>
          </cell>
          <cell r="BM955">
            <v>805.32766781999908</v>
          </cell>
          <cell r="BN955">
            <v>3486.6941510000011</v>
          </cell>
          <cell r="BO955">
            <v>941.40742077000039</v>
          </cell>
        </row>
        <row r="956">
          <cell r="BH956">
            <v>3.18221</v>
          </cell>
          <cell r="BK956">
            <v>3.7232969999999996</v>
          </cell>
          <cell r="BL956">
            <v>2985.8772759999965</v>
          </cell>
          <cell r="BM956">
            <v>806.18686451999906</v>
          </cell>
          <cell r="BN956">
            <v>3490.4174480000011</v>
          </cell>
          <cell r="BO956">
            <v>942.41271096000037</v>
          </cell>
        </row>
        <row r="957">
          <cell r="BH957">
            <v>3.0595599999999998</v>
          </cell>
          <cell r="BK957">
            <v>3.5980039999999995</v>
          </cell>
          <cell r="BL957">
            <v>2988.9368359999967</v>
          </cell>
          <cell r="BM957">
            <v>807.01294571999915</v>
          </cell>
          <cell r="BN957">
            <v>3494.015452000001</v>
          </cell>
          <cell r="BO957">
            <v>943.38417204000029</v>
          </cell>
        </row>
        <row r="958">
          <cell r="BH958">
            <v>3.1465299999999998</v>
          </cell>
          <cell r="BK958">
            <v>3.6880959999999998</v>
          </cell>
          <cell r="BL958">
            <v>2992.0833659999967</v>
          </cell>
          <cell r="BM958">
            <v>807.86250881999911</v>
          </cell>
          <cell r="BN958">
            <v>3497.7035480000009</v>
          </cell>
          <cell r="BO958">
            <v>944.3799579600003</v>
          </cell>
        </row>
        <row r="959">
          <cell r="BH959">
            <v>3.13984</v>
          </cell>
          <cell r="BK959">
            <v>3.6832989999999999</v>
          </cell>
          <cell r="BL959">
            <v>2995.2232059999965</v>
          </cell>
          <cell r="BM959">
            <v>808.71026561999906</v>
          </cell>
          <cell r="BN959">
            <v>3501.3868470000007</v>
          </cell>
          <cell r="BO959">
            <v>945.37444869000024</v>
          </cell>
        </row>
        <row r="960">
          <cell r="BH960">
            <v>3.1309200000000001</v>
          </cell>
          <cell r="BK960">
            <v>3.6691199999999999</v>
          </cell>
          <cell r="BL960">
            <v>2998.3541259999965</v>
          </cell>
          <cell r="BM960">
            <v>809.5556140199991</v>
          </cell>
          <cell r="BN960">
            <v>3505.0559670000007</v>
          </cell>
          <cell r="BO960">
            <v>946.36511109000025</v>
          </cell>
        </row>
        <row r="961">
          <cell r="BH961">
            <v>3.2178900000000001</v>
          </cell>
          <cell r="BK961">
            <v>3.755395</v>
          </cell>
          <cell r="BL961">
            <v>3001.5720159999964</v>
          </cell>
          <cell r="BM961">
            <v>810.42444431999911</v>
          </cell>
          <cell r="BN961">
            <v>3508.8113620000008</v>
          </cell>
          <cell r="BO961">
            <v>947.37906774000032</v>
          </cell>
        </row>
        <row r="962">
          <cell r="BH962">
            <v>3.1041599999999998</v>
          </cell>
          <cell r="BK962">
            <v>3.6289859999999998</v>
          </cell>
          <cell r="BL962">
            <v>3004.6761759999963</v>
          </cell>
          <cell r="BM962">
            <v>811.26256751999904</v>
          </cell>
          <cell r="BN962">
            <v>3512.440348000001</v>
          </cell>
          <cell r="BO962">
            <v>948.35889396000039</v>
          </cell>
        </row>
        <row r="963">
          <cell r="BH963">
            <v>3.1955900000000002</v>
          </cell>
          <cell r="BK963">
            <v>3.7428979999999998</v>
          </cell>
          <cell r="BL963">
            <v>3007.8717659999961</v>
          </cell>
          <cell r="BM963">
            <v>812.12537681999902</v>
          </cell>
          <cell r="BN963">
            <v>3516.183246000001</v>
          </cell>
          <cell r="BO963">
            <v>949.3694764200003</v>
          </cell>
        </row>
        <row r="964">
          <cell r="BH964">
            <v>3.1063830000000001</v>
          </cell>
          <cell r="BK964">
            <v>3.6219600000000001</v>
          </cell>
          <cell r="BL964">
            <v>3010.9781489999959</v>
          </cell>
          <cell r="BM964">
            <v>812.96410022999896</v>
          </cell>
          <cell r="BN964">
            <v>3519.8052060000009</v>
          </cell>
          <cell r="BO964">
            <v>950.34740562000036</v>
          </cell>
        </row>
        <row r="965">
          <cell r="BH965">
            <v>3.1097350000000001</v>
          </cell>
          <cell r="BK965">
            <v>3.6442570000000001</v>
          </cell>
          <cell r="BL965">
            <v>3014.0878839999959</v>
          </cell>
          <cell r="BM965">
            <v>813.80372867999893</v>
          </cell>
          <cell r="BN965">
            <v>3523.4494630000008</v>
          </cell>
          <cell r="BO965">
            <v>951.33135501000027</v>
          </cell>
        </row>
        <row r="966">
          <cell r="BH966">
            <v>3.2290399999999999</v>
          </cell>
          <cell r="BK966">
            <v>3.7745329999999999</v>
          </cell>
          <cell r="BL966">
            <v>3017.3169239999961</v>
          </cell>
          <cell r="BM966">
            <v>814.67556947999901</v>
          </cell>
          <cell r="BN966">
            <v>3527.2239960000006</v>
          </cell>
          <cell r="BO966">
            <v>952.35047892000023</v>
          </cell>
        </row>
        <row r="967">
          <cell r="BH967">
            <v>3.1431849999999999</v>
          </cell>
          <cell r="BK967">
            <v>3.6765369999999997</v>
          </cell>
          <cell r="BL967">
            <v>3020.460108999996</v>
          </cell>
          <cell r="BM967">
            <v>815.52422942999897</v>
          </cell>
          <cell r="BN967">
            <v>3530.9005330000005</v>
          </cell>
          <cell r="BO967">
            <v>953.34314391000021</v>
          </cell>
        </row>
        <row r="968">
          <cell r="BH968">
            <v>3.029455</v>
          </cell>
          <cell r="BK968">
            <v>3.583688</v>
          </cell>
          <cell r="BL968">
            <v>3023.4895639999959</v>
          </cell>
          <cell r="BM968">
            <v>816.34218227999895</v>
          </cell>
          <cell r="BN968">
            <v>3534.4842210000006</v>
          </cell>
          <cell r="BO968">
            <v>954.3107396700002</v>
          </cell>
        </row>
        <row r="969">
          <cell r="BH969">
            <v>3.1454149999999998</v>
          </cell>
          <cell r="BK969">
            <v>3.6707839999999998</v>
          </cell>
          <cell r="BL969">
            <v>3026.6349789999958</v>
          </cell>
          <cell r="BM969">
            <v>817.19144432999894</v>
          </cell>
          <cell r="BN969">
            <v>3538.1550050000005</v>
          </cell>
          <cell r="BO969">
            <v>955.30185135000022</v>
          </cell>
        </row>
        <row r="970">
          <cell r="BH970">
            <v>3.245765</v>
          </cell>
          <cell r="BK970">
            <v>3.7899399999999996</v>
          </cell>
          <cell r="BL970">
            <v>3029.880743999996</v>
          </cell>
          <cell r="BM970">
            <v>818.06780087999891</v>
          </cell>
          <cell r="BN970">
            <v>3541.9449450000006</v>
          </cell>
          <cell r="BO970">
            <v>956.32513515000028</v>
          </cell>
        </row>
        <row r="971">
          <cell r="BH971">
            <v>3.2062680000000001</v>
          </cell>
          <cell r="BK971">
            <v>3.7386679999999997</v>
          </cell>
          <cell r="BL971">
            <v>3033.0870119999959</v>
          </cell>
          <cell r="BM971">
            <v>818.93349323999894</v>
          </cell>
          <cell r="BN971">
            <v>3545.6836130000006</v>
          </cell>
          <cell r="BO971">
            <v>957.33457551000026</v>
          </cell>
        </row>
        <row r="972">
          <cell r="BH972">
            <v>3.0539849999999999</v>
          </cell>
          <cell r="BK972">
            <v>3.5888689999999999</v>
          </cell>
          <cell r="BL972">
            <v>3036.1409969999959</v>
          </cell>
          <cell r="BM972">
            <v>819.75806918999899</v>
          </cell>
          <cell r="BN972">
            <v>3549.2724820000008</v>
          </cell>
          <cell r="BO972">
            <v>958.30357014000026</v>
          </cell>
        </row>
        <row r="973">
          <cell r="BH973">
            <v>3.0550999999999999</v>
          </cell>
          <cell r="BK973">
            <v>3.6045099999999999</v>
          </cell>
          <cell r="BL973">
            <v>3039.1960969999959</v>
          </cell>
          <cell r="BM973">
            <v>820.58294618999901</v>
          </cell>
          <cell r="BN973">
            <v>3552.8769920000009</v>
          </cell>
          <cell r="BO973">
            <v>959.27678784000034</v>
          </cell>
        </row>
        <row r="974">
          <cell r="BH974">
            <v>3.0907800000000001</v>
          </cell>
          <cell r="BK974">
            <v>3.6033030000000004</v>
          </cell>
          <cell r="BL974">
            <v>3042.2868769999959</v>
          </cell>
          <cell r="BM974">
            <v>821.41745678999894</v>
          </cell>
          <cell r="BN974">
            <v>3556.4802950000008</v>
          </cell>
          <cell r="BO974">
            <v>960.2496796500003</v>
          </cell>
        </row>
        <row r="975">
          <cell r="BH975">
            <v>3.16092</v>
          </cell>
          <cell r="BK975">
            <v>3.7008030000000001</v>
          </cell>
          <cell r="BL975">
            <v>3045.4477969999957</v>
          </cell>
          <cell r="BM975">
            <v>822.27090518999887</v>
          </cell>
          <cell r="BN975">
            <v>3560.1810980000009</v>
          </cell>
          <cell r="BO975">
            <v>961.24889646000031</v>
          </cell>
        </row>
        <row r="976">
          <cell r="BH976">
            <v>3.2143440000000001</v>
          </cell>
          <cell r="BK976">
            <v>3.7671940000000004</v>
          </cell>
          <cell r="BL976">
            <v>3048.6621409999957</v>
          </cell>
          <cell r="BM976">
            <v>823.13877806999892</v>
          </cell>
          <cell r="BN976">
            <v>3563.9482920000009</v>
          </cell>
          <cell r="BO976">
            <v>962.26603884000031</v>
          </cell>
        </row>
        <row r="977">
          <cell r="BH977">
            <v>3.2312699999999999</v>
          </cell>
          <cell r="BK977">
            <v>3.759852</v>
          </cell>
          <cell r="BL977">
            <v>3051.8934109999959</v>
          </cell>
          <cell r="BM977">
            <v>824.01122096999893</v>
          </cell>
          <cell r="BN977">
            <v>3567.7081440000011</v>
          </cell>
          <cell r="BO977">
            <v>963.28119888000037</v>
          </cell>
        </row>
        <row r="978">
          <cell r="BH978">
            <v>3.158795</v>
          </cell>
          <cell r="BK978">
            <v>3.6821260000000002</v>
          </cell>
          <cell r="BL978">
            <v>3055.0522059999957</v>
          </cell>
          <cell r="BM978">
            <v>824.86409561999892</v>
          </cell>
          <cell r="BN978">
            <v>3571.3902700000012</v>
          </cell>
          <cell r="BO978">
            <v>964.27537290000043</v>
          </cell>
        </row>
        <row r="979">
          <cell r="BH979">
            <v>3.16214</v>
          </cell>
          <cell r="BK979">
            <v>3.6901790000000001</v>
          </cell>
          <cell r="BL979">
            <v>3058.2143459999957</v>
          </cell>
          <cell r="BM979">
            <v>825.71787341999891</v>
          </cell>
          <cell r="BN979">
            <v>3575.0804490000014</v>
          </cell>
          <cell r="BO979">
            <v>965.27172123000048</v>
          </cell>
        </row>
        <row r="980">
          <cell r="BH980">
            <v>3.0896650000000001</v>
          </cell>
          <cell r="BK980">
            <v>3.623332</v>
          </cell>
          <cell r="BL980">
            <v>3061.3040109999956</v>
          </cell>
          <cell r="BM980">
            <v>826.55208296999888</v>
          </cell>
          <cell r="BN980">
            <v>3578.7037810000015</v>
          </cell>
          <cell r="BO980">
            <v>966.25002087000053</v>
          </cell>
        </row>
        <row r="981">
          <cell r="BH981">
            <v>3.1888999999999998</v>
          </cell>
          <cell r="BK981">
            <v>3.7043329999999997</v>
          </cell>
          <cell r="BL981">
            <v>3064.4929109999957</v>
          </cell>
          <cell r="BM981">
            <v>827.41308596999886</v>
          </cell>
          <cell r="BN981">
            <v>3582.4081140000017</v>
          </cell>
          <cell r="BO981">
            <v>967.25019078000048</v>
          </cell>
        </row>
        <row r="982">
          <cell r="BH982">
            <v>3.0996999999999999</v>
          </cell>
          <cell r="BK982">
            <v>3.6396949999999997</v>
          </cell>
          <cell r="BL982">
            <v>3067.5926109999959</v>
          </cell>
          <cell r="BM982">
            <v>828.25000496999894</v>
          </cell>
          <cell r="BN982">
            <v>3586.0478090000015</v>
          </cell>
          <cell r="BO982">
            <v>968.23290843000052</v>
          </cell>
        </row>
        <row r="983">
          <cell r="BH983">
            <v>3.1944750000000002</v>
          </cell>
          <cell r="BK983">
            <v>3.7406579999999998</v>
          </cell>
          <cell r="BL983">
            <v>3070.7870859999957</v>
          </cell>
          <cell r="BM983">
            <v>829.11251321999885</v>
          </cell>
          <cell r="BN983">
            <v>3589.7884670000017</v>
          </cell>
          <cell r="BO983">
            <v>969.24288609000052</v>
          </cell>
        </row>
        <row r="984">
          <cell r="BH984">
            <v>3.2134299999999998</v>
          </cell>
          <cell r="BK984">
            <v>3.7434609999999995</v>
          </cell>
          <cell r="BL984">
            <v>3074.0005159999955</v>
          </cell>
          <cell r="BM984">
            <v>829.9801393199989</v>
          </cell>
          <cell r="BN984">
            <v>3593.5319280000017</v>
          </cell>
          <cell r="BO984">
            <v>970.25362056000051</v>
          </cell>
        </row>
        <row r="985">
          <cell r="BH985">
            <v>3.2279249999999999</v>
          </cell>
          <cell r="BK985">
            <v>3.7677529999999999</v>
          </cell>
          <cell r="BL985">
            <v>3077.2284409999957</v>
          </cell>
          <cell r="BM985">
            <v>830.85167906999891</v>
          </cell>
          <cell r="BN985">
            <v>3597.2996810000018</v>
          </cell>
          <cell r="BO985">
            <v>971.27091387000053</v>
          </cell>
        </row>
        <row r="986">
          <cell r="BH986">
            <v>3.1721750000000002</v>
          </cell>
          <cell r="BK986">
            <v>3.703157</v>
          </cell>
          <cell r="BL986">
            <v>3080.4006159999958</v>
          </cell>
          <cell r="BM986">
            <v>831.7081663199989</v>
          </cell>
          <cell r="BN986">
            <v>3601.0028380000017</v>
          </cell>
          <cell r="BO986">
            <v>972.27076626000053</v>
          </cell>
        </row>
        <row r="987">
          <cell r="BH987">
            <v>3.2167750000000002</v>
          </cell>
          <cell r="BK987">
            <v>3.7406380000000001</v>
          </cell>
          <cell r="BL987">
            <v>3083.6173909999957</v>
          </cell>
          <cell r="BM987">
            <v>832.57669556999883</v>
          </cell>
          <cell r="BN987">
            <v>3604.7434760000019</v>
          </cell>
          <cell r="BO987">
            <v>973.28073852000057</v>
          </cell>
        </row>
        <row r="988">
          <cell r="BH988">
            <v>3.0484100000000001</v>
          </cell>
          <cell r="BK988">
            <v>3.575221</v>
          </cell>
          <cell r="BL988">
            <v>3086.6658009999956</v>
          </cell>
          <cell r="BM988">
            <v>833.39976626999885</v>
          </cell>
          <cell r="BN988">
            <v>3608.318697000002</v>
          </cell>
          <cell r="BO988">
            <v>974.24604819000058</v>
          </cell>
        </row>
        <row r="989">
          <cell r="BH989">
            <v>3.2513399999999999</v>
          </cell>
          <cell r="BK989">
            <v>3.7960979999999998</v>
          </cell>
          <cell r="BL989">
            <v>3089.9171409999954</v>
          </cell>
          <cell r="BM989">
            <v>834.27762806999885</v>
          </cell>
          <cell r="BN989">
            <v>3612.1147950000018</v>
          </cell>
          <cell r="BO989">
            <v>975.27099465000049</v>
          </cell>
        </row>
        <row r="990">
          <cell r="BH990">
            <v>3.1331500000000001</v>
          </cell>
          <cell r="BK990">
            <v>3.6583240000000004</v>
          </cell>
          <cell r="BL990">
            <v>3093.0502909999955</v>
          </cell>
          <cell r="BM990">
            <v>835.12357856999881</v>
          </cell>
          <cell r="BN990">
            <v>3615.7731190000018</v>
          </cell>
          <cell r="BO990">
            <v>976.25874213000054</v>
          </cell>
        </row>
        <row r="991">
          <cell r="BH991">
            <v>3.1275300000000001</v>
          </cell>
          <cell r="BK991">
            <v>3.6792990000000003</v>
          </cell>
          <cell r="BL991">
            <v>3096.1778209999957</v>
          </cell>
          <cell r="BM991">
            <v>835.96801166999887</v>
          </cell>
          <cell r="BN991">
            <v>3619.4524180000017</v>
          </cell>
          <cell r="BO991">
            <v>977.25215286000048</v>
          </cell>
        </row>
        <row r="992">
          <cell r="BH992">
            <v>3.199875</v>
          </cell>
          <cell r="BK992">
            <v>3.7430140000000001</v>
          </cell>
          <cell r="BL992">
            <v>3099.3776959999955</v>
          </cell>
          <cell r="BM992">
            <v>836.83197791999885</v>
          </cell>
          <cell r="BN992">
            <v>3623.1954320000018</v>
          </cell>
          <cell r="BO992">
            <v>978.26276664000056</v>
          </cell>
        </row>
        <row r="993">
          <cell r="BH993">
            <v>3.1331500000000001</v>
          </cell>
          <cell r="BK993">
            <v>3.6863849999999996</v>
          </cell>
          <cell r="BL993">
            <v>3102.5108459999956</v>
          </cell>
          <cell r="BM993">
            <v>837.67792841999881</v>
          </cell>
          <cell r="BN993">
            <v>3626.8818170000018</v>
          </cell>
          <cell r="BO993">
            <v>979.25809059000051</v>
          </cell>
        </row>
        <row r="994">
          <cell r="BH994">
            <v>3.1342650000000001</v>
          </cell>
          <cell r="BK994">
            <v>3.6766259999999997</v>
          </cell>
          <cell r="BL994">
            <v>3105.6451109999957</v>
          </cell>
          <cell r="BM994">
            <v>838.52417996999895</v>
          </cell>
          <cell r="BN994">
            <v>3630.5584430000017</v>
          </cell>
          <cell r="BO994">
            <v>980.25077961000056</v>
          </cell>
        </row>
        <row r="995">
          <cell r="BH995">
            <v>3.1898580000000001</v>
          </cell>
          <cell r="BK995">
            <v>3.7231360000000002</v>
          </cell>
          <cell r="BL995">
            <v>3108.8349689999959</v>
          </cell>
          <cell r="BM995">
            <v>839.38544162999892</v>
          </cell>
          <cell r="BN995">
            <v>3634.2815790000018</v>
          </cell>
          <cell r="BO995">
            <v>981.25602633000051</v>
          </cell>
        </row>
        <row r="996">
          <cell r="BH996">
            <v>3.1989350000000001</v>
          </cell>
          <cell r="BK996">
            <v>3.7320180000000001</v>
          </cell>
          <cell r="BL996">
            <v>3112.0339039999958</v>
          </cell>
          <cell r="BM996">
            <v>840.2491540799989</v>
          </cell>
          <cell r="BN996">
            <v>3638.0135970000019</v>
          </cell>
          <cell r="BO996">
            <v>982.26367119000054</v>
          </cell>
        </row>
        <row r="997">
          <cell r="BH997">
            <v>3.1665999999999999</v>
          </cell>
          <cell r="BK997">
            <v>3.6924409999999996</v>
          </cell>
          <cell r="BL997">
            <v>3115.2005039999958</v>
          </cell>
          <cell r="BM997">
            <v>841.10413607999897</v>
          </cell>
          <cell r="BN997">
            <v>3641.7060380000021</v>
          </cell>
          <cell r="BO997">
            <v>983.26063026000065</v>
          </cell>
        </row>
        <row r="998">
          <cell r="BH998">
            <v>3.1675979999999999</v>
          </cell>
          <cell r="BK998">
            <v>3.6978249999999999</v>
          </cell>
          <cell r="BL998">
            <v>3118.3681019999958</v>
          </cell>
          <cell r="BM998">
            <v>841.95938753999894</v>
          </cell>
          <cell r="BN998">
            <v>3645.4038630000023</v>
          </cell>
          <cell r="BO998">
            <v>984.25904301000071</v>
          </cell>
        </row>
        <row r="999">
          <cell r="BH999">
            <v>3.1876319999999998</v>
          </cell>
          <cell r="BK999">
            <v>3.7204539999999997</v>
          </cell>
          <cell r="BL999">
            <v>3121.5557339999959</v>
          </cell>
          <cell r="BM999">
            <v>842.82004817999893</v>
          </cell>
          <cell r="BN999">
            <v>3649.1243170000021</v>
          </cell>
          <cell r="BO999">
            <v>985.26356559000067</v>
          </cell>
        </row>
        <row r="1000">
          <cell r="BH1000">
            <v>3.0863489999999998</v>
          </cell>
          <cell r="BK1000">
            <v>3.6102389999999995</v>
          </cell>
          <cell r="BL1000">
            <v>3124.6420829999961</v>
          </cell>
          <cell r="BM1000">
            <v>843.65336240999898</v>
          </cell>
          <cell r="BN1000">
            <v>3652.7345560000022</v>
          </cell>
          <cell r="BO1000">
            <v>986.23833012000068</v>
          </cell>
        </row>
        <row r="1001">
          <cell r="BH1001">
            <v>3.1866699999999999</v>
          </cell>
          <cell r="BK1001">
            <v>3.7265649999999999</v>
          </cell>
          <cell r="BL1001">
            <v>3127.8287529999961</v>
          </cell>
          <cell r="BM1001">
            <v>844.51376330999904</v>
          </cell>
          <cell r="BN1001">
            <v>3656.4611210000021</v>
          </cell>
          <cell r="BO1001">
            <v>987.24450267000066</v>
          </cell>
        </row>
        <row r="1002">
          <cell r="BH1002">
            <v>3.1642589999999999</v>
          </cell>
          <cell r="BK1002">
            <v>3.6952799999999995</v>
          </cell>
          <cell r="BL1002">
            <v>3130.9930119999963</v>
          </cell>
          <cell r="BM1002">
            <v>845.36811323999905</v>
          </cell>
          <cell r="BN1002">
            <v>3660.156401000002</v>
          </cell>
          <cell r="BO1002">
            <v>988.24222827000062</v>
          </cell>
        </row>
        <row r="1003">
          <cell r="BH1003">
            <v>3.0629050000000002</v>
          </cell>
          <cell r="BK1003">
            <v>3.597731</v>
          </cell>
          <cell r="BL1003">
            <v>3134.055916999996</v>
          </cell>
          <cell r="BM1003">
            <v>846.19509758999902</v>
          </cell>
          <cell r="BN1003">
            <v>3663.7541320000018</v>
          </cell>
          <cell r="BO1003">
            <v>989.21361564000051</v>
          </cell>
        </row>
        <row r="1004">
          <cell r="BH1004">
            <v>3.1241910000000002</v>
          </cell>
          <cell r="BK1004">
            <v>3.6572359999999997</v>
          </cell>
          <cell r="BL1004">
            <v>3137.1801079999959</v>
          </cell>
          <cell r="BM1004">
            <v>847.038629159999</v>
          </cell>
          <cell r="BN1004">
            <v>3667.4113680000019</v>
          </cell>
          <cell r="BO1004">
            <v>990.20106936000059</v>
          </cell>
        </row>
        <row r="1005">
          <cell r="BH1005">
            <v>3.16092</v>
          </cell>
          <cell r="BK1005">
            <v>3.6882899999999998</v>
          </cell>
          <cell r="BL1005">
            <v>3140.3410279999957</v>
          </cell>
          <cell r="BM1005">
            <v>847.89207755999894</v>
          </cell>
          <cell r="BN1005">
            <v>3671.0996580000019</v>
          </cell>
          <cell r="BO1005">
            <v>991.19690766000053</v>
          </cell>
        </row>
        <row r="1006">
          <cell r="BH1006">
            <v>3.0350299999999999</v>
          </cell>
          <cell r="BK1006">
            <v>3.5636539999999997</v>
          </cell>
          <cell r="BL1006">
            <v>3143.3760579999957</v>
          </cell>
          <cell r="BM1006">
            <v>848.71153565999896</v>
          </cell>
          <cell r="BN1006">
            <v>3674.663312000002</v>
          </cell>
          <cell r="BO1006">
            <v>992.15909424000063</v>
          </cell>
        </row>
        <row r="1007">
          <cell r="BH1007">
            <v>3.1709369999999999</v>
          </cell>
          <cell r="BK1007">
            <v>3.691662</v>
          </cell>
          <cell r="BL1007">
            <v>3146.5469949999956</v>
          </cell>
          <cell r="BM1007">
            <v>849.5676886499989</v>
          </cell>
          <cell r="BN1007">
            <v>3678.3549740000021</v>
          </cell>
          <cell r="BO1007">
            <v>993.15584298000067</v>
          </cell>
        </row>
        <row r="1008">
          <cell r="BH1008">
            <v>3.1052749999999998</v>
          </cell>
          <cell r="BK1008">
            <v>3.6439729999999999</v>
          </cell>
          <cell r="BL1008">
            <v>3149.6522699999955</v>
          </cell>
          <cell r="BM1008">
            <v>850.40611289999879</v>
          </cell>
          <cell r="BN1008">
            <v>3681.9989470000023</v>
          </cell>
          <cell r="BO1008">
            <v>994.13971569000068</v>
          </cell>
        </row>
        <row r="1009">
          <cell r="BH1009">
            <v>3.0985849999999999</v>
          </cell>
          <cell r="BK1009">
            <v>3.6333609999999998</v>
          </cell>
          <cell r="BL1009">
            <v>3152.7508549999957</v>
          </cell>
          <cell r="BM1009">
            <v>851.24273084999891</v>
          </cell>
          <cell r="BN1009">
            <v>3685.6323080000025</v>
          </cell>
          <cell r="BO1009">
            <v>995.12072316000069</v>
          </cell>
        </row>
        <row r="1010">
          <cell r="BH1010">
            <v>3.209892</v>
          </cell>
          <cell r="BK1010">
            <v>3.743544</v>
          </cell>
          <cell r="BL1010">
            <v>3155.9607469999955</v>
          </cell>
          <cell r="BM1010">
            <v>852.10940168999889</v>
          </cell>
          <cell r="BN1010">
            <v>3689.3758520000024</v>
          </cell>
          <cell r="BO1010">
            <v>996.13148004000072</v>
          </cell>
        </row>
        <row r="1011">
          <cell r="BH1011">
            <v>3.1298050000000002</v>
          </cell>
          <cell r="BK1011">
            <v>3.6444860000000001</v>
          </cell>
          <cell r="BL1011">
            <v>3159.0905519999956</v>
          </cell>
          <cell r="BM1011">
            <v>852.95444903999885</v>
          </cell>
          <cell r="BN1011">
            <v>3693.0203380000025</v>
          </cell>
          <cell r="BO1011">
            <v>997.11549126000079</v>
          </cell>
        </row>
        <row r="1012">
          <cell r="BH1012">
            <v>3.1632549999999999</v>
          </cell>
          <cell r="BK1012">
            <v>3.6969970000000001</v>
          </cell>
          <cell r="BL1012">
            <v>3162.2538069999955</v>
          </cell>
          <cell r="BM1012">
            <v>853.8085278899988</v>
          </cell>
          <cell r="BN1012">
            <v>3696.7173350000025</v>
          </cell>
          <cell r="BO1012">
            <v>998.11368045000074</v>
          </cell>
        </row>
        <row r="1013">
          <cell r="BH1013">
            <v>3.1108500000000001</v>
          </cell>
          <cell r="BK1013">
            <v>3.6202680000000003</v>
          </cell>
          <cell r="BL1013">
            <v>3165.3646569999955</v>
          </cell>
          <cell r="BM1013">
            <v>854.64845738999884</v>
          </cell>
          <cell r="BN1013">
            <v>3700.3376030000027</v>
          </cell>
          <cell r="BO1013">
            <v>999.09115281000084</v>
          </cell>
        </row>
        <row r="1014">
          <cell r="BH1014">
            <v>3.16214</v>
          </cell>
          <cell r="BK1014">
            <v>3.7053799999999999</v>
          </cell>
          <cell r="BL1014">
            <v>3168.5267969999954</v>
          </cell>
          <cell r="BM1014">
            <v>855.50223518999883</v>
          </cell>
          <cell r="BN1014">
            <v>3704.0429830000026</v>
          </cell>
          <cell r="BO1014">
            <v>1000.0916054100007</v>
          </cell>
        </row>
        <row r="1015">
          <cell r="BH1015">
            <v>3.2569149999999998</v>
          </cell>
          <cell r="BK1015">
            <v>3.7878039999999995</v>
          </cell>
          <cell r="BL1015">
            <v>3171.7837119999954</v>
          </cell>
          <cell r="BM1015">
            <v>856.38160223999876</v>
          </cell>
          <cell r="BN1015">
            <v>3707.8307870000026</v>
          </cell>
          <cell r="BO1015">
            <v>1001.1143124900008</v>
          </cell>
        </row>
        <row r="1016">
          <cell r="BH1016">
            <v>3.1554500000000001</v>
          </cell>
          <cell r="BK1016">
            <v>3.6938240000000002</v>
          </cell>
          <cell r="BL1016">
            <v>3174.9391619999956</v>
          </cell>
          <cell r="BM1016">
            <v>857.23357373999886</v>
          </cell>
          <cell r="BN1016">
            <v>3711.5246110000026</v>
          </cell>
          <cell r="BO1016">
            <v>1002.1116449700007</v>
          </cell>
        </row>
        <row r="1017">
          <cell r="BH1017">
            <v>3.1688299999999998</v>
          </cell>
          <cell r="BK1017">
            <v>3.7151229999999997</v>
          </cell>
          <cell r="BL1017">
            <v>3178.1079919999956</v>
          </cell>
          <cell r="BM1017">
            <v>858.08915783999885</v>
          </cell>
          <cell r="BN1017">
            <v>3715.2397340000025</v>
          </cell>
          <cell r="BO1017">
            <v>1003.1147281800007</v>
          </cell>
        </row>
        <row r="1018">
          <cell r="BH1018">
            <v>3.1978200000000001</v>
          </cell>
          <cell r="BK1018">
            <v>3.7348079999999997</v>
          </cell>
          <cell r="BL1018">
            <v>3181.3058119999955</v>
          </cell>
          <cell r="BM1018">
            <v>858.95256923999887</v>
          </cell>
          <cell r="BN1018">
            <v>3718.9745420000027</v>
          </cell>
          <cell r="BO1018">
            <v>1004.1231263400008</v>
          </cell>
        </row>
        <row r="1019">
          <cell r="BH1019">
            <v>3.1476449999999998</v>
          </cell>
          <cell r="BK1019">
            <v>3.6634999999999995</v>
          </cell>
          <cell r="BL1019">
            <v>3184.4534569999955</v>
          </cell>
          <cell r="BM1019">
            <v>859.8024333899989</v>
          </cell>
          <cell r="BN1019">
            <v>3722.6380420000028</v>
          </cell>
          <cell r="BO1019">
            <v>1005.1122713400008</v>
          </cell>
        </row>
        <row r="1020">
          <cell r="BH1020">
            <v>3.2602600000000002</v>
          </cell>
          <cell r="BK1020">
            <v>3.8212580000000003</v>
          </cell>
          <cell r="BL1020">
            <v>3187.7137169999955</v>
          </cell>
          <cell r="BM1020">
            <v>860.68270358999882</v>
          </cell>
          <cell r="BN1020">
            <v>3726.4593000000027</v>
          </cell>
          <cell r="BO1020">
            <v>1006.1440110000008</v>
          </cell>
        </row>
        <row r="1021">
          <cell r="BH1021">
            <v>3.2201200000000001</v>
          </cell>
          <cell r="BK1021">
            <v>3.7690079999999999</v>
          </cell>
          <cell r="BL1021">
            <v>3190.9338369999955</v>
          </cell>
          <cell r="BM1021">
            <v>861.55213598999887</v>
          </cell>
          <cell r="BN1021">
            <v>3730.2283080000029</v>
          </cell>
          <cell r="BO1021">
            <v>1007.1616431600008</v>
          </cell>
        </row>
        <row r="1022">
          <cell r="BH1022">
            <v>3.0907800000000001</v>
          </cell>
          <cell r="BK1022">
            <v>3.6265480000000001</v>
          </cell>
          <cell r="BL1022">
            <v>3194.0246169999955</v>
          </cell>
          <cell r="BM1022">
            <v>862.3866465899988</v>
          </cell>
          <cell r="BN1022">
            <v>3733.8548560000031</v>
          </cell>
          <cell r="BO1022">
            <v>1008.1408111200009</v>
          </cell>
        </row>
        <row r="1023">
          <cell r="BH1023">
            <v>3.1521050000000002</v>
          </cell>
          <cell r="BK1023">
            <v>3.6714560000000001</v>
          </cell>
          <cell r="BL1023">
            <v>3197.1767219999956</v>
          </cell>
          <cell r="BM1023">
            <v>863.23771493999891</v>
          </cell>
          <cell r="BN1023">
            <v>3737.5263120000031</v>
          </cell>
          <cell r="BO1023">
            <v>1009.1321042400009</v>
          </cell>
        </row>
        <row r="1024">
          <cell r="BH1024">
            <v>3.13761</v>
          </cell>
          <cell r="BK1024">
            <v>3.6794530000000001</v>
          </cell>
          <cell r="BL1024">
            <v>3200.3143319999958</v>
          </cell>
          <cell r="BM1024">
            <v>864.08486963999894</v>
          </cell>
          <cell r="BN1024">
            <v>3741.2057650000033</v>
          </cell>
          <cell r="BO1024">
            <v>1010.125556550001</v>
          </cell>
        </row>
        <row r="1025">
          <cell r="BH1025">
            <v>3.1643699999999999</v>
          </cell>
          <cell r="BK1025">
            <v>3.7077749999999998</v>
          </cell>
          <cell r="BL1025">
            <v>3203.4787019999958</v>
          </cell>
          <cell r="BM1025">
            <v>864.93924953999897</v>
          </cell>
          <cell r="BN1025">
            <v>3744.9135400000032</v>
          </cell>
          <cell r="BO1025">
            <v>1011.1266558000009</v>
          </cell>
        </row>
        <row r="1026">
          <cell r="BH1026">
            <v>3.1074959999999998</v>
          </cell>
          <cell r="BK1026">
            <v>3.6402509999999997</v>
          </cell>
          <cell r="BL1026">
            <v>3206.5861979999959</v>
          </cell>
          <cell r="BM1026">
            <v>865.7782734599989</v>
          </cell>
          <cell r="BN1026">
            <v>3748.553791000003</v>
          </cell>
          <cell r="BO1026">
            <v>1012.1095235700009</v>
          </cell>
        </row>
        <row r="1027">
          <cell r="BH1027">
            <v>3.1554500000000001</v>
          </cell>
          <cell r="BK1027">
            <v>3.70004</v>
          </cell>
          <cell r="BL1027">
            <v>3209.7416479999961</v>
          </cell>
          <cell r="BM1027">
            <v>866.630244959999</v>
          </cell>
          <cell r="BN1027">
            <v>3752.2538310000032</v>
          </cell>
          <cell r="BO1027">
            <v>1013.1085343700009</v>
          </cell>
        </row>
        <row r="1028">
          <cell r="BH1028">
            <v>3.1976490000000002</v>
          </cell>
          <cell r="BK1028">
            <v>3.7255800000000003</v>
          </cell>
          <cell r="BL1028">
            <v>3212.9392969999963</v>
          </cell>
          <cell r="BM1028">
            <v>867.493610189999</v>
          </cell>
          <cell r="BN1028">
            <v>3755.979411000003</v>
          </cell>
          <cell r="BO1028">
            <v>1014.1144409700008</v>
          </cell>
        </row>
        <row r="1029">
          <cell r="BH1029">
            <v>3.1454149999999998</v>
          </cell>
          <cell r="BK1029">
            <v>3.6888629999999996</v>
          </cell>
          <cell r="BL1029">
            <v>3216.0847119999962</v>
          </cell>
          <cell r="BM1029">
            <v>868.342872239999</v>
          </cell>
          <cell r="BN1029">
            <v>3759.6682740000028</v>
          </cell>
          <cell r="BO1029">
            <v>1015.1104339800008</v>
          </cell>
        </row>
        <row r="1030">
          <cell r="BH1030">
            <v>3.2424200000000001</v>
          </cell>
          <cell r="BK1030">
            <v>3.795849</v>
          </cell>
          <cell r="BL1030">
            <v>3219.3271319999963</v>
          </cell>
          <cell r="BM1030">
            <v>869.21832563999908</v>
          </cell>
          <cell r="BN1030">
            <v>3763.4641230000029</v>
          </cell>
          <cell r="BO1030">
            <v>1016.1353132100008</v>
          </cell>
        </row>
        <row r="1031">
          <cell r="BH1031">
            <v>3.2199089999999999</v>
          </cell>
          <cell r="BK1031">
            <v>3.7564739999999999</v>
          </cell>
          <cell r="BL1031">
            <v>3222.5470409999962</v>
          </cell>
          <cell r="BM1031">
            <v>870.08770106999907</v>
          </cell>
          <cell r="BN1031">
            <v>3767.2205970000027</v>
          </cell>
          <cell r="BO1031">
            <v>1017.1495611900008</v>
          </cell>
        </row>
        <row r="1032">
          <cell r="BH1032">
            <v>3.1554500000000001</v>
          </cell>
          <cell r="BK1032">
            <v>3.6884930000000002</v>
          </cell>
          <cell r="BL1032">
            <v>3225.7024909999964</v>
          </cell>
          <cell r="BM1032">
            <v>870.93967256999906</v>
          </cell>
          <cell r="BN1032">
            <v>3770.9090900000028</v>
          </cell>
          <cell r="BO1032">
            <v>1018.1454543000008</v>
          </cell>
        </row>
        <row r="1033">
          <cell r="BH1033">
            <v>3.2165699999999999</v>
          </cell>
          <cell r="BK1033">
            <v>3.7325729999999995</v>
          </cell>
          <cell r="BL1033">
            <v>3228.9190609999964</v>
          </cell>
          <cell r="BM1033">
            <v>871.80814646999909</v>
          </cell>
          <cell r="BN1033">
            <v>3774.6416630000026</v>
          </cell>
          <cell r="BO1033">
            <v>1019.1532490100008</v>
          </cell>
        </row>
        <row r="1034">
          <cell r="BH1034">
            <v>3.1900149999999998</v>
          </cell>
          <cell r="BK1034">
            <v>3.7493969999999996</v>
          </cell>
          <cell r="BL1034">
            <v>3232.1090759999965</v>
          </cell>
          <cell r="BM1034">
            <v>872.66945051999915</v>
          </cell>
          <cell r="BN1034">
            <v>3778.3910600000027</v>
          </cell>
          <cell r="BO1034">
            <v>1020.1655862000008</v>
          </cell>
        </row>
        <row r="1035">
          <cell r="BH1035">
            <v>3.13984</v>
          </cell>
          <cell r="BK1035">
            <v>3.6647179999999997</v>
          </cell>
          <cell r="BL1035">
            <v>3235.2489159999964</v>
          </cell>
          <cell r="BM1035">
            <v>873.5172073199991</v>
          </cell>
          <cell r="BN1035">
            <v>3782.0557780000026</v>
          </cell>
          <cell r="BO1035">
            <v>1021.1550600600008</v>
          </cell>
        </row>
        <row r="1036">
          <cell r="BH1036">
            <v>3.13984</v>
          </cell>
          <cell r="BK1036">
            <v>3.6785380000000001</v>
          </cell>
          <cell r="BL1036">
            <v>3238.3887559999962</v>
          </cell>
          <cell r="BM1036">
            <v>874.36496411999906</v>
          </cell>
          <cell r="BN1036">
            <v>3785.7343160000028</v>
          </cell>
          <cell r="BO1036">
            <v>1022.1482653200009</v>
          </cell>
        </row>
        <row r="1037">
          <cell r="BH1037">
            <v>3.1911299999999998</v>
          </cell>
          <cell r="BK1037">
            <v>3.7168409999999996</v>
          </cell>
          <cell r="BL1037">
            <v>3241.5798859999963</v>
          </cell>
          <cell r="BM1037">
            <v>875.22656921999908</v>
          </cell>
          <cell r="BN1037">
            <v>3789.4511570000027</v>
          </cell>
          <cell r="BO1037">
            <v>1023.1518123900008</v>
          </cell>
        </row>
        <row r="1038">
          <cell r="BH1038">
            <v>3.1320350000000001</v>
          </cell>
          <cell r="BK1038">
            <v>3.6732149999999999</v>
          </cell>
          <cell r="BL1038">
            <v>3244.7119209999964</v>
          </cell>
          <cell r="BM1038">
            <v>876.07221866999907</v>
          </cell>
          <cell r="BN1038">
            <v>3793.1243720000025</v>
          </cell>
          <cell r="BO1038">
            <v>1024.1435804400007</v>
          </cell>
        </row>
        <row r="1039">
          <cell r="BH1039">
            <v>3.1442999999999999</v>
          </cell>
          <cell r="BK1039">
            <v>3.6832509999999998</v>
          </cell>
          <cell r="BL1039">
            <v>3247.8562209999964</v>
          </cell>
          <cell r="BM1039">
            <v>876.92117966999911</v>
          </cell>
          <cell r="BN1039">
            <v>3796.8076230000024</v>
          </cell>
          <cell r="BO1039">
            <v>1025.1380582100007</v>
          </cell>
        </row>
        <row r="1040">
          <cell r="BH1040">
            <v>3.1554500000000001</v>
          </cell>
          <cell r="BK1040">
            <v>3.6991960000000002</v>
          </cell>
          <cell r="BL1040">
            <v>3251.0116709999966</v>
          </cell>
          <cell r="BM1040">
            <v>877.7731511699991</v>
          </cell>
          <cell r="BN1040">
            <v>3800.5068190000025</v>
          </cell>
          <cell r="BO1040">
            <v>1026.1368411300007</v>
          </cell>
        </row>
        <row r="1041">
          <cell r="BH1041">
            <v>3.16214</v>
          </cell>
          <cell r="BK1041">
            <v>3.6890000000000001</v>
          </cell>
          <cell r="BL1041">
            <v>3254.1738109999965</v>
          </cell>
          <cell r="BM1041">
            <v>878.62692896999908</v>
          </cell>
          <cell r="BN1041">
            <v>3804.1958190000023</v>
          </cell>
          <cell r="BO1041">
            <v>1027.1328711300007</v>
          </cell>
        </row>
        <row r="1042">
          <cell r="BH1042">
            <v>3.0629050000000002</v>
          </cell>
          <cell r="BK1042">
            <v>3.5985280000000004</v>
          </cell>
          <cell r="BL1042">
            <v>3257.2367159999962</v>
          </cell>
          <cell r="BM1042">
            <v>879.45391331999906</v>
          </cell>
          <cell r="BN1042">
            <v>3807.7943470000023</v>
          </cell>
          <cell r="BO1042">
            <v>1028.1044736900008</v>
          </cell>
        </row>
        <row r="1043">
          <cell r="BH1043">
            <v>3.20228</v>
          </cell>
          <cell r="BK1043">
            <v>3.7376940000000003</v>
          </cell>
          <cell r="BL1043">
            <v>3260.4389959999962</v>
          </cell>
          <cell r="BM1043">
            <v>880.31852891999904</v>
          </cell>
          <cell r="BN1043">
            <v>3811.5320410000022</v>
          </cell>
          <cell r="BO1043">
            <v>1029.1136510700007</v>
          </cell>
        </row>
        <row r="1044">
          <cell r="BH1044">
            <v>3.2056249999999999</v>
          </cell>
          <cell r="BK1044">
            <v>3.7363459999999997</v>
          </cell>
          <cell r="BL1044">
            <v>3263.6446209999963</v>
          </cell>
          <cell r="BM1044">
            <v>881.18404766999902</v>
          </cell>
          <cell r="BN1044">
            <v>3815.2683870000023</v>
          </cell>
          <cell r="BO1044">
            <v>1030.1224644900008</v>
          </cell>
        </row>
        <row r="1045">
          <cell r="BH1045">
            <v>3.1933600000000002</v>
          </cell>
          <cell r="BK1045">
            <v>3.7260850000000003</v>
          </cell>
          <cell r="BL1045">
            <v>3266.8379809999965</v>
          </cell>
          <cell r="BM1045">
            <v>882.04625486999907</v>
          </cell>
          <cell r="BN1045">
            <v>3818.9944720000021</v>
          </cell>
          <cell r="BO1045">
            <v>1031.1285074400007</v>
          </cell>
        </row>
        <row r="1046">
          <cell r="BH1046">
            <v>3.1075050000000002</v>
          </cell>
          <cell r="BK1046">
            <v>3.6401550000000005</v>
          </cell>
          <cell r="BL1046">
            <v>3269.9454859999964</v>
          </cell>
          <cell r="BM1046">
            <v>882.88528121999911</v>
          </cell>
          <cell r="BN1046">
            <v>3822.6346270000022</v>
          </cell>
          <cell r="BO1046">
            <v>1032.1113492900006</v>
          </cell>
        </row>
        <row r="1047">
          <cell r="BH1047">
            <v>3.0461800000000001</v>
          </cell>
          <cell r="BK1047">
            <v>3.583564</v>
          </cell>
          <cell r="BL1047">
            <v>3272.9916659999963</v>
          </cell>
          <cell r="BM1047">
            <v>883.70774981999909</v>
          </cell>
          <cell r="BN1047">
            <v>3826.2181910000022</v>
          </cell>
          <cell r="BO1047">
            <v>1033.0789115700006</v>
          </cell>
        </row>
        <row r="1048">
          <cell r="BH1048">
            <v>3.1877849999999999</v>
          </cell>
          <cell r="BK1048">
            <v>3.7095209999999996</v>
          </cell>
          <cell r="BL1048">
            <v>3276.1794509999963</v>
          </cell>
          <cell r="BM1048">
            <v>884.56845176999911</v>
          </cell>
          <cell r="BN1048">
            <v>3829.9277120000024</v>
          </cell>
          <cell r="BO1048">
            <v>1034.0804822400007</v>
          </cell>
        </row>
        <row r="1049">
          <cell r="BH1049">
            <v>3.1777500000000001</v>
          </cell>
          <cell r="BK1049">
            <v>3.7130619999999999</v>
          </cell>
          <cell r="BL1049">
            <v>3279.3572009999962</v>
          </cell>
          <cell r="BM1049">
            <v>885.42644426999902</v>
          </cell>
          <cell r="BN1049">
            <v>3833.6407740000022</v>
          </cell>
          <cell r="BO1049">
            <v>1035.0830089800006</v>
          </cell>
        </row>
        <row r="1050">
          <cell r="BH1050">
            <v>3.0796299999999999</v>
          </cell>
          <cell r="BK1050">
            <v>3.6002350000000001</v>
          </cell>
          <cell r="BL1050">
            <v>3282.4368309999963</v>
          </cell>
          <cell r="BM1050">
            <v>886.25794436999911</v>
          </cell>
          <cell r="BN1050">
            <v>3837.2410090000021</v>
          </cell>
          <cell r="BO1050">
            <v>1036.0550724300006</v>
          </cell>
        </row>
        <row r="1051">
          <cell r="BH1051">
            <v>3.16214</v>
          </cell>
          <cell r="BK1051">
            <v>3.6883529999999998</v>
          </cell>
          <cell r="BL1051">
            <v>3285.5989709999963</v>
          </cell>
          <cell r="BM1051">
            <v>887.1117221699991</v>
          </cell>
          <cell r="BN1051">
            <v>3840.9293620000021</v>
          </cell>
          <cell r="BO1051">
            <v>1037.0509277400006</v>
          </cell>
        </row>
        <row r="1052">
          <cell r="BH1052">
            <v>3.1442999999999999</v>
          </cell>
          <cell r="BK1052">
            <v>3.6777790000000001</v>
          </cell>
          <cell r="BL1052">
            <v>3288.7432709999962</v>
          </cell>
          <cell r="BM1052">
            <v>887.96068316999902</v>
          </cell>
          <cell r="BN1052">
            <v>3844.6071410000022</v>
          </cell>
          <cell r="BO1052">
            <v>1038.0439280700007</v>
          </cell>
        </row>
        <row r="1053">
          <cell r="BH1053">
            <v>3.1900149999999998</v>
          </cell>
          <cell r="BK1053">
            <v>3.7407409999999999</v>
          </cell>
          <cell r="BL1053">
            <v>3291.9332859999963</v>
          </cell>
          <cell r="BM1053">
            <v>888.82198721999907</v>
          </cell>
          <cell r="BN1053">
            <v>3848.3478820000023</v>
          </cell>
          <cell r="BO1053">
            <v>1039.0539281400006</v>
          </cell>
        </row>
        <row r="1054">
          <cell r="BH1054">
            <v>3.1844399999999999</v>
          </cell>
          <cell r="BK1054">
            <v>3.7213839999999996</v>
          </cell>
          <cell r="BL1054">
            <v>3295.1177259999963</v>
          </cell>
          <cell r="BM1054">
            <v>889.68178601999909</v>
          </cell>
          <cell r="BN1054">
            <v>3852.0692660000022</v>
          </cell>
          <cell r="BO1054">
            <v>1040.0587018200006</v>
          </cell>
        </row>
        <row r="1055">
          <cell r="BH1055">
            <v>3.1766350000000001</v>
          </cell>
          <cell r="BK1055">
            <v>3.7198029999999997</v>
          </cell>
          <cell r="BL1055">
            <v>3298.2943609999961</v>
          </cell>
          <cell r="BM1055">
            <v>890.53947746999904</v>
          </cell>
          <cell r="BN1055">
            <v>3855.7890690000022</v>
          </cell>
          <cell r="BO1055">
            <v>1041.0630486300006</v>
          </cell>
        </row>
        <row r="1056">
          <cell r="BH1056">
            <v>3.1298050000000002</v>
          </cell>
          <cell r="BK1056">
            <v>3.658792</v>
          </cell>
          <cell r="BL1056">
            <v>3301.4241659999961</v>
          </cell>
          <cell r="BM1056">
            <v>891.384524819999</v>
          </cell>
          <cell r="BN1056">
            <v>3859.4478610000024</v>
          </cell>
          <cell r="BO1056">
            <v>1042.0509224700006</v>
          </cell>
        </row>
        <row r="1057">
          <cell r="BH1057">
            <v>3.1643699999999999</v>
          </cell>
          <cell r="BK1057">
            <v>3.7077749999999998</v>
          </cell>
          <cell r="BL1057">
            <v>3304.5885359999961</v>
          </cell>
          <cell r="BM1057">
            <v>892.23890471999903</v>
          </cell>
          <cell r="BN1057">
            <v>3863.1556360000022</v>
          </cell>
          <cell r="BO1057">
            <v>1043.0520217200008</v>
          </cell>
        </row>
        <row r="1058">
          <cell r="BH1058">
            <v>3.1888999999999998</v>
          </cell>
          <cell r="BK1058">
            <v>3.7036189999999998</v>
          </cell>
          <cell r="BL1058">
            <v>3307.7774359999962</v>
          </cell>
          <cell r="BM1058">
            <v>893.09990771999901</v>
          </cell>
          <cell r="BN1058">
            <v>3866.8592550000021</v>
          </cell>
          <cell r="BO1058">
            <v>1044.0519988500007</v>
          </cell>
        </row>
        <row r="1059">
          <cell r="BH1059">
            <v>3.0963660000000002</v>
          </cell>
          <cell r="BK1059">
            <v>3.625963</v>
          </cell>
          <cell r="BL1059">
            <v>3310.8738019999964</v>
          </cell>
          <cell r="BM1059">
            <v>893.93592653999906</v>
          </cell>
          <cell r="BN1059">
            <v>3870.4852180000021</v>
          </cell>
          <cell r="BO1059">
            <v>1045.0310088600006</v>
          </cell>
        </row>
        <row r="1060">
          <cell r="BH1060">
            <v>3.1275300000000001</v>
          </cell>
          <cell r="BK1060">
            <v>3.6557369999999998</v>
          </cell>
          <cell r="BL1060">
            <v>3314.0013319999966</v>
          </cell>
          <cell r="BM1060">
            <v>894.78035963999912</v>
          </cell>
          <cell r="BN1060">
            <v>3874.1409550000021</v>
          </cell>
          <cell r="BO1060">
            <v>1046.0180578500006</v>
          </cell>
        </row>
        <row r="1061">
          <cell r="BH1061">
            <v>3.1532200000000001</v>
          </cell>
          <cell r="BK1061">
            <v>3.6618740000000001</v>
          </cell>
          <cell r="BL1061">
            <v>3317.1545519999968</v>
          </cell>
          <cell r="BM1061">
            <v>895.63172903999919</v>
          </cell>
          <cell r="BN1061">
            <v>3877.802829000002</v>
          </cell>
          <cell r="BO1061">
            <v>1047.0067638300006</v>
          </cell>
        </row>
        <row r="1062">
          <cell r="BH1062">
            <v>3.1487599999999998</v>
          </cell>
          <cell r="BK1062">
            <v>3.6794929999999995</v>
          </cell>
          <cell r="BL1062">
            <v>3320.3033119999968</v>
          </cell>
          <cell r="BM1062">
            <v>896.48189423999918</v>
          </cell>
          <cell r="BN1062">
            <v>3881.4823220000021</v>
          </cell>
          <cell r="BO1062">
            <v>1048.0002269400006</v>
          </cell>
        </row>
        <row r="1063">
          <cell r="BH1063">
            <v>3.1788650000000001</v>
          </cell>
          <cell r="BK1063">
            <v>3.707382</v>
          </cell>
          <cell r="BL1063">
            <v>3323.4821769999967</v>
          </cell>
          <cell r="BM1063">
            <v>897.34018778999916</v>
          </cell>
          <cell r="BN1063">
            <v>3885.1897040000022</v>
          </cell>
          <cell r="BO1063">
            <v>1049.0012200800006</v>
          </cell>
        </row>
        <row r="1064">
          <cell r="BH1064">
            <v>3.1075050000000002</v>
          </cell>
          <cell r="BK1064">
            <v>3.6450780000000003</v>
          </cell>
          <cell r="BL1064">
            <v>3326.5896819999966</v>
          </cell>
          <cell r="BM1064">
            <v>898.1792141399992</v>
          </cell>
          <cell r="BN1064">
            <v>3888.8347820000022</v>
          </cell>
          <cell r="BO1064">
            <v>1049.9853911400007</v>
          </cell>
        </row>
        <row r="1065">
          <cell r="BH1065">
            <v>3.0829749999999998</v>
          </cell>
          <cell r="BK1065">
            <v>3.626185</v>
          </cell>
          <cell r="BL1065">
            <v>3329.6726569999964</v>
          </cell>
          <cell r="BM1065">
            <v>899.01161738999906</v>
          </cell>
          <cell r="BN1065">
            <v>3892.4609670000023</v>
          </cell>
          <cell r="BO1065">
            <v>1050.9644610900007</v>
          </cell>
        </row>
        <row r="1066">
          <cell r="BH1066">
            <v>3.138725</v>
          </cell>
          <cell r="BK1066">
            <v>3.6827619999999999</v>
          </cell>
          <cell r="BL1066">
            <v>3332.8113819999962</v>
          </cell>
          <cell r="BM1066">
            <v>899.85907313999905</v>
          </cell>
          <cell r="BN1066">
            <v>3896.1437290000022</v>
          </cell>
          <cell r="BO1066">
            <v>1051.9588068300006</v>
          </cell>
        </row>
        <row r="1067">
          <cell r="BH1067">
            <v>3.1654849999999999</v>
          </cell>
          <cell r="BK1067">
            <v>3.7047039999999996</v>
          </cell>
          <cell r="BL1067">
            <v>3335.9768669999962</v>
          </cell>
          <cell r="BM1067">
            <v>900.71375408999904</v>
          </cell>
          <cell r="BN1067">
            <v>3899.8484330000024</v>
          </cell>
          <cell r="BO1067">
            <v>1052.9590769100007</v>
          </cell>
        </row>
        <row r="1068">
          <cell r="BH1068">
            <v>3.247995</v>
          </cell>
          <cell r="BK1068">
            <v>3.7863350000000002</v>
          </cell>
          <cell r="BL1068">
            <v>3339.2248619999964</v>
          </cell>
          <cell r="BM1068">
            <v>901.59071273999905</v>
          </cell>
          <cell r="BN1068">
            <v>3903.6347680000022</v>
          </cell>
          <cell r="BO1068">
            <v>1053.9813873600006</v>
          </cell>
        </row>
        <row r="1069">
          <cell r="BH1069">
            <v>3.1509900000000002</v>
          </cell>
          <cell r="BK1069">
            <v>3.6902369999999998</v>
          </cell>
          <cell r="BL1069">
            <v>3342.3758519999965</v>
          </cell>
          <cell r="BM1069">
            <v>902.44148003999908</v>
          </cell>
          <cell r="BN1069">
            <v>3907.325005000002</v>
          </cell>
          <cell r="BO1069">
            <v>1054.9777513500005</v>
          </cell>
        </row>
        <row r="1070">
          <cell r="BH1070">
            <v>3.203395</v>
          </cell>
          <cell r="BK1070">
            <v>3.7620130000000001</v>
          </cell>
          <cell r="BL1070">
            <v>3345.5792469999965</v>
          </cell>
          <cell r="BM1070">
            <v>903.30639668999913</v>
          </cell>
          <cell r="BN1070">
            <v>3911.087018000002</v>
          </cell>
          <cell r="BO1070">
            <v>1055.9934948600005</v>
          </cell>
        </row>
        <row r="1071">
          <cell r="BH1071">
            <v>3.0049250000000001</v>
          </cell>
          <cell r="BK1071">
            <v>3.5428719999999996</v>
          </cell>
          <cell r="BL1071">
            <v>3348.5841719999967</v>
          </cell>
          <cell r="BM1071">
            <v>904.11772643999916</v>
          </cell>
          <cell r="BN1071">
            <v>3914.629890000002</v>
          </cell>
          <cell r="BO1071">
            <v>1056.9500703000006</v>
          </cell>
        </row>
        <row r="1072">
          <cell r="BH1072">
            <v>3.2524549999999999</v>
          </cell>
          <cell r="BK1072">
            <v>3.801698</v>
          </cell>
          <cell r="BL1072">
            <v>3351.8366269999965</v>
          </cell>
          <cell r="BM1072">
            <v>904.99588928999913</v>
          </cell>
          <cell r="BN1072">
            <v>3918.4315880000022</v>
          </cell>
          <cell r="BO1072">
            <v>1057.9765287600007</v>
          </cell>
        </row>
        <row r="1073">
          <cell r="BH1073">
            <v>3.0685410000000002</v>
          </cell>
          <cell r="BK1073">
            <v>3.5951460000000002</v>
          </cell>
          <cell r="BL1073">
            <v>3354.9051679999966</v>
          </cell>
          <cell r="BM1073">
            <v>905.82439535999913</v>
          </cell>
          <cell r="BN1073">
            <v>3922.0267340000023</v>
          </cell>
          <cell r="BO1073">
            <v>1058.9472181800006</v>
          </cell>
        </row>
        <row r="1074">
          <cell r="BH1074">
            <v>3.1788650000000001</v>
          </cell>
          <cell r="BK1074">
            <v>3.7184409999999999</v>
          </cell>
          <cell r="BL1074">
            <v>3358.0840329999965</v>
          </cell>
          <cell r="BM1074">
            <v>906.68268890999911</v>
          </cell>
          <cell r="BN1074">
            <v>3925.7451750000023</v>
          </cell>
          <cell r="BO1074">
            <v>1059.9511972500006</v>
          </cell>
        </row>
        <row r="1075">
          <cell r="BH1075">
            <v>3.07517</v>
          </cell>
          <cell r="BK1075">
            <v>3.6030729999999997</v>
          </cell>
          <cell r="BL1075">
            <v>3361.1592029999965</v>
          </cell>
          <cell r="BM1075">
            <v>907.51298480999912</v>
          </cell>
          <cell r="BN1075">
            <v>3929.3482480000025</v>
          </cell>
          <cell r="BO1075">
            <v>1060.9240269600007</v>
          </cell>
        </row>
        <row r="1076">
          <cell r="BH1076">
            <v>3.2532990000000002</v>
          </cell>
          <cell r="BK1076">
            <v>3.7801439999999999</v>
          </cell>
          <cell r="BL1076">
            <v>3364.4125019999965</v>
          </cell>
          <cell r="BM1076">
            <v>908.3913755399991</v>
          </cell>
          <cell r="BN1076">
            <v>3933.1283920000023</v>
          </cell>
          <cell r="BO1076">
            <v>1061.9446658400007</v>
          </cell>
        </row>
        <row r="1077">
          <cell r="BH1077">
            <v>3.183325</v>
          </cell>
          <cell r="BK1077">
            <v>3.7202859999999998</v>
          </cell>
          <cell r="BL1077">
            <v>3367.5958269999965</v>
          </cell>
          <cell r="BM1077">
            <v>909.25087328999905</v>
          </cell>
          <cell r="BN1077">
            <v>3936.8486780000026</v>
          </cell>
          <cell r="BO1077">
            <v>1062.9491430600008</v>
          </cell>
        </row>
        <row r="1078">
          <cell r="BH1078">
            <v>3.1532200000000001</v>
          </cell>
          <cell r="BK1078">
            <v>3.6981070000000003</v>
          </cell>
          <cell r="BL1078">
            <v>3370.7490469999966</v>
          </cell>
          <cell r="BM1078">
            <v>910.10224268999912</v>
          </cell>
          <cell r="BN1078">
            <v>3940.5467850000027</v>
          </cell>
          <cell r="BO1078">
            <v>1063.9476319500009</v>
          </cell>
        </row>
        <row r="1079">
          <cell r="BH1079">
            <v>3.1744050000000001</v>
          </cell>
          <cell r="BK1079">
            <v>3.703325</v>
          </cell>
          <cell r="BL1079">
            <v>3373.9234519999968</v>
          </cell>
          <cell r="BM1079">
            <v>910.95933203999925</v>
          </cell>
          <cell r="BN1079">
            <v>3944.2501100000027</v>
          </cell>
          <cell r="BO1079">
            <v>1064.9475297000008</v>
          </cell>
        </row>
        <row r="1080">
          <cell r="BH1080">
            <v>3.1922450000000002</v>
          </cell>
          <cell r="BK1080">
            <v>3.7272669999999999</v>
          </cell>
          <cell r="BL1080">
            <v>3377.115696999997</v>
          </cell>
          <cell r="BM1080">
            <v>911.82123818999924</v>
          </cell>
          <cell r="BN1080">
            <v>3947.9773770000029</v>
          </cell>
          <cell r="BO1080">
            <v>1065.9538917900009</v>
          </cell>
        </row>
        <row r="1081">
          <cell r="BH1081">
            <v>3.22235</v>
          </cell>
          <cell r="BK1081">
            <v>3.7709480000000002</v>
          </cell>
          <cell r="BL1081">
            <v>3380.338046999997</v>
          </cell>
          <cell r="BM1081">
            <v>912.69127268999921</v>
          </cell>
          <cell r="BN1081">
            <v>3951.7483250000028</v>
          </cell>
          <cell r="BO1081">
            <v>1066.9720477500009</v>
          </cell>
        </row>
        <row r="1082">
          <cell r="BH1082">
            <v>3.2165699999999999</v>
          </cell>
          <cell r="BK1082">
            <v>3.7460489999999997</v>
          </cell>
          <cell r="BL1082">
            <v>3383.5546169999971</v>
          </cell>
          <cell r="BM1082">
            <v>913.55974658999924</v>
          </cell>
          <cell r="BN1082">
            <v>3955.4943740000026</v>
          </cell>
          <cell r="BO1082">
            <v>1067.9834809800009</v>
          </cell>
        </row>
        <row r="1083">
          <cell r="BH1083">
            <v>3.118655</v>
          </cell>
          <cell r="BK1083">
            <v>3.658236</v>
          </cell>
          <cell r="BL1083">
            <v>3386.6732719999973</v>
          </cell>
          <cell r="BM1083">
            <v>914.40178343999935</v>
          </cell>
          <cell r="BN1083">
            <v>3959.1526100000028</v>
          </cell>
          <cell r="BO1083">
            <v>1068.9712047000007</v>
          </cell>
        </row>
        <row r="1084">
          <cell r="BH1084">
            <v>2.3975379999999999</v>
          </cell>
          <cell r="BK1084">
            <v>2.7939879999999997</v>
          </cell>
          <cell r="BL1084">
            <v>3389.0708099999974</v>
          </cell>
          <cell r="BM1084">
            <v>915.04911869999933</v>
          </cell>
          <cell r="BN1084">
            <v>3961.9465980000027</v>
          </cell>
          <cell r="BO1084">
            <v>1069.7255814600007</v>
          </cell>
        </row>
        <row r="1085">
          <cell r="BH1085">
            <v>1.6682490000000001</v>
          </cell>
          <cell r="BK1085">
            <v>1.9091040000000001</v>
          </cell>
          <cell r="BL1085">
            <v>3390.7390589999973</v>
          </cell>
          <cell r="BM1085">
            <v>915.49954592999927</v>
          </cell>
          <cell r="BN1085">
            <v>3963.8557020000026</v>
          </cell>
          <cell r="BO1085">
            <v>1070.2410395400007</v>
          </cell>
        </row>
        <row r="1086">
          <cell r="BH1086">
            <v>1.7661519999999999</v>
          </cell>
          <cell r="BK1086">
            <v>1.9681629999999999</v>
          </cell>
          <cell r="BL1086">
            <v>3392.5052109999974</v>
          </cell>
          <cell r="BM1086">
            <v>915.9764069699994</v>
          </cell>
          <cell r="BN1086">
            <v>3965.8238650000026</v>
          </cell>
          <cell r="BO1086">
            <v>1070.7724435500008</v>
          </cell>
        </row>
        <row r="1087">
          <cell r="BH1087">
            <v>2.0135399999999999</v>
          </cell>
          <cell r="BK1087">
            <v>2.3322449999999999</v>
          </cell>
          <cell r="BL1087">
            <v>3394.5187509999973</v>
          </cell>
          <cell r="BM1087">
            <v>916.5200627699993</v>
          </cell>
          <cell r="BN1087">
            <v>3968.1561100000026</v>
          </cell>
          <cell r="BO1087">
            <v>1071.4021497000008</v>
          </cell>
        </row>
        <row r="1088">
          <cell r="BH1088">
            <v>2.8548450000000001</v>
          </cell>
          <cell r="BK1088">
            <v>3.3311890000000002</v>
          </cell>
          <cell r="BL1088">
            <v>3397.3735959999972</v>
          </cell>
          <cell r="BM1088">
            <v>917.29087091999929</v>
          </cell>
          <cell r="BN1088">
            <v>3971.4872990000026</v>
          </cell>
          <cell r="BO1088">
            <v>1072.3015707300008</v>
          </cell>
        </row>
        <row r="1089">
          <cell r="BH1089">
            <v>2.837037</v>
          </cell>
          <cell r="BK1089">
            <v>3.342384</v>
          </cell>
          <cell r="BL1089">
            <v>3400.210632999997</v>
          </cell>
          <cell r="BM1089">
            <v>918.05687090999925</v>
          </cell>
          <cell r="BN1089">
            <v>3974.8296830000027</v>
          </cell>
          <cell r="BO1089">
            <v>1073.2040144100008</v>
          </cell>
        </row>
        <row r="1090">
          <cell r="BH1090">
            <v>2.90232</v>
          </cell>
          <cell r="BK1090">
            <v>3.3927209999999999</v>
          </cell>
          <cell r="BL1090">
            <v>3403.1129529999971</v>
          </cell>
          <cell r="BM1090">
            <v>918.84049730999925</v>
          </cell>
          <cell r="BN1090">
            <v>3978.2224040000028</v>
          </cell>
          <cell r="BO1090">
            <v>1074.1200490800009</v>
          </cell>
        </row>
        <row r="1091">
          <cell r="BH1091">
            <v>3.108609</v>
          </cell>
          <cell r="BK1091">
            <v>3.6292450000000001</v>
          </cell>
          <cell r="BL1091">
            <v>3406.221561999997</v>
          </cell>
          <cell r="BM1091">
            <v>919.67982173999928</v>
          </cell>
          <cell r="BN1091">
            <v>3981.8516490000029</v>
          </cell>
          <cell r="BO1091">
            <v>1075.0999452300009</v>
          </cell>
        </row>
        <row r="1092">
          <cell r="BH1092">
            <v>3.1409549999999999</v>
          </cell>
          <cell r="BK1092">
            <v>3.6708799999999999</v>
          </cell>
          <cell r="BL1092">
            <v>3409.3625169999968</v>
          </cell>
          <cell r="BM1092">
            <v>920.5278795899992</v>
          </cell>
          <cell r="BN1092">
            <v>3985.522529000003</v>
          </cell>
          <cell r="BO1092">
            <v>1076.0910828300009</v>
          </cell>
        </row>
        <row r="1093">
          <cell r="BH1093">
            <v>3.1086200000000002</v>
          </cell>
          <cell r="BK1093">
            <v>3.6421770000000002</v>
          </cell>
          <cell r="BL1093">
            <v>3412.4711369999968</v>
          </cell>
          <cell r="BM1093">
            <v>921.3672069899992</v>
          </cell>
          <cell r="BN1093">
            <v>3989.1647060000032</v>
          </cell>
          <cell r="BO1093">
            <v>1077.074470620001</v>
          </cell>
        </row>
        <row r="1094">
          <cell r="BH1094">
            <v>3.1476449999999998</v>
          </cell>
          <cell r="BK1094">
            <v>3.6825509999999997</v>
          </cell>
          <cell r="BL1094">
            <v>3415.6187819999968</v>
          </cell>
          <cell r="BM1094">
            <v>922.21707113999923</v>
          </cell>
          <cell r="BN1094">
            <v>3992.8472570000031</v>
          </cell>
          <cell r="BO1094">
            <v>1078.0687593900009</v>
          </cell>
        </row>
        <row r="1095">
          <cell r="BH1095">
            <v>3.2836750000000001</v>
          </cell>
          <cell r="BK1095">
            <v>3.8104760000000004</v>
          </cell>
          <cell r="BL1095">
            <v>3418.902456999997</v>
          </cell>
          <cell r="BM1095">
            <v>923.10366338999927</v>
          </cell>
          <cell r="BN1095">
            <v>3996.6577330000032</v>
          </cell>
          <cell r="BO1095">
            <v>1079.097587910001</v>
          </cell>
        </row>
        <row r="1096">
          <cell r="BH1096">
            <v>3.2212350000000001</v>
          </cell>
          <cell r="BK1096">
            <v>3.7640980000000002</v>
          </cell>
          <cell r="BL1096">
            <v>3422.1236919999969</v>
          </cell>
          <cell r="BM1096">
            <v>923.97339683999928</v>
          </cell>
          <cell r="BN1096">
            <v>4000.4218310000033</v>
          </cell>
          <cell r="BO1096">
            <v>1080.1138943700009</v>
          </cell>
        </row>
        <row r="1097">
          <cell r="BH1097">
            <v>3.0394899999999998</v>
          </cell>
          <cell r="BK1097">
            <v>3.5623339999999999</v>
          </cell>
          <cell r="BL1097">
            <v>3425.1631819999971</v>
          </cell>
          <cell r="BM1097">
            <v>924.79405913999926</v>
          </cell>
          <cell r="BN1097">
            <v>4003.9841650000035</v>
          </cell>
          <cell r="BO1097">
            <v>1081.075724550001</v>
          </cell>
        </row>
        <row r="1098">
          <cell r="BH1098">
            <v>3.1509900000000002</v>
          </cell>
          <cell r="BK1098">
            <v>3.6845470000000002</v>
          </cell>
          <cell r="BL1098">
            <v>3428.3141719999971</v>
          </cell>
          <cell r="BM1098">
            <v>925.64482643999929</v>
          </cell>
          <cell r="BN1098">
            <v>4007.6687120000033</v>
          </cell>
          <cell r="BO1098">
            <v>1082.070552240001</v>
          </cell>
        </row>
        <row r="1099">
          <cell r="BH1099">
            <v>3.1431849999999999</v>
          </cell>
          <cell r="BK1099">
            <v>3.6860629999999999</v>
          </cell>
          <cell r="BL1099">
            <v>3431.457356999997</v>
          </cell>
          <cell r="BM1099">
            <v>926.49348638999925</v>
          </cell>
          <cell r="BN1099">
            <v>4011.3547750000034</v>
          </cell>
          <cell r="BO1099">
            <v>1083.065789250001</v>
          </cell>
        </row>
        <row r="1100">
          <cell r="BH1100">
            <v>3.2043270000000001</v>
          </cell>
          <cell r="BK1100">
            <v>3.7514200000000004</v>
          </cell>
          <cell r="BL1100">
            <v>3434.661683999997</v>
          </cell>
          <cell r="BM1100">
            <v>927.35865467999929</v>
          </cell>
          <cell r="BN1100">
            <v>4015.1061950000035</v>
          </cell>
          <cell r="BO1100">
            <v>1084.078672650001</v>
          </cell>
        </row>
        <row r="1101">
          <cell r="BH1101">
            <v>3.13984</v>
          </cell>
          <cell r="BK1101">
            <v>3.662531</v>
          </cell>
          <cell r="BL1101">
            <v>3437.8015239999968</v>
          </cell>
          <cell r="BM1101">
            <v>928.20641147999925</v>
          </cell>
          <cell r="BN1101">
            <v>4018.7687260000034</v>
          </cell>
          <cell r="BO1101">
            <v>1085.0675560200009</v>
          </cell>
        </row>
        <row r="1102">
          <cell r="BH1102">
            <v>3.2334999999999998</v>
          </cell>
          <cell r="BK1102">
            <v>3.7749139999999999</v>
          </cell>
          <cell r="BL1102">
            <v>3441.0350239999966</v>
          </cell>
          <cell r="BM1102">
            <v>929.07945647999918</v>
          </cell>
          <cell r="BN1102">
            <v>4022.5436400000035</v>
          </cell>
          <cell r="BO1102">
            <v>1086.0867828000009</v>
          </cell>
        </row>
        <row r="1103">
          <cell r="BH1103">
            <v>3.1920839999999999</v>
          </cell>
          <cell r="BK1103">
            <v>3.7270639999999999</v>
          </cell>
          <cell r="BL1103">
            <v>3444.2271079999964</v>
          </cell>
          <cell r="BM1103">
            <v>929.94131915999913</v>
          </cell>
          <cell r="BN1103">
            <v>4026.2707040000037</v>
          </cell>
          <cell r="BO1103">
            <v>1087.093090080001</v>
          </cell>
        </row>
        <row r="1104">
          <cell r="BH1104">
            <v>3.1989350000000001</v>
          </cell>
          <cell r="BK1104">
            <v>3.7603040000000001</v>
          </cell>
          <cell r="BL1104">
            <v>3447.4260429999963</v>
          </cell>
          <cell r="BM1104">
            <v>930.80503160999911</v>
          </cell>
          <cell r="BN1104">
            <v>4030.0310080000036</v>
          </cell>
          <cell r="BO1104">
            <v>1088.108372160001</v>
          </cell>
        </row>
        <row r="1105">
          <cell r="BH1105">
            <v>3.1420699999999999</v>
          </cell>
          <cell r="BK1105">
            <v>3.678626</v>
          </cell>
          <cell r="BL1105">
            <v>3450.5681129999962</v>
          </cell>
          <cell r="BM1105">
            <v>931.65339050999899</v>
          </cell>
          <cell r="BN1105">
            <v>4033.7096340000035</v>
          </cell>
          <cell r="BO1105">
            <v>1089.1016011800009</v>
          </cell>
        </row>
        <row r="1106">
          <cell r="BH1106">
            <v>3.2312699999999999</v>
          </cell>
          <cell r="BK1106">
            <v>3.7691589999999997</v>
          </cell>
          <cell r="BL1106">
            <v>3453.7993829999964</v>
          </cell>
          <cell r="BM1106">
            <v>932.52583340999911</v>
          </cell>
          <cell r="BN1106">
            <v>4037.4787930000034</v>
          </cell>
          <cell r="BO1106">
            <v>1090.119274110001</v>
          </cell>
        </row>
        <row r="1107">
          <cell r="BH1107">
            <v>3.1677149999999998</v>
          </cell>
          <cell r="BK1107">
            <v>3.7059089999999997</v>
          </cell>
          <cell r="BL1107">
            <v>3456.9670979999964</v>
          </cell>
          <cell r="BM1107">
            <v>933.38111645999913</v>
          </cell>
          <cell r="BN1107">
            <v>4041.1847020000032</v>
          </cell>
          <cell r="BO1107">
            <v>1091.119869540001</v>
          </cell>
        </row>
        <row r="1108">
          <cell r="BH1108">
            <v>3.0651350000000002</v>
          </cell>
          <cell r="BK1108">
            <v>3.596247</v>
          </cell>
          <cell r="BL1108">
            <v>3460.0322329999963</v>
          </cell>
          <cell r="BM1108">
            <v>934.20870290999903</v>
          </cell>
          <cell r="BN1108">
            <v>4044.7809490000031</v>
          </cell>
          <cell r="BO1108">
            <v>1092.090856230001</v>
          </cell>
        </row>
        <row r="1109">
          <cell r="BH1109">
            <v>3.07517</v>
          </cell>
          <cell r="BK1109">
            <v>3.6007259999999999</v>
          </cell>
          <cell r="BL1109">
            <v>3463.1074029999963</v>
          </cell>
          <cell r="BM1109">
            <v>935.03899880999904</v>
          </cell>
          <cell r="BN1109">
            <v>4048.3816750000033</v>
          </cell>
          <cell r="BO1109">
            <v>1093.063052250001</v>
          </cell>
        </row>
        <row r="1110">
          <cell r="BH1110">
            <v>3.1677149999999998</v>
          </cell>
          <cell r="BK1110">
            <v>3.7123659999999998</v>
          </cell>
          <cell r="BL1110">
            <v>3466.2751179999964</v>
          </cell>
          <cell r="BM1110">
            <v>935.89428185999907</v>
          </cell>
          <cell r="BN1110">
            <v>4052.0940410000035</v>
          </cell>
          <cell r="BO1110">
            <v>1094.0653910700009</v>
          </cell>
        </row>
        <row r="1111">
          <cell r="BH1111">
            <v>3.225695</v>
          </cell>
          <cell r="BK1111">
            <v>3.7655650000000001</v>
          </cell>
          <cell r="BL1111">
            <v>3469.5008129999965</v>
          </cell>
          <cell r="BM1111">
            <v>936.76521950999916</v>
          </cell>
          <cell r="BN1111">
            <v>4055.8596060000036</v>
          </cell>
          <cell r="BO1111">
            <v>1095.0820936200012</v>
          </cell>
        </row>
        <row r="1112">
          <cell r="BH1112">
            <v>3.1755200000000001</v>
          </cell>
          <cell r="BK1112">
            <v>3.7179780000000004</v>
          </cell>
          <cell r="BL1112">
            <v>3472.6763329999962</v>
          </cell>
          <cell r="BM1112">
            <v>937.62260990999903</v>
          </cell>
          <cell r="BN1112">
            <v>4059.5775840000038</v>
          </cell>
          <cell r="BO1112">
            <v>1096.085947680001</v>
          </cell>
        </row>
        <row r="1113">
          <cell r="BH1113">
            <v>3.1331500000000001</v>
          </cell>
          <cell r="BK1113">
            <v>3.6637360000000001</v>
          </cell>
          <cell r="BL1113">
            <v>3475.8094829999964</v>
          </cell>
          <cell r="BM1113">
            <v>938.4685604099991</v>
          </cell>
          <cell r="BN1113">
            <v>4063.2413200000037</v>
          </cell>
          <cell r="BO1113">
            <v>1097.0751564000011</v>
          </cell>
        </row>
        <row r="1114">
          <cell r="BH1114">
            <v>3.0974699999999999</v>
          </cell>
          <cell r="BK1114">
            <v>3.6236930000000003</v>
          </cell>
          <cell r="BL1114">
            <v>3478.9069529999965</v>
          </cell>
          <cell r="BM1114">
            <v>939.30487730999914</v>
          </cell>
          <cell r="BN1114">
            <v>4066.8650130000037</v>
          </cell>
          <cell r="BO1114">
            <v>1098.0535535100012</v>
          </cell>
        </row>
        <row r="1115">
          <cell r="BH1115">
            <v>3.183325</v>
          </cell>
          <cell r="BK1115">
            <v>3.719093</v>
          </cell>
          <cell r="BL1115">
            <v>3482.0902779999965</v>
          </cell>
          <cell r="BM1115">
            <v>940.16437505999909</v>
          </cell>
          <cell r="BN1115">
            <v>4070.5841060000039</v>
          </cell>
          <cell r="BO1115">
            <v>1099.0577086200012</v>
          </cell>
        </row>
        <row r="1116">
          <cell r="BH1116">
            <v>3.2524549999999999</v>
          </cell>
          <cell r="BK1116">
            <v>3.7779439999999997</v>
          </cell>
          <cell r="BL1116">
            <v>3485.3427329999963</v>
          </cell>
          <cell r="BM1116">
            <v>941.04253790999906</v>
          </cell>
          <cell r="BN1116">
            <v>4074.3620500000038</v>
          </cell>
          <cell r="BO1116">
            <v>1100.0777535000011</v>
          </cell>
        </row>
        <row r="1117">
          <cell r="BH1117">
            <v>3.201165</v>
          </cell>
          <cell r="BK1117">
            <v>3.7254839999999998</v>
          </cell>
          <cell r="BL1117">
            <v>3488.5438979999963</v>
          </cell>
          <cell r="BM1117">
            <v>941.90685245999907</v>
          </cell>
          <cell r="BN1117">
            <v>4078.0875340000039</v>
          </cell>
          <cell r="BO1117">
            <v>1101.0836341800011</v>
          </cell>
        </row>
        <row r="1118">
          <cell r="BH1118">
            <v>3.0361449999999999</v>
          </cell>
          <cell r="BK1118">
            <v>3.5658689999999997</v>
          </cell>
          <cell r="BL1118">
            <v>3491.5800429999963</v>
          </cell>
          <cell r="BM1118">
            <v>942.72661160999905</v>
          </cell>
          <cell r="BN1118">
            <v>4081.6534030000039</v>
          </cell>
          <cell r="BO1118">
            <v>1102.0464188100011</v>
          </cell>
        </row>
        <row r="1119">
          <cell r="BH1119">
            <v>3.20228</v>
          </cell>
          <cell r="BK1119">
            <v>3.745225</v>
          </cell>
          <cell r="BL1119">
            <v>3494.7823229999963</v>
          </cell>
          <cell r="BM1119">
            <v>943.59122720999903</v>
          </cell>
          <cell r="BN1119">
            <v>4085.398628000004</v>
          </cell>
          <cell r="BO1119">
            <v>1103.0576295600013</v>
          </cell>
        </row>
        <row r="1120">
          <cell r="BH1120">
            <v>3.1119650000000001</v>
          </cell>
          <cell r="BK1120">
            <v>3.6530469999999999</v>
          </cell>
          <cell r="BL1120">
            <v>3497.8942879999963</v>
          </cell>
          <cell r="BM1120">
            <v>944.43145775999903</v>
          </cell>
          <cell r="BN1120">
            <v>4089.0516750000038</v>
          </cell>
          <cell r="BO1120">
            <v>1104.043952250001</v>
          </cell>
        </row>
        <row r="1121">
          <cell r="BH1121">
            <v>3.1911299999999998</v>
          </cell>
          <cell r="BK1121">
            <v>3.7361149999999999</v>
          </cell>
          <cell r="BL1121">
            <v>3501.0854179999965</v>
          </cell>
          <cell r="BM1121">
            <v>945.29306285999917</v>
          </cell>
          <cell r="BN1121">
            <v>4092.787790000004</v>
          </cell>
          <cell r="BO1121">
            <v>1105.0527033000012</v>
          </cell>
        </row>
        <row r="1122">
          <cell r="BH1122">
            <v>3.0629050000000002</v>
          </cell>
          <cell r="BK1122">
            <v>3.584257</v>
          </cell>
          <cell r="BL1122">
            <v>3504.1483229999963</v>
          </cell>
          <cell r="BM1122">
            <v>946.12004720999903</v>
          </cell>
          <cell r="BN1122">
            <v>4096.3720470000044</v>
          </cell>
          <cell r="BO1122">
            <v>1106.0204526900013</v>
          </cell>
        </row>
        <row r="1123">
          <cell r="BH1123">
            <v>3.1900149999999998</v>
          </cell>
          <cell r="BK1123">
            <v>3.7234869999999995</v>
          </cell>
          <cell r="BL1123">
            <v>3507.3383379999964</v>
          </cell>
          <cell r="BM1123">
            <v>946.98135125999909</v>
          </cell>
          <cell r="BN1123">
            <v>4100.0955340000046</v>
          </cell>
          <cell r="BO1123">
            <v>1107.0257941800014</v>
          </cell>
        </row>
        <row r="1124">
          <cell r="BH1124">
            <v>3.074055</v>
          </cell>
          <cell r="BK1124">
            <v>3.6009009999999999</v>
          </cell>
          <cell r="BL1124">
            <v>3510.4123929999964</v>
          </cell>
          <cell r="BM1124">
            <v>947.81134610999914</v>
          </cell>
          <cell r="BN1124">
            <v>4103.6964350000044</v>
          </cell>
          <cell r="BO1124">
            <v>1107.9980374500012</v>
          </cell>
        </row>
        <row r="1125">
          <cell r="BH1125">
            <v>3.2212350000000001</v>
          </cell>
          <cell r="BK1125">
            <v>3.7575909999999997</v>
          </cell>
          <cell r="BL1125">
            <v>3513.6336279999964</v>
          </cell>
          <cell r="BM1125">
            <v>948.68107955999915</v>
          </cell>
          <cell r="BN1125">
            <v>4107.454026000004</v>
          </cell>
          <cell r="BO1125">
            <v>1109.0125870200011</v>
          </cell>
        </row>
        <row r="1126">
          <cell r="BH1126">
            <v>3.2357300000000002</v>
          </cell>
          <cell r="BK1126">
            <v>3.7731029999999999</v>
          </cell>
          <cell r="BL1126">
            <v>3516.8693579999963</v>
          </cell>
          <cell r="BM1126">
            <v>949.55472665999901</v>
          </cell>
          <cell r="BN1126">
            <v>4111.2271290000044</v>
          </cell>
          <cell r="BO1126">
            <v>1110.0313248300013</v>
          </cell>
        </row>
        <row r="1127">
          <cell r="BH1127">
            <v>3.2357300000000002</v>
          </cell>
          <cell r="BK1127">
            <v>3.7645750000000002</v>
          </cell>
          <cell r="BL1127">
            <v>3520.1050879999962</v>
          </cell>
          <cell r="BM1127">
            <v>950.42837375999898</v>
          </cell>
          <cell r="BN1127">
            <v>4114.9917040000046</v>
          </cell>
          <cell r="BO1127">
            <v>1111.0477600800014</v>
          </cell>
        </row>
        <row r="1128">
          <cell r="BH1128">
            <v>3.1454149999999998</v>
          </cell>
          <cell r="BK1128">
            <v>3.6934209999999998</v>
          </cell>
          <cell r="BL1128">
            <v>3523.2505029999961</v>
          </cell>
          <cell r="BM1128">
            <v>951.27763580999897</v>
          </cell>
          <cell r="BN1128">
            <v>4118.6851250000045</v>
          </cell>
          <cell r="BO1128">
            <v>1112.0449837500014</v>
          </cell>
        </row>
        <row r="1129">
          <cell r="BH1129">
            <v>3.1933600000000002</v>
          </cell>
          <cell r="BK1129">
            <v>3.733301</v>
          </cell>
          <cell r="BL1129">
            <v>3526.4438629999963</v>
          </cell>
          <cell r="BM1129">
            <v>952.13984300999903</v>
          </cell>
          <cell r="BN1129">
            <v>4122.4184260000047</v>
          </cell>
          <cell r="BO1129">
            <v>1113.0529750200014</v>
          </cell>
        </row>
        <row r="1130">
          <cell r="BH1130">
            <v>3.2000500000000001</v>
          </cell>
          <cell r="BK1130">
            <v>3.7290540000000001</v>
          </cell>
          <cell r="BL1130">
            <v>3529.6439129999962</v>
          </cell>
          <cell r="BM1130">
            <v>953.00385650999908</v>
          </cell>
          <cell r="BN1130">
            <v>4126.1474800000051</v>
          </cell>
          <cell r="BO1130">
            <v>1114.0598196000014</v>
          </cell>
        </row>
        <row r="1131">
          <cell r="BH1131">
            <v>3.1498750000000002</v>
          </cell>
          <cell r="BK1131">
            <v>3.695262</v>
          </cell>
          <cell r="BL1131">
            <v>3532.7937879999963</v>
          </cell>
          <cell r="BM1131">
            <v>953.85432275999904</v>
          </cell>
          <cell r="BN1131">
            <v>4129.8427420000053</v>
          </cell>
          <cell r="BO1131">
            <v>1115.0575403400014</v>
          </cell>
        </row>
        <row r="1132">
          <cell r="BH1132">
            <v>3.1420699999999999</v>
          </cell>
          <cell r="BK1132">
            <v>3.6748210000000001</v>
          </cell>
          <cell r="BL1132">
            <v>3535.9358579999962</v>
          </cell>
          <cell r="BM1132">
            <v>954.70268165999903</v>
          </cell>
          <cell r="BN1132">
            <v>4133.5175630000049</v>
          </cell>
          <cell r="BO1132">
            <v>1116.0497420100014</v>
          </cell>
        </row>
        <row r="1133">
          <cell r="BH1133">
            <v>3.1030449999999998</v>
          </cell>
          <cell r="BK1133">
            <v>3.6373729999999997</v>
          </cell>
          <cell r="BL1133">
            <v>3539.038902999996</v>
          </cell>
          <cell r="BM1133">
            <v>955.540503809999</v>
          </cell>
          <cell r="BN1133">
            <v>4137.1549360000045</v>
          </cell>
          <cell r="BO1133">
            <v>1117.0318327200014</v>
          </cell>
        </row>
        <row r="1134">
          <cell r="BH1134">
            <v>3.2190050000000001</v>
          </cell>
          <cell r="BK1134">
            <v>3.7622450000000001</v>
          </cell>
          <cell r="BL1134">
            <v>3542.257907999996</v>
          </cell>
          <cell r="BM1134">
            <v>956.40963515999897</v>
          </cell>
          <cell r="BN1134">
            <v>4140.9171810000043</v>
          </cell>
          <cell r="BO1134">
            <v>1118.0476388700013</v>
          </cell>
        </row>
        <row r="1135">
          <cell r="BH1135">
            <v>3.2636050000000001</v>
          </cell>
          <cell r="BK1135">
            <v>3.804182</v>
          </cell>
          <cell r="BL1135">
            <v>3545.521512999996</v>
          </cell>
          <cell r="BM1135">
            <v>957.29080850999901</v>
          </cell>
          <cell r="BN1135">
            <v>4144.7213630000042</v>
          </cell>
          <cell r="BO1135">
            <v>1119.0747680100012</v>
          </cell>
        </row>
        <row r="1136">
          <cell r="BH1136">
            <v>3.1219999999999999</v>
          </cell>
          <cell r="BK1136">
            <v>3.6612649999999998</v>
          </cell>
          <cell r="BL1136">
            <v>3548.6435129999959</v>
          </cell>
          <cell r="BM1136">
            <v>958.13374850999901</v>
          </cell>
          <cell r="BN1136">
            <v>4148.3826280000039</v>
          </cell>
          <cell r="BO1136">
            <v>1120.0633095600012</v>
          </cell>
        </row>
        <row r="1137">
          <cell r="BH1137">
            <v>3.2803300000000002</v>
          </cell>
          <cell r="BK1137">
            <v>3.8244940000000001</v>
          </cell>
          <cell r="BL1137">
            <v>3551.9238429999959</v>
          </cell>
          <cell r="BM1137">
            <v>959.01943760999893</v>
          </cell>
          <cell r="BN1137">
            <v>4152.2071220000043</v>
          </cell>
          <cell r="BO1137">
            <v>1121.0959229400012</v>
          </cell>
        </row>
        <row r="1138">
          <cell r="BH1138">
            <v>3.2636050000000001</v>
          </cell>
          <cell r="BK1138">
            <v>3.8139309999999997</v>
          </cell>
          <cell r="BL1138">
            <v>3555.187447999996</v>
          </cell>
          <cell r="BM1138">
            <v>959.90061095999897</v>
          </cell>
          <cell r="BN1138">
            <v>4156.021053000004</v>
          </cell>
          <cell r="BO1138">
            <v>1122.1256843100011</v>
          </cell>
        </row>
        <row r="1139">
          <cell r="BH1139">
            <v>3.181095</v>
          </cell>
          <cell r="BK1139">
            <v>3.7084469999999996</v>
          </cell>
          <cell r="BL1139">
            <v>3558.368542999996</v>
          </cell>
          <cell r="BM1139">
            <v>960.75950660999899</v>
          </cell>
          <cell r="BN1139">
            <v>4159.729500000004</v>
          </cell>
          <cell r="BO1139">
            <v>1123.1269650000011</v>
          </cell>
        </row>
        <row r="1140">
          <cell r="BH1140">
            <v>3.2089699999999999</v>
          </cell>
          <cell r="BK1140">
            <v>3.7620279999999999</v>
          </cell>
          <cell r="BL1140">
            <v>3561.5775129999961</v>
          </cell>
          <cell r="BM1140">
            <v>961.62592850999897</v>
          </cell>
          <cell r="BN1140">
            <v>4163.4915280000041</v>
          </cell>
          <cell r="BO1140">
            <v>1124.1427125600012</v>
          </cell>
        </row>
        <row r="1141">
          <cell r="BH1141">
            <v>3.1943100000000002</v>
          </cell>
          <cell r="BK1141">
            <v>3.7114319999999998</v>
          </cell>
          <cell r="BL1141">
            <v>3564.7718229999959</v>
          </cell>
          <cell r="BM1141">
            <v>962.48839220999901</v>
          </cell>
          <cell r="BN1141">
            <v>4167.2029600000042</v>
          </cell>
          <cell r="BO1141">
            <v>1125.1447992000012</v>
          </cell>
        </row>
        <row r="1142">
          <cell r="BH1142">
            <v>3.1264599999999998</v>
          </cell>
          <cell r="BK1142">
            <v>3.6611499999999992</v>
          </cell>
          <cell r="BL1142">
            <v>3567.8982829999959</v>
          </cell>
          <cell r="BM1142">
            <v>963.33253640999897</v>
          </cell>
          <cell r="BN1142">
            <v>4170.8641100000041</v>
          </cell>
          <cell r="BO1142">
            <v>1126.1333097000011</v>
          </cell>
        </row>
        <row r="1143">
          <cell r="BH1143">
            <v>3.1320350000000001</v>
          </cell>
          <cell r="BK1143">
            <v>3.6654139999999997</v>
          </cell>
          <cell r="BL1143">
            <v>3571.030317999996</v>
          </cell>
          <cell r="BM1143">
            <v>964.17818585999896</v>
          </cell>
          <cell r="BN1143">
            <v>4174.5295240000041</v>
          </cell>
          <cell r="BO1143">
            <v>1127.1229714800013</v>
          </cell>
        </row>
        <row r="1144">
          <cell r="BH1144">
            <v>3.0461800000000001</v>
          </cell>
          <cell r="BK1144">
            <v>3.5821730000000001</v>
          </cell>
          <cell r="BL1144">
            <v>3574.0764979999958</v>
          </cell>
          <cell r="BM1144">
            <v>965.00065445999894</v>
          </cell>
          <cell r="BN1144">
            <v>4178.1116970000039</v>
          </cell>
          <cell r="BO1144">
            <v>1128.0901581900011</v>
          </cell>
        </row>
        <row r="1145">
          <cell r="BH1145">
            <v>3.2178900000000001</v>
          </cell>
          <cell r="BK1145">
            <v>3.7522850000000001</v>
          </cell>
          <cell r="BL1145">
            <v>3577.2943879999957</v>
          </cell>
          <cell r="BM1145">
            <v>965.86948475999895</v>
          </cell>
          <cell r="BN1145">
            <v>4181.8639820000035</v>
          </cell>
          <cell r="BO1145">
            <v>1129.103275140001</v>
          </cell>
        </row>
        <row r="1146">
          <cell r="BH1146">
            <v>3.1933600000000002</v>
          </cell>
          <cell r="BK1146">
            <v>3.741085</v>
          </cell>
          <cell r="BL1146">
            <v>3580.4877479999959</v>
          </cell>
          <cell r="BM1146">
            <v>966.73169195999901</v>
          </cell>
          <cell r="BN1146">
            <v>4185.6050670000031</v>
          </cell>
          <cell r="BO1146">
            <v>1130.1133680900009</v>
          </cell>
        </row>
        <row r="1147">
          <cell r="BH1147">
            <v>3.2156600000000002</v>
          </cell>
          <cell r="BK1147">
            <v>3.7552490000000001</v>
          </cell>
          <cell r="BL1147">
            <v>3583.7034079999958</v>
          </cell>
          <cell r="BM1147">
            <v>967.59992015999887</v>
          </cell>
          <cell r="BN1147">
            <v>4189.360316000003</v>
          </cell>
          <cell r="BO1147">
            <v>1131.127285320001</v>
          </cell>
        </row>
        <row r="1148">
          <cell r="BH1148">
            <v>3.2043270000000001</v>
          </cell>
          <cell r="BK1148">
            <v>3.7411460000000001</v>
          </cell>
          <cell r="BL1148">
            <v>3586.9077349999957</v>
          </cell>
          <cell r="BM1148">
            <v>968.46508844999892</v>
          </cell>
          <cell r="BN1148">
            <v>4193.1014620000033</v>
          </cell>
          <cell r="BO1148">
            <v>1132.1373947400009</v>
          </cell>
        </row>
        <row r="1149">
          <cell r="BH1149">
            <v>3.0829749999999998</v>
          </cell>
          <cell r="BK1149">
            <v>3.6287259999999995</v>
          </cell>
          <cell r="BL1149">
            <v>3589.9907099999955</v>
          </cell>
          <cell r="BM1149">
            <v>969.29749169999889</v>
          </cell>
          <cell r="BN1149">
            <v>4196.7301880000032</v>
          </cell>
          <cell r="BO1149">
            <v>1133.1171507600009</v>
          </cell>
        </row>
        <row r="1150">
          <cell r="BH1150">
            <v>3.183325</v>
          </cell>
          <cell r="BK1150">
            <v>3.730051</v>
          </cell>
          <cell r="BL1150">
            <v>3593.1740349999955</v>
          </cell>
          <cell r="BM1150">
            <v>970.15698944999883</v>
          </cell>
          <cell r="BN1150">
            <v>4200.4602390000027</v>
          </cell>
          <cell r="BO1150">
            <v>1134.1242645300008</v>
          </cell>
        </row>
        <row r="1151">
          <cell r="BH1151">
            <v>3.1989350000000001</v>
          </cell>
          <cell r="BK1151">
            <v>3.735366</v>
          </cell>
          <cell r="BL1151">
            <v>3596.3729699999953</v>
          </cell>
          <cell r="BM1151">
            <v>971.02070189999881</v>
          </cell>
          <cell r="BN1151">
            <v>4204.1956050000026</v>
          </cell>
          <cell r="BO1151">
            <v>1135.1328133500008</v>
          </cell>
        </row>
        <row r="1152">
          <cell r="BH1152">
            <v>3.1342650000000001</v>
          </cell>
          <cell r="BK1152">
            <v>3.6781350000000002</v>
          </cell>
          <cell r="BL1152">
            <v>3599.5072349999955</v>
          </cell>
          <cell r="BM1152">
            <v>971.86695344999885</v>
          </cell>
          <cell r="BN1152">
            <v>4207.8737400000027</v>
          </cell>
          <cell r="BO1152">
            <v>1136.1259098000007</v>
          </cell>
        </row>
        <row r="1153">
          <cell r="BH1153">
            <v>3.2000500000000001</v>
          </cell>
          <cell r="BK1153">
            <v>3.7248760000000001</v>
          </cell>
          <cell r="BL1153">
            <v>3602.7072849999954</v>
          </cell>
          <cell r="BM1153">
            <v>972.73096694999879</v>
          </cell>
          <cell r="BN1153">
            <v>4211.5986160000029</v>
          </cell>
          <cell r="BO1153">
            <v>1137.1316263200008</v>
          </cell>
        </row>
        <row r="1154">
          <cell r="BH1154">
            <v>3.178728</v>
          </cell>
          <cell r="BK1154">
            <v>3.7120379999999997</v>
          </cell>
          <cell r="BL1154">
            <v>3605.8860129999953</v>
          </cell>
          <cell r="BM1154">
            <v>973.58922350999876</v>
          </cell>
          <cell r="BN1154">
            <v>4215.3106540000026</v>
          </cell>
          <cell r="BO1154">
            <v>1138.1338765800008</v>
          </cell>
        </row>
        <row r="1155">
          <cell r="BH1155">
            <v>3.2301549999999999</v>
          </cell>
          <cell r="BK1155">
            <v>3.7761679999999997</v>
          </cell>
          <cell r="BL1155">
            <v>3609.1161679999955</v>
          </cell>
          <cell r="BM1155">
            <v>974.46136535999881</v>
          </cell>
          <cell r="BN1155">
            <v>4219.0868220000029</v>
          </cell>
          <cell r="BO1155">
            <v>1139.1534419400009</v>
          </cell>
        </row>
        <row r="1156">
          <cell r="BH1156">
            <v>3.2424200000000001</v>
          </cell>
          <cell r="BK1156">
            <v>3.7773509999999999</v>
          </cell>
          <cell r="BL1156">
            <v>3612.3585879999955</v>
          </cell>
          <cell r="BM1156">
            <v>975.33681875999889</v>
          </cell>
          <cell r="BN1156">
            <v>4222.8641730000027</v>
          </cell>
          <cell r="BO1156">
            <v>1140.1733267100008</v>
          </cell>
        </row>
        <row r="1157">
          <cell r="BH1157">
            <v>3.183325</v>
          </cell>
          <cell r="BK1157">
            <v>3.7215569999999998</v>
          </cell>
          <cell r="BL1157">
            <v>3615.5419129999955</v>
          </cell>
          <cell r="BM1157">
            <v>976.19631650999884</v>
          </cell>
          <cell r="BN1157">
            <v>4226.5857300000025</v>
          </cell>
          <cell r="BO1157">
            <v>1141.1781471000008</v>
          </cell>
        </row>
        <row r="1158">
          <cell r="BH1158">
            <v>3.2647200000000001</v>
          </cell>
          <cell r="BK1158">
            <v>3.7940840000000002</v>
          </cell>
          <cell r="BL1158">
            <v>3618.8066329999956</v>
          </cell>
          <cell r="BM1158">
            <v>977.07779090999884</v>
          </cell>
          <cell r="BN1158">
            <v>4230.3798140000026</v>
          </cell>
          <cell r="BO1158">
            <v>1142.2025497800007</v>
          </cell>
        </row>
        <row r="1159">
          <cell r="BH1159">
            <v>3.1231149999999999</v>
          </cell>
          <cell r="BK1159">
            <v>3.6829000000000001</v>
          </cell>
          <cell r="BL1159">
            <v>3621.9297479999955</v>
          </cell>
          <cell r="BM1159">
            <v>977.9210319599988</v>
          </cell>
          <cell r="BN1159">
            <v>4234.0627140000024</v>
          </cell>
          <cell r="BO1159">
            <v>1143.1969327800007</v>
          </cell>
        </row>
        <row r="1160">
          <cell r="BH1160">
            <v>3.1809539999999998</v>
          </cell>
          <cell r="BK1160">
            <v>3.7085019999999997</v>
          </cell>
          <cell r="BL1160">
            <v>3625.1107019999954</v>
          </cell>
          <cell r="BM1160">
            <v>978.77988953999886</v>
          </cell>
          <cell r="BN1160">
            <v>4237.7712160000028</v>
          </cell>
          <cell r="BO1160">
            <v>1144.1982283200009</v>
          </cell>
        </row>
        <row r="1161">
          <cell r="BH1161">
            <v>3.1744050000000001</v>
          </cell>
          <cell r="BK1161">
            <v>3.7053739999999999</v>
          </cell>
          <cell r="BL1161">
            <v>3628.2851069999956</v>
          </cell>
          <cell r="BM1161">
            <v>979.63697888999889</v>
          </cell>
          <cell r="BN1161">
            <v>4241.4765900000029</v>
          </cell>
          <cell r="BO1161">
            <v>1145.1986793000008</v>
          </cell>
        </row>
        <row r="1162">
          <cell r="BH1162">
            <v>3.1788650000000001</v>
          </cell>
          <cell r="BK1162">
            <v>3.7146710000000001</v>
          </cell>
          <cell r="BL1162">
            <v>3631.4639719999955</v>
          </cell>
          <cell r="BM1162">
            <v>980.49527243999887</v>
          </cell>
          <cell r="BN1162">
            <v>4245.1912610000027</v>
          </cell>
          <cell r="BO1162">
            <v>1146.2016404700007</v>
          </cell>
        </row>
        <row r="1163">
          <cell r="BH1163">
            <v>3.2201200000000001</v>
          </cell>
          <cell r="BK1163">
            <v>3.751684</v>
          </cell>
          <cell r="BL1163">
            <v>3634.6840919999954</v>
          </cell>
          <cell r="BM1163">
            <v>981.36470483999881</v>
          </cell>
          <cell r="BN1163">
            <v>4248.9429450000025</v>
          </cell>
          <cell r="BO1163">
            <v>1147.2145951500008</v>
          </cell>
        </row>
        <row r="1164">
          <cell r="BH1164">
            <v>3.11754</v>
          </cell>
          <cell r="BK1164">
            <v>3.6557429999999997</v>
          </cell>
          <cell r="BL1164">
            <v>3637.8016319999956</v>
          </cell>
          <cell r="BM1164">
            <v>982.20644063999885</v>
          </cell>
          <cell r="BN1164">
            <v>4252.5986880000028</v>
          </cell>
          <cell r="BO1164">
            <v>1148.2016457600009</v>
          </cell>
        </row>
        <row r="1165">
          <cell r="BH1165">
            <v>3.1242299999999998</v>
          </cell>
          <cell r="BK1165">
            <v>3.6607599999999998</v>
          </cell>
          <cell r="BL1165">
            <v>3640.9258619999955</v>
          </cell>
          <cell r="BM1165">
            <v>983.04998273999888</v>
          </cell>
          <cell r="BN1165">
            <v>4256.2594480000025</v>
          </cell>
          <cell r="BO1165">
            <v>1149.1900509600007</v>
          </cell>
        </row>
        <row r="1166">
          <cell r="BH1166">
            <v>3.16214</v>
          </cell>
          <cell r="BK1166">
            <v>3.6905089999999996</v>
          </cell>
          <cell r="BL1166">
            <v>3644.0880019999954</v>
          </cell>
          <cell r="BM1166">
            <v>983.90376053999887</v>
          </cell>
          <cell r="BN1166">
            <v>4259.9499570000025</v>
          </cell>
          <cell r="BO1166">
            <v>1150.1864883900007</v>
          </cell>
        </row>
        <row r="1167">
          <cell r="BH1167">
            <v>3.1744050000000001</v>
          </cell>
          <cell r="BK1167">
            <v>3.7179549999999999</v>
          </cell>
          <cell r="BL1167">
            <v>3647.2624069999956</v>
          </cell>
          <cell r="BM1167">
            <v>984.76084988999889</v>
          </cell>
          <cell r="BN1167">
            <v>4263.6679120000026</v>
          </cell>
          <cell r="BO1167">
            <v>1151.1903362400008</v>
          </cell>
        </row>
        <row r="1168">
          <cell r="BH1168">
            <v>3.2201200000000001</v>
          </cell>
          <cell r="BK1168">
            <v>3.7578880000000003</v>
          </cell>
          <cell r="BL1168">
            <v>3650.4825269999956</v>
          </cell>
          <cell r="BM1168">
            <v>985.63028228999883</v>
          </cell>
          <cell r="BN1168">
            <v>4267.4258000000027</v>
          </cell>
          <cell r="BO1168">
            <v>1152.2049660000007</v>
          </cell>
        </row>
        <row r="1169">
          <cell r="BH1169">
            <v>3.1431849999999999</v>
          </cell>
          <cell r="BK1169">
            <v>3.6800709999999994</v>
          </cell>
          <cell r="BL1169">
            <v>3653.6257119999955</v>
          </cell>
          <cell r="BM1169">
            <v>986.47894223999879</v>
          </cell>
          <cell r="BN1169">
            <v>4271.1058710000025</v>
          </cell>
          <cell r="BO1169">
            <v>1153.1985851700008</v>
          </cell>
        </row>
        <row r="1170">
          <cell r="BH1170">
            <v>3.1900149999999998</v>
          </cell>
          <cell r="BK1170">
            <v>3.7291059999999994</v>
          </cell>
          <cell r="BL1170">
            <v>3656.8157269999956</v>
          </cell>
          <cell r="BM1170">
            <v>987.34024628999884</v>
          </cell>
          <cell r="BN1170">
            <v>4274.8349770000023</v>
          </cell>
          <cell r="BO1170">
            <v>1154.2054437900006</v>
          </cell>
        </row>
        <row r="1171">
          <cell r="BH1171">
            <v>3.0985849999999999</v>
          </cell>
          <cell r="BK1171">
            <v>3.631265</v>
          </cell>
          <cell r="BL1171">
            <v>3659.9143119999958</v>
          </cell>
          <cell r="BM1171">
            <v>988.17686423999896</v>
          </cell>
          <cell r="BN1171">
            <v>4278.4662420000022</v>
          </cell>
          <cell r="BO1171">
            <v>1155.1858853400006</v>
          </cell>
        </row>
        <row r="1172">
          <cell r="BH1172">
            <v>3.0985849999999999</v>
          </cell>
          <cell r="BK1172">
            <v>3.6505239999999999</v>
          </cell>
          <cell r="BL1172">
            <v>3663.012896999996</v>
          </cell>
          <cell r="BM1172">
            <v>989.01348218999897</v>
          </cell>
          <cell r="BN1172">
            <v>4282.1167660000019</v>
          </cell>
          <cell r="BO1172">
            <v>1156.1715268200005</v>
          </cell>
        </row>
        <row r="1173">
          <cell r="BH1173">
            <v>3.13984</v>
          </cell>
          <cell r="BK1173">
            <v>3.6630219999999998</v>
          </cell>
          <cell r="BL1173">
            <v>3666.1527369999958</v>
          </cell>
          <cell r="BM1173">
            <v>989.86123898999892</v>
          </cell>
          <cell r="BN1173">
            <v>4285.7797880000016</v>
          </cell>
          <cell r="BO1173">
            <v>1157.1605427600005</v>
          </cell>
        </row>
        <row r="1174">
          <cell r="BH1174">
            <v>3.1219999999999999</v>
          </cell>
          <cell r="BK1174">
            <v>3.6489949999999998</v>
          </cell>
          <cell r="BL1174">
            <v>3669.2747369999956</v>
          </cell>
          <cell r="BM1174">
            <v>990.70417898999892</v>
          </cell>
          <cell r="BN1174">
            <v>4289.4287830000012</v>
          </cell>
          <cell r="BO1174">
            <v>1158.1457714100004</v>
          </cell>
        </row>
        <row r="1175">
          <cell r="BH1175">
            <v>3.114195</v>
          </cell>
          <cell r="BK1175">
            <v>3.6430129999999998</v>
          </cell>
          <cell r="BL1175">
            <v>3672.3889319999957</v>
          </cell>
          <cell r="BM1175">
            <v>991.54501163999896</v>
          </cell>
          <cell r="BN1175">
            <v>4293.0717960000011</v>
          </cell>
          <cell r="BO1175">
            <v>1159.1293849200003</v>
          </cell>
        </row>
        <row r="1176">
          <cell r="BH1176">
            <v>3.1375470000000001</v>
          </cell>
          <cell r="BK1176">
            <v>3.6746400000000001</v>
          </cell>
          <cell r="BL1176">
            <v>3675.5264789999956</v>
          </cell>
          <cell r="BM1176">
            <v>992.39214932999892</v>
          </cell>
          <cell r="BN1176">
            <v>4296.7464360000013</v>
          </cell>
          <cell r="BO1176">
            <v>1160.1215377200003</v>
          </cell>
        </row>
        <row r="1177">
          <cell r="BH1177">
            <v>3.1543350000000001</v>
          </cell>
          <cell r="BK1177">
            <v>3.7038959999999999</v>
          </cell>
          <cell r="BL1177">
            <v>3678.6808139999957</v>
          </cell>
          <cell r="BM1177">
            <v>993.24381977999894</v>
          </cell>
          <cell r="BN1177">
            <v>4300.4503320000013</v>
          </cell>
          <cell r="BO1177">
            <v>1161.1215896400004</v>
          </cell>
        </row>
        <row r="1178">
          <cell r="BH1178">
            <v>3.2432820000000002</v>
          </cell>
          <cell r="BK1178">
            <v>3.7740659999999999</v>
          </cell>
          <cell r="BL1178">
            <v>3681.9240959999956</v>
          </cell>
          <cell r="BM1178">
            <v>994.11950591999891</v>
          </cell>
          <cell r="BN1178">
            <v>4304.2243980000012</v>
          </cell>
          <cell r="BO1178">
            <v>1162.1405874600005</v>
          </cell>
        </row>
        <row r="1179">
          <cell r="BH1179">
            <v>3.1219649999999999</v>
          </cell>
          <cell r="BK1179">
            <v>3.65848</v>
          </cell>
          <cell r="BL1179">
            <v>3685.0460609999955</v>
          </cell>
          <cell r="BM1179">
            <v>994.96243646999881</v>
          </cell>
          <cell r="BN1179">
            <v>4307.8828780000013</v>
          </cell>
          <cell r="BO1179">
            <v>1163.1283770600005</v>
          </cell>
        </row>
        <row r="1180">
          <cell r="BH1180">
            <v>3.0918950000000001</v>
          </cell>
          <cell r="BK1180">
            <v>3.619605</v>
          </cell>
          <cell r="BL1180">
            <v>3688.1379559999955</v>
          </cell>
          <cell r="BM1180">
            <v>995.79724811999881</v>
          </cell>
          <cell r="BN1180">
            <v>4311.5024830000011</v>
          </cell>
          <cell r="BO1180">
            <v>1164.1056704100004</v>
          </cell>
        </row>
        <row r="1181">
          <cell r="BH1181">
            <v>3.2100849999999999</v>
          </cell>
          <cell r="BK1181">
            <v>3.7531039999999996</v>
          </cell>
          <cell r="BL1181">
            <v>3691.3480409999956</v>
          </cell>
          <cell r="BM1181">
            <v>996.66397106999887</v>
          </cell>
          <cell r="BN1181">
            <v>4315.2555870000015</v>
          </cell>
          <cell r="BO1181">
            <v>1165.1190084900004</v>
          </cell>
        </row>
        <row r="1182">
          <cell r="BH1182">
            <v>3.2288130000000002</v>
          </cell>
          <cell r="BK1182">
            <v>3.7705250000000001</v>
          </cell>
          <cell r="BL1182">
            <v>3694.5768539999958</v>
          </cell>
          <cell r="BM1182">
            <v>997.53575057999899</v>
          </cell>
          <cell r="BN1182">
            <v>4319.0261120000014</v>
          </cell>
          <cell r="BO1182">
            <v>1166.1370502400005</v>
          </cell>
        </row>
        <row r="1183">
          <cell r="BH1183">
            <v>3.118655</v>
          </cell>
          <cell r="BK1183">
            <v>3.6363439999999998</v>
          </cell>
          <cell r="BL1183">
            <v>3697.695508999996</v>
          </cell>
          <cell r="BM1183">
            <v>998.37778742999899</v>
          </cell>
          <cell r="BN1183">
            <v>4322.6624560000009</v>
          </cell>
          <cell r="BO1183">
            <v>1167.1188631200002</v>
          </cell>
        </row>
        <row r="1184">
          <cell r="BH1184">
            <v>3.0539849999999999</v>
          </cell>
          <cell r="BK1184">
            <v>3.5850419999999996</v>
          </cell>
          <cell r="BL1184">
            <v>3700.749493999996</v>
          </cell>
          <cell r="BM1184">
            <v>999.20236337999904</v>
          </cell>
          <cell r="BN1184">
            <v>4326.2474980000006</v>
          </cell>
          <cell r="BO1184">
            <v>1168.0868244600003</v>
          </cell>
        </row>
        <row r="1185">
          <cell r="BH1185">
            <v>3.18221</v>
          </cell>
          <cell r="BK1185">
            <v>3.7354159999999998</v>
          </cell>
          <cell r="BL1185">
            <v>3703.931703999996</v>
          </cell>
          <cell r="BM1185">
            <v>1000.061560079999</v>
          </cell>
          <cell r="BN1185">
            <v>4329.9829140000011</v>
          </cell>
          <cell r="BO1185">
            <v>1169.0953867800004</v>
          </cell>
        </row>
        <row r="1186">
          <cell r="BH1186">
            <v>3.1487599999999998</v>
          </cell>
          <cell r="BK1186">
            <v>3.6935229999999999</v>
          </cell>
          <cell r="BL1186">
            <v>3707.080463999996</v>
          </cell>
          <cell r="BM1186">
            <v>1000.911725279999</v>
          </cell>
          <cell r="BN1186">
            <v>4333.676437000001</v>
          </cell>
          <cell r="BO1186">
            <v>1170.0926379900004</v>
          </cell>
        </row>
        <row r="1187">
          <cell r="BH1187">
            <v>3.2167750000000002</v>
          </cell>
          <cell r="BK1187">
            <v>3.7663900000000003</v>
          </cell>
          <cell r="BL1187">
            <v>3710.2972389999959</v>
          </cell>
          <cell r="BM1187">
            <v>1001.780254529999</v>
          </cell>
          <cell r="BN1187">
            <v>4337.4428270000008</v>
          </cell>
          <cell r="BO1187">
            <v>1171.1095632900003</v>
          </cell>
        </row>
        <row r="1188">
          <cell r="BH1188">
            <v>3.0106649999999999</v>
          </cell>
          <cell r="BK1188">
            <v>3.5288359999999996</v>
          </cell>
          <cell r="BL1188">
            <v>3713.3079039999957</v>
          </cell>
          <cell r="BM1188">
            <v>1002.5931340799989</v>
          </cell>
          <cell r="BN1188">
            <v>4340.9716630000012</v>
          </cell>
          <cell r="BO1188">
            <v>1172.0623490100004</v>
          </cell>
        </row>
        <row r="1189">
          <cell r="BH1189">
            <v>3.2190050000000001</v>
          </cell>
          <cell r="BK1189">
            <v>3.7394209999999997</v>
          </cell>
          <cell r="BL1189">
            <v>3716.5269089999956</v>
          </cell>
          <cell r="BM1189">
            <v>1003.4622654299989</v>
          </cell>
          <cell r="BN1189">
            <v>4344.7110840000014</v>
          </cell>
          <cell r="BO1189">
            <v>1173.0719926800004</v>
          </cell>
        </row>
        <row r="1190">
          <cell r="BH1190">
            <v>3.1264599999999998</v>
          </cell>
          <cell r="BK1190">
            <v>3.6570819999999999</v>
          </cell>
          <cell r="BL1190">
            <v>3719.6533689999956</v>
          </cell>
          <cell r="BM1190">
            <v>1004.3064096299988</v>
          </cell>
          <cell r="BN1190">
            <v>4348.3681660000011</v>
          </cell>
          <cell r="BO1190">
            <v>1174.0594048200003</v>
          </cell>
        </row>
        <row r="1191">
          <cell r="BH1191">
            <v>3.1933600000000002</v>
          </cell>
          <cell r="BK1191">
            <v>3.7470690000000002</v>
          </cell>
          <cell r="BL1191">
            <v>3722.8467289999958</v>
          </cell>
          <cell r="BM1191">
            <v>1005.1686168299989</v>
          </cell>
          <cell r="BN1191">
            <v>4352.1152350000011</v>
          </cell>
          <cell r="BO1191">
            <v>1175.0711134500004</v>
          </cell>
        </row>
        <row r="1192">
          <cell r="BH1192">
            <v>3.1052749999999998</v>
          </cell>
          <cell r="BK1192">
            <v>3.6435439999999994</v>
          </cell>
          <cell r="BL1192">
            <v>3725.9520039999957</v>
          </cell>
          <cell r="BM1192">
            <v>1006.0070410799989</v>
          </cell>
          <cell r="BN1192">
            <v>4355.7587790000007</v>
          </cell>
          <cell r="BO1192">
            <v>1176.0548703300003</v>
          </cell>
        </row>
        <row r="1193">
          <cell r="BH1193">
            <v>3.0908009999999999</v>
          </cell>
          <cell r="BK1193">
            <v>3.634881</v>
          </cell>
          <cell r="BL1193">
            <v>3729.0428049999955</v>
          </cell>
          <cell r="BM1193">
            <v>1006.8415573499989</v>
          </cell>
          <cell r="BN1193">
            <v>4359.3936600000006</v>
          </cell>
          <cell r="BO1193">
            <v>1177.0362882000002</v>
          </cell>
        </row>
        <row r="1194">
          <cell r="BH1194">
            <v>3.2502249999999999</v>
          </cell>
          <cell r="BK1194">
            <v>3.7915449999999997</v>
          </cell>
          <cell r="BL1194">
            <v>3732.2930299999953</v>
          </cell>
          <cell r="BM1194">
            <v>1007.7191180999988</v>
          </cell>
          <cell r="BN1194">
            <v>4363.1852050000007</v>
          </cell>
          <cell r="BO1194">
            <v>1178.0600053500002</v>
          </cell>
        </row>
        <row r="1195">
          <cell r="BH1195">
            <v>3.1130800000000001</v>
          </cell>
          <cell r="BK1195">
            <v>3.6419739999999998</v>
          </cell>
          <cell r="BL1195">
            <v>3735.4061099999954</v>
          </cell>
          <cell r="BM1195">
            <v>1008.5596496999988</v>
          </cell>
          <cell r="BN1195">
            <v>4366.8271790000008</v>
          </cell>
          <cell r="BO1195">
            <v>1179.0433383300003</v>
          </cell>
        </row>
        <row r="1196">
          <cell r="BH1196">
            <v>3.0695950000000001</v>
          </cell>
          <cell r="BK1196">
            <v>3.6192469999999997</v>
          </cell>
          <cell r="BL1196">
            <v>3738.4757049999953</v>
          </cell>
          <cell r="BM1196">
            <v>1009.3884403499987</v>
          </cell>
          <cell r="BN1196">
            <v>4370.4464260000004</v>
          </cell>
          <cell r="BO1196">
            <v>1180.0205350200001</v>
          </cell>
        </row>
        <row r="1197">
          <cell r="BH1197">
            <v>3.1497899999999999</v>
          </cell>
          <cell r="BK1197">
            <v>3.6756329999999999</v>
          </cell>
          <cell r="BL1197">
            <v>3741.6254949999952</v>
          </cell>
          <cell r="BM1197">
            <v>1010.2388836499988</v>
          </cell>
          <cell r="BN1197">
            <v>4374.1220590000003</v>
          </cell>
          <cell r="BO1197">
            <v>1181.0129559300001</v>
          </cell>
        </row>
        <row r="1198">
          <cell r="BH1198">
            <v>3.1197699999999999</v>
          </cell>
          <cell r="BK1198">
            <v>3.6501359999999998</v>
          </cell>
          <cell r="BL1198">
            <v>3744.745264999995</v>
          </cell>
          <cell r="BM1198">
            <v>1011.0812215499988</v>
          </cell>
          <cell r="BN1198">
            <v>4377.7721950000005</v>
          </cell>
          <cell r="BO1198">
            <v>1181.9984926500001</v>
          </cell>
        </row>
        <row r="1199">
          <cell r="BH1199">
            <v>3.1197699999999999</v>
          </cell>
          <cell r="BK1199">
            <v>3.648196</v>
          </cell>
          <cell r="BL1199">
            <v>3747.8650349999948</v>
          </cell>
          <cell r="BM1199">
            <v>1011.9235594499987</v>
          </cell>
          <cell r="BN1199">
            <v>4381.4203910000006</v>
          </cell>
          <cell r="BO1199">
            <v>1182.9835055700003</v>
          </cell>
        </row>
        <row r="1200">
          <cell r="BH1200">
            <v>3.1431849999999999</v>
          </cell>
          <cell r="BK1200">
            <v>3.6701259999999998</v>
          </cell>
          <cell r="BL1200">
            <v>3751.0082199999947</v>
          </cell>
          <cell r="BM1200">
            <v>1012.7722193999987</v>
          </cell>
          <cell r="BN1200">
            <v>4385.0905170000005</v>
          </cell>
          <cell r="BO1200">
            <v>1183.9744395900002</v>
          </cell>
        </row>
        <row r="1201">
          <cell r="BH1201">
            <v>3.1041599999999998</v>
          </cell>
          <cell r="BK1201">
            <v>3.6555099999999996</v>
          </cell>
          <cell r="BL1201">
            <v>3754.1123799999946</v>
          </cell>
          <cell r="BM1201">
            <v>1013.6103425999986</v>
          </cell>
          <cell r="BN1201">
            <v>4388.7460270000001</v>
          </cell>
          <cell r="BO1201">
            <v>1184.9614272900001</v>
          </cell>
        </row>
        <row r="1202">
          <cell r="BH1202">
            <v>3.1242299999999998</v>
          </cell>
          <cell r="BK1202">
            <v>3.6675839999999997</v>
          </cell>
          <cell r="BL1202">
            <v>3757.2366099999945</v>
          </cell>
          <cell r="BM1202">
            <v>1014.4538846999985</v>
          </cell>
          <cell r="BN1202">
            <v>4392.4136109999999</v>
          </cell>
          <cell r="BO1202">
            <v>1185.9516749700001</v>
          </cell>
        </row>
        <row r="1203">
          <cell r="BH1203">
            <v>3.1086200000000002</v>
          </cell>
          <cell r="BK1203">
            <v>3.6465229999999997</v>
          </cell>
          <cell r="BL1203">
            <v>3760.3452299999944</v>
          </cell>
          <cell r="BM1203">
            <v>1015.2932120999985</v>
          </cell>
          <cell r="BN1203">
            <v>4396.0601340000003</v>
          </cell>
          <cell r="BO1203">
            <v>1186.9362361800002</v>
          </cell>
        </row>
        <row r="1204">
          <cell r="BH1204">
            <v>3.1776149999999999</v>
          </cell>
          <cell r="BK1204">
            <v>3.70106</v>
          </cell>
          <cell r="BL1204">
            <v>3763.5228449999945</v>
          </cell>
          <cell r="BM1204">
            <v>1016.1511681499986</v>
          </cell>
          <cell r="BN1204">
            <v>4399.7611940000006</v>
          </cell>
          <cell r="BO1204">
            <v>1187.9355223800003</v>
          </cell>
        </row>
        <row r="1205">
          <cell r="BH1205">
            <v>3.1909709999999998</v>
          </cell>
          <cell r="BK1205">
            <v>3.7293989999999999</v>
          </cell>
          <cell r="BL1205">
            <v>3766.7138159999945</v>
          </cell>
          <cell r="BM1205">
            <v>1017.0127303199986</v>
          </cell>
          <cell r="BN1205">
            <v>4403.4905930000004</v>
          </cell>
          <cell r="BO1205">
            <v>1188.9424601100002</v>
          </cell>
        </row>
        <row r="1206">
          <cell r="BH1206">
            <v>3.094125</v>
          </cell>
          <cell r="BK1206">
            <v>3.6307649999999998</v>
          </cell>
          <cell r="BL1206">
            <v>3769.8079409999946</v>
          </cell>
          <cell r="BM1206">
            <v>1017.8481440699986</v>
          </cell>
          <cell r="BN1206">
            <v>4407.1213580000003</v>
          </cell>
          <cell r="BO1206">
            <v>1189.9227666600002</v>
          </cell>
        </row>
        <row r="1207">
          <cell r="BH1207">
            <v>3.11531</v>
          </cell>
          <cell r="BK1207">
            <v>3.6571189999999998</v>
          </cell>
          <cell r="BL1207">
            <v>3772.9232509999947</v>
          </cell>
          <cell r="BM1207">
            <v>1018.6892777699986</v>
          </cell>
          <cell r="BN1207">
            <v>4410.7784770000007</v>
          </cell>
          <cell r="BO1207">
            <v>1190.9101887900003</v>
          </cell>
        </row>
        <row r="1208">
          <cell r="BH1208">
            <v>3.161025</v>
          </cell>
          <cell r="BK1208">
            <v>3.6988279999999998</v>
          </cell>
          <cell r="BL1208">
            <v>3776.0842759999946</v>
          </cell>
          <cell r="BM1208">
            <v>1019.5427545199987</v>
          </cell>
          <cell r="BN1208">
            <v>4414.4773050000003</v>
          </cell>
          <cell r="BO1208">
            <v>1191.9088723500001</v>
          </cell>
        </row>
        <row r="1209">
          <cell r="BH1209">
            <v>3.114195</v>
          </cell>
          <cell r="BK1209">
            <v>3.6310950000000002</v>
          </cell>
          <cell r="BL1209">
            <v>3779.1984709999947</v>
          </cell>
          <cell r="BM1209">
            <v>1020.3835871699987</v>
          </cell>
          <cell r="BN1209">
            <v>4418.1084000000001</v>
          </cell>
          <cell r="BO1209">
            <v>1192.8892680000001</v>
          </cell>
        </row>
        <row r="1210">
          <cell r="BH1210">
            <v>3.1943100000000002</v>
          </cell>
          <cell r="BK1210">
            <v>3.7178840000000002</v>
          </cell>
          <cell r="BL1210">
            <v>3782.3927809999946</v>
          </cell>
          <cell r="BM1210">
            <v>1021.2460508699986</v>
          </cell>
          <cell r="BN1210">
            <v>4421.8262839999998</v>
          </cell>
          <cell r="BO1210">
            <v>1193.8930966800001</v>
          </cell>
        </row>
        <row r="1211">
          <cell r="BH1211">
            <v>3.1298050000000002</v>
          </cell>
          <cell r="BK1211">
            <v>3.6761729999999999</v>
          </cell>
          <cell r="BL1211">
            <v>3785.5225859999946</v>
          </cell>
          <cell r="BM1211">
            <v>1022.0910982199986</v>
          </cell>
          <cell r="BN1211">
            <v>4425.5024569999996</v>
          </cell>
          <cell r="BO1211">
            <v>1194.88566339</v>
          </cell>
        </row>
        <row r="1212">
          <cell r="BH1212">
            <v>3.2421690000000001</v>
          </cell>
          <cell r="BK1212">
            <v>3.7801399999999998</v>
          </cell>
          <cell r="BL1212">
            <v>3788.7647549999947</v>
          </cell>
          <cell r="BM1212">
            <v>1022.9664838499987</v>
          </cell>
          <cell r="BN1212">
            <v>4429.2825969999994</v>
          </cell>
          <cell r="BO1212">
            <v>1195.90630119</v>
          </cell>
        </row>
        <row r="1213">
          <cell r="BH1213">
            <v>3.2078549999999999</v>
          </cell>
          <cell r="BK1213">
            <v>3.7404509999999997</v>
          </cell>
          <cell r="BL1213">
            <v>3791.9726099999948</v>
          </cell>
          <cell r="BM1213">
            <v>1023.8326046999987</v>
          </cell>
          <cell r="BN1213">
            <v>4433.0230479999991</v>
          </cell>
          <cell r="BO1213">
            <v>1196.9162229599999</v>
          </cell>
        </row>
        <row r="1214">
          <cell r="BH1214">
            <v>3.0640200000000002</v>
          </cell>
          <cell r="BK1214">
            <v>3.5892160000000004</v>
          </cell>
          <cell r="BL1214">
            <v>3795.0366299999946</v>
          </cell>
          <cell r="BM1214">
            <v>1024.6598900999986</v>
          </cell>
          <cell r="BN1214">
            <v>4436.6122639999994</v>
          </cell>
          <cell r="BO1214">
            <v>1197.88531128</v>
          </cell>
        </row>
        <row r="1215">
          <cell r="BH1215">
            <v>3.2089699999999999</v>
          </cell>
          <cell r="BK1215">
            <v>3.7506769999999996</v>
          </cell>
          <cell r="BL1215">
            <v>3798.2455999999947</v>
          </cell>
          <cell r="BM1215">
            <v>1025.5263119999986</v>
          </cell>
          <cell r="BN1215">
            <v>4440.3629409999994</v>
          </cell>
          <cell r="BO1215">
            <v>1198.8979940699999</v>
          </cell>
        </row>
        <row r="1216">
          <cell r="BH1216">
            <v>3.1710600000000002</v>
          </cell>
          <cell r="BK1216">
            <v>3.7055910000000005</v>
          </cell>
          <cell r="BL1216">
            <v>3801.4166599999949</v>
          </cell>
          <cell r="BM1216">
            <v>1026.3824981999987</v>
          </cell>
          <cell r="BN1216">
            <v>4444.0685319999993</v>
          </cell>
          <cell r="BO1216">
            <v>1199.8985036399999</v>
          </cell>
        </row>
        <row r="1217">
          <cell r="BH1217">
            <v>3.1654849999999999</v>
          </cell>
          <cell r="BK1217">
            <v>3.7051889999999998</v>
          </cell>
          <cell r="BL1217">
            <v>3804.5821449999949</v>
          </cell>
          <cell r="BM1217">
            <v>1027.2371791499986</v>
          </cell>
          <cell r="BN1217">
            <v>4447.7737209999996</v>
          </cell>
          <cell r="BO1217">
            <v>1200.8989046699999</v>
          </cell>
        </row>
        <row r="1218">
          <cell r="BH1218">
            <v>3.1654849999999999</v>
          </cell>
          <cell r="BK1218">
            <v>3.707033</v>
          </cell>
          <cell r="BL1218">
            <v>3807.7476299999948</v>
          </cell>
          <cell r="BM1218">
            <v>1028.0918600999987</v>
          </cell>
          <cell r="BN1218">
            <v>4451.4807539999993</v>
          </cell>
          <cell r="BO1218">
            <v>1201.8998035799998</v>
          </cell>
        </row>
        <row r="1219">
          <cell r="BH1219">
            <v>3.1944750000000002</v>
          </cell>
          <cell r="BK1219">
            <v>3.7230970000000001</v>
          </cell>
          <cell r="BL1219">
            <v>3810.9421049999946</v>
          </cell>
          <cell r="BM1219">
            <v>1028.9543683499985</v>
          </cell>
          <cell r="BN1219">
            <v>4455.2038509999993</v>
          </cell>
          <cell r="BO1219">
            <v>1202.9050397699998</v>
          </cell>
        </row>
        <row r="1220">
          <cell r="BH1220">
            <v>3.2413050000000001</v>
          </cell>
          <cell r="BK1220">
            <v>3.7650749999999999</v>
          </cell>
          <cell r="BL1220">
            <v>3814.1834099999946</v>
          </cell>
          <cell r="BM1220">
            <v>1029.8295206999985</v>
          </cell>
          <cell r="BN1220">
            <v>4458.9689259999996</v>
          </cell>
          <cell r="BO1220">
            <v>1203.9216100199999</v>
          </cell>
        </row>
        <row r="1221">
          <cell r="BH1221">
            <v>3.1108500000000001</v>
          </cell>
          <cell r="BK1221">
            <v>3.641238</v>
          </cell>
          <cell r="BL1221">
            <v>3817.2942599999947</v>
          </cell>
          <cell r="BM1221">
            <v>1030.6694501999987</v>
          </cell>
          <cell r="BN1221">
            <v>4462.6101639999997</v>
          </cell>
          <cell r="BO1221">
            <v>1204.9047442799999</v>
          </cell>
        </row>
        <row r="1222">
          <cell r="BH1222">
            <v>3.1476449999999998</v>
          </cell>
          <cell r="BK1222">
            <v>3.6885089999999994</v>
          </cell>
          <cell r="BL1222">
            <v>3820.4419049999947</v>
          </cell>
          <cell r="BM1222">
            <v>1031.5193143499987</v>
          </cell>
          <cell r="BN1222">
            <v>4466.2986729999993</v>
          </cell>
          <cell r="BO1222">
            <v>1205.9006417099999</v>
          </cell>
        </row>
        <row r="1223">
          <cell r="BH1223">
            <v>3.203395</v>
          </cell>
          <cell r="BK1223">
            <v>3.7612239999999999</v>
          </cell>
          <cell r="BL1223">
            <v>3823.6452999999947</v>
          </cell>
          <cell r="BM1223">
            <v>1032.3842309999986</v>
          </cell>
          <cell r="BN1223">
            <v>4470.0598969999992</v>
          </cell>
          <cell r="BO1223">
            <v>1206.9161721899998</v>
          </cell>
        </row>
        <row r="1224">
          <cell r="BH1224">
            <v>3.0617899999999998</v>
          </cell>
          <cell r="BK1224">
            <v>3.604371</v>
          </cell>
          <cell r="BL1224">
            <v>3826.7070899999949</v>
          </cell>
          <cell r="BM1224">
            <v>1033.2109142999986</v>
          </cell>
          <cell r="BN1224">
            <v>4473.6642679999995</v>
          </cell>
          <cell r="BO1224">
            <v>1207.88935236</v>
          </cell>
        </row>
        <row r="1225">
          <cell r="BH1225">
            <v>3.031685</v>
          </cell>
          <cell r="BK1225">
            <v>3.5924119999999999</v>
          </cell>
          <cell r="BL1225">
            <v>3829.7387749999948</v>
          </cell>
          <cell r="BM1225">
            <v>1034.0294692499986</v>
          </cell>
          <cell r="BN1225">
            <v>4477.2566799999995</v>
          </cell>
          <cell r="BO1225">
            <v>1208.8593036</v>
          </cell>
        </row>
        <row r="1226">
          <cell r="BH1226">
            <v>3.1699449999999998</v>
          </cell>
          <cell r="BK1226">
            <v>3.7152639999999999</v>
          </cell>
          <cell r="BL1226">
            <v>3832.9087199999949</v>
          </cell>
          <cell r="BM1226">
            <v>1034.8853543999987</v>
          </cell>
          <cell r="BN1226">
            <v>4480.9719439999999</v>
          </cell>
          <cell r="BO1226">
            <v>1209.8624248800002</v>
          </cell>
        </row>
        <row r="1227">
          <cell r="BH1227">
            <v>3.1308690000000001</v>
          </cell>
          <cell r="BK1227">
            <v>3.666039</v>
          </cell>
          <cell r="BL1227">
            <v>3836.039588999995</v>
          </cell>
          <cell r="BM1227">
            <v>1035.7306890299988</v>
          </cell>
          <cell r="BN1227">
            <v>4484.6379829999996</v>
          </cell>
          <cell r="BO1227">
            <v>1210.85225541</v>
          </cell>
        </row>
        <row r="1228">
          <cell r="BH1228">
            <v>3.0540720000000001</v>
          </cell>
          <cell r="BK1228">
            <v>3.5624730000000002</v>
          </cell>
          <cell r="BL1228">
            <v>3839.0936609999949</v>
          </cell>
          <cell r="BM1228">
            <v>1036.5552884699987</v>
          </cell>
          <cell r="BN1228">
            <v>4488.2004559999996</v>
          </cell>
          <cell r="BO1228">
            <v>1211.81412312</v>
          </cell>
        </row>
        <row r="1229">
          <cell r="BH1229">
            <v>3.108609</v>
          </cell>
          <cell r="BK1229">
            <v>3.6316599999999997</v>
          </cell>
          <cell r="BL1229">
            <v>3842.2022699999948</v>
          </cell>
          <cell r="BM1229">
            <v>1037.3946128999987</v>
          </cell>
          <cell r="BN1229">
            <v>4491.8321159999996</v>
          </cell>
          <cell r="BO1229">
            <v>1212.7946713199999</v>
          </cell>
        </row>
        <row r="1230">
          <cell r="BH1230">
            <v>3.2111999999999998</v>
          </cell>
          <cell r="BK1230">
            <v>3.7544429999999993</v>
          </cell>
          <cell r="BL1230">
            <v>3845.413469999995</v>
          </cell>
          <cell r="BM1230">
            <v>1038.2616368999986</v>
          </cell>
          <cell r="BN1230">
            <v>4495.5865589999994</v>
          </cell>
          <cell r="BO1230">
            <v>1213.8083709299999</v>
          </cell>
        </row>
        <row r="1231">
          <cell r="BH1231">
            <v>3.1253449999999998</v>
          </cell>
          <cell r="BK1231">
            <v>3.6699109999999995</v>
          </cell>
          <cell r="BL1231">
            <v>3848.5388149999949</v>
          </cell>
          <cell r="BM1231">
            <v>1039.1054800499987</v>
          </cell>
          <cell r="BN1231">
            <v>4499.2564699999994</v>
          </cell>
          <cell r="BO1231">
            <v>1214.7992468999998</v>
          </cell>
        </row>
        <row r="1232">
          <cell r="BH1232">
            <v>3.206553</v>
          </cell>
          <cell r="BK1232">
            <v>3.7448790000000001</v>
          </cell>
          <cell r="BL1232">
            <v>3851.7453679999949</v>
          </cell>
          <cell r="BM1232">
            <v>1039.9712493599986</v>
          </cell>
          <cell r="BN1232">
            <v>4503.0013489999992</v>
          </cell>
          <cell r="BO1232">
            <v>1215.8103642299998</v>
          </cell>
        </row>
        <row r="1233">
          <cell r="BH1233">
            <v>3.147564</v>
          </cell>
          <cell r="BK1233">
            <v>3.7000229999999998</v>
          </cell>
          <cell r="BL1233">
            <v>3854.8929319999947</v>
          </cell>
          <cell r="BM1233">
            <v>1040.8210916399987</v>
          </cell>
          <cell r="BN1233">
            <v>4506.7013719999995</v>
          </cell>
          <cell r="BO1233">
            <v>1216.8093704400001</v>
          </cell>
        </row>
        <row r="1234">
          <cell r="BH1234">
            <v>3.1320350000000001</v>
          </cell>
          <cell r="BK1234">
            <v>3.6684890000000001</v>
          </cell>
          <cell r="BL1234">
            <v>3858.0249669999948</v>
          </cell>
          <cell r="BM1234">
            <v>1041.6667410899986</v>
          </cell>
          <cell r="BN1234">
            <v>4510.3698609999992</v>
          </cell>
          <cell r="BO1234">
            <v>1217.7998624699999</v>
          </cell>
        </row>
        <row r="1235">
          <cell r="BH1235">
            <v>3.2390750000000001</v>
          </cell>
          <cell r="BK1235">
            <v>3.7723249999999999</v>
          </cell>
          <cell r="BL1235">
            <v>3861.2640419999948</v>
          </cell>
          <cell r="BM1235">
            <v>1042.5412913399987</v>
          </cell>
          <cell r="BN1235">
            <v>4514.1421859999991</v>
          </cell>
          <cell r="BO1235">
            <v>1218.8183902199999</v>
          </cell>
        </row>
        <row r="1236">
          <cell r="BH1236">
            <v>3.1063900000000002</v>
          </cell>
          <cell r="BK1236">
            <v>3.6459920000000001</v>
          </cell>
          <cell r="BL1236">
            <v>3864.3704319999947</v>
          </cell>
          <cell r="BM1236">
            <v>1043.3800166399985</v>
          </cell>
          <cell r="BN1236">
            <v>4517.7881779999989</v>
          </cell>
          <cell r="BO1236">
            <v>1219.8028080599997</v>
          </cell>
        </row>
        <row r="1237">
          <cell r="BH1237">
            <v>3.2212350000000001</v>
          </cell>
          <cell r="BK1237">
            <v>3.7524790000000001</v>
          </cell>
          <cell r="BL1237">
            <v>3867.5916669999947</v>
          </cell>
          <cell r="BM1237">
            <v>1044.2497500899985</v>
          </cell>
          <cell r="BN1237">
            <v>4521.5406569999986</v>
          </cell>
          <cell r="BO1237">
            <v>1220.8159773899997</v>
          </cell>
        </row>
        <row r="1238">
          <cell r="BH1238">
            <v>3.1487599999999998</v>
          </cell>
          <cell r="BK1238">
            <v>3.6864809999999997</v>
          </cell>
          <cell r="BL1238">
            <v>3870.7404269999947</v>
          </cell>
          <cell r="BM1238">
            <v>1045.0999152899985</v>
          </cell>
          <cell r="BN1238">
            <v>4525.2271379999984</v>
          </cell>
          <cell r="BO1238">
            <v>1221.8113272599996</v>
          </cell>
        </row>
        <row r="1239">
          <cell r="BH1239">
            <v>3.1520160000000002</v>
          </cell>
          <cell r="BK1239">
            <v>3.68825</v>
          </cell>
          <cell r="BL1239">
            <v>3873.8924429999947</v>
          </cell>
          <cell r="BM1239">
            <v>1045.9509596099986</v>
          </cell>
          <cell r="BN1239">
            <v>4528.9153879999985</v>
          </cell>
          <cell r="BO1239">
            <v>1222.8071547599998</v>
          </cell>
        </row>
        <row r="1240">
          <cell r="BH1240">
            <v>3.09524</v>
          </cell>
          <cell r="BK1240">
            <v>3.6543349999999997</v>
          </cell>
          <cell r="BL1240">
            <v>3876.9876829999948</v>
          </cell>
          <cell r="BM1240">
            <v>1046.7866744099986</v>
          </cell>
          <cell r="BN1240">
            <v>4532.5697229999987</v>
          </cell>
          <cell r="BO1240">
            <v>1223.7938252099998</v>
          </cell>
        </row>
        <row r="1241">
          <cell r="BH1241">
            <v>3.114195</v>
          </cell>
          <cell r="BK1241">
            <v>3.6550560000000001</v>
          </cell>
          <cell r="BL1241">
            <v>3880.1018779999949</v>
          </cell>
          <cell r="BM1241">
            <v>1047.6275070599986</v>
          </cell>
          <cell r="BN1241">
            <v>4536.2247789999983</v>
          </cell>
          <cell r="BO1241">
            <v>1224.7806903299995</v>
          </cell>
        </row>
        <row r="1242">
          <cell r="BH1242">
            <v>3.1208849999999999</v>
          </cell>
          <cell r="BK1242">
            <v>3.663678</v>
          </cell>
          <cell r="BL1242">
            <v>3883.2227629999948</v>
          </cell>
          <cell r="BM1242">
            <v>1048.4701460099986</v>
          </cell>
          <cell r="BN1242">
            <v>4539.8884569999982</v>
          </cell>
          <cell r="BO1242">
            <v>1225.7698833899997</v>
          </cell>
        </row>
        <row r="1243">
          <cell r="BH1243">
            <v>3.2000500000000001</v>
          </cell>
          <cell r="BK1243">
            <v>3.7347739999999998</v>
          </cell>
          <cell r="BL1243">
            <v>3886.4228129999947</v>
          </cell>
          <cell r="BM1243">
            <v>1049.3341595099987</v>
          </cell>
          <cell r="BN1243">
            <v>4543.6232309999978</v>
          </cell>
          <cell r="BO1243">
            <v>1226.7782723699995</v>
          </cell>
        </row>
        <row r="1244">
          <cell r="BH1244">
            <v>3.2111999999999998</v>
          </cell>
          <cell r="BK1244">
            <v>3.7639769999999997</v>
          </cell>
          <cell r="BL1244">
            <v>3889.6340129999949</v>
          </cell>
          <cell r="BM1244">
            <v>1050.2011835099986</v>
          </cell>
          <cell r="BN1244">
            <v>4547.3872079999974</v>
          </cell>
          <cell r="BO1244">
            <v>1227.7945461599993</v>
          </cell>
        </row>
        <row r="1245">
          <cell r="BH1245">
            <v>3.209892</v>
          </cell>
          <cell r="BK1245">
            <v>3.7480589999999996</v>
          </cell>
          <cell r="BL1245">
            <v>3892.8439049999947</v>
          </cell>
          <cell r="BM1245">
            <v>1051.0678543499987</v>
          </cell>
          <cell r="BN1245">
            <v>4551.1352669999969</v>
          </cell>
          <cell r="BO1245">
            <v>1228.8065220899994</v>
          </cell>
        </row>
        <row r="1246">
          <cell r="BH1246">
            <v>3.1141740000000002</v>
          </cell>
          <cell r="BK1246">
            <v>3.6555179999999998</v>
          </cell>
          <cell r="BL1246">
            <v>3895.9580789999945</v>
          </cell>
          <cell r="BM1246">
            <v>1051.9086813299987</v>
          </cell>
          <cell r="BN1246">
            <v>4554.7907849999965</v>
          </cell>
          <cell r="BO1246">
            <v>1229.7935119499991</v>
          </cell>
        </row>
        <row r="1247">
          <cell r="BH1247">
            <v>3.1687110000000001</v>
          </cell>
          <cell r="BK1247">
            <v>3.7060949999999999</v>
          </cell>
          <cell r="BL1247">
            <v>3899.1267899999943</v>
          </cell>
          <cell r="BM1247">
            <v>1052.7642332999985</v>
          </cell>
          <cell r="BN1247">
            <v>4558.4968799999961</v>
          </cell>
          <cell r="BO1247">
            <v>1230.7941575999989</v>
          </cell>
        </row>
        <row r="1248">
          <cell r="BH1248">
            <v>3.126417</v>
          </cell>
          <cell r="BK1248">
            <v>3.6658079999999997</v>
          </cell>
          <cell r="BL1248">
            <v>3902.2532069999943</v>
          </cell>
          <cell r="BM1248">
            <v>1053.6083658899986</v>
          </cell>
          <cell r="BN1248">
            <v>4562.1626879999958</v>
          </cell>
          <cell r="BO1248">
            <v>1231.783925759999</v>
          </cell>
        </row>
        <row r="1249">
          <cell r="BH1249">
            <v>3.1554500000000001</v>
          </cell>
          <cell r="BK1249">
            <v>3.7038519999999999</v>
          </cell>
          <cell r="BL1249">
            <v>3905.4086569999945</v>
          </cell>
          <cell r="BM1249">
            <v>1054.4603373899986</v>
          </cell>
          <cell r="BN1249">
            <v>4565.8665399999954</v>
          </cell>
          <cell r="BO1249">
            <v>1232.7839657999989</v>
          </cell>
        </row>
        <row r="1250">
          <cell r="BH1250">
            <v>3.1642589999999999</v>
          </cell>
          <cell r="BK1250">
            <v>3.699255</v>
          </cell>
          <cell r="BL1250">
            <v>3908.5729159999946</v>
          </cell>
          <cell r="BM1250">
            <v>1055.3146873199987</v>
          </cell>
          <cell r="BN1250">
            <v>4569.5657949999959</v>
          </cell>
          <cell r="BO1250">
            <v>1233.7827646499991</v>
          </cell>
        </row>
        <row r="1251">
          <cell r="BH1251">
            <v>3.0930270000000002</v>
          </cell>
          <cell r="BK1251">
            <v>3.6218409999999999</v>
          </cell>
          <cell r="BL1251">
            <v>3911.6659429999945</v>
          </cell>
          <cell r="BM1251">
            <v>1056.1498046099987</v>
          </cell>
          <cell r="BN1251">
            <v>4573.187635999996</v>
          </cell>
          <cell r="BO1251">
            <v>1234.760661719999</v>
          </cell>
        </row>
        <row r="1252">
          <cell r="BH1252">
            <v>3.2000500000000001</v>
          </cell>
          <cell r="BK1252">
            <v>3.7404789999999997</v>
          </cell>
          <cell r="BL1252">
            <v>3914.8659929999944</v>
          </cell>
          <cell r="BM1252">
            <v>1057.0138181099985</v>
          </cell>
          <cell r="BN1252">
            <v>4576.9281149999961</v>
          </cell>
          <cell r="BO1252">
            <v>1235.770591049999</v>
          </cell>
        </row>
        <row r="1253">
          <cell r="BH1253">
            <v>3.1364339999999999</v>
          </cell>
          <cell r="BK1253">
            <v>3.6782399999999997</v>
          </cell>
          <cell r="BL1253">
            <v>3918.0024269999944</v>
          </cell>
          <cell r="BM1253">
            <v>1057.8606552899985</v>
          </cell>
          <cell r="BN1253">
            <v>4580.6063549999963</v>
          </cell>
          <cell r="BO1253">
            <v>1236.763715849999</v>
          </cell>
        </row>
        <row r="1254">
          <cell r="BH1254">
            <v>3.1408860000000001</v>
          </cell>
          <cell r="BK1254">
            <v>3.6826919999999999</v>
          </cell>
          <cell r="BL1254">
            <v>3921.1433129999946</v>
          </cell>
          <cell r="BM1254">
            <v>1058.7086945099986</v>
          </cell>
          <cell r="BN1254">
            <v>4584.2890469999966</v>
          </cell>
          <cell r="BO1254">
            <v>1237.7580426899992</v>
          </cell>
        </row>
        <row r="1255">
          <cell r="BH1255">
            <v>3.1264599999999998</v>
          </cell>
          <cell r="BK1255">
            <v>3.6572179999999999</v>
          </cell>
          <cell r="BL1255">
            <v>3924.2697729999945</v>
          </cell>
          <cell r="BM1255">
            <v>1059.5528387099987</v>
          </cell>
          <cell r="BN1255">
            <v>4587.9462649999969</v>
          </cell>
          <cell r="BO1255">
            <v>1238.7454915499993</v>
          </cell>
        </row>
        <row r="1256">
          <cell r="BH1256">
            <v>3.133095</v>
          </cell>
          <cell r="BK1256">
            <v>3.6875989999999996</v>
          </cell>
          <cell r="BL1256">
            <v>3927.4028679999947</v>
          </cell>
          <cell r="BM1256">
            <v>1060.3987743599987</v>
          </cell>
          <cell r="BN1256">
            <v>4591.6338639999967</v>
          </cell>
          <cell r="BO1256">
            <v>1239.7411432799993</v>
          </cell>
        </row>
        <row r="1257">
          <cell r="BH1257">
            <v>3.1898580000000001</v>
          </cell>
          <cell r="BK1257">
            <v>3.7327759999999999</v>
          </cell>
          <cell r="BL1257">
            <v>3930.5927259999949</v>
          </cell>
          <cell r="BM1257">
            <v>1061.2600360199988</v>
          </cell>
          <cell r="BN1257">
            <v>4595.3666399999966</v>
          </cell>
          <cell r="BO1257">
            <v>1240.7489927999991</v>
          </cell>
        </row>
        <row r="1258">
          <cell r="BH1258">
            <v>3.1967050000000001</v>
          </cell>
          <cell r="BK1258">
            <v>3.7304470000000003</v>
          </cell>
          <cell r="BL1258">
            <v>3933.7894309999947</v>
          </cell>
          <cell r="BM1258">
            <v>1062.1231463699987</v>
          </cell>
          <cell r="BN1258">
            <v>4599.0970869999965</v>
          </cell>
          <cell r="BO1258">
            <v>1241.756213489999</v>
          </cell>
        </row>
        <row r="1259">
          <cell r="BH1259">
            <v>3.1465299999999998</v>
          </cell>
          <cell r="BK1259">
            <v>3.6982209999999993</v>
          </cell>
          <cell r="BL1259">
            <v>3936.9359609999947</v>
          </cell>
          <cell r="BM1259">
            <v>1062.9727094699986</v>
          </cell>
          <cell r="BN1259">
            <v>4602.7953079999961</v>
          </cell>
          <cell r="BO1259">
            <v>1242.754733159999</v>
          </cell>
        </row>
        <row r="1260">
          <cell r="BH1260">
            <v>3.1631459999999998</v>
          </cell>
          <cell r="BK1260">
            <v>3.6885209999999997</v>
          </cell>
          <cell r="BL1260">
            <v>3940.0991069999945</v>
          </cell>
          <cell r="BM1260">
            <v>1063.8267588899987</v>
          </cell>
          <cell r="BN1260">
            <v>4606.4838289999961</v>
          </cell>
          <cell r="BO1260">
            <v>1243.7506338299991</v>
          </cell>
        </row>
        <row r="1261">
          <cell r="BH1261">
            <v>3.1208849999999999</v>
          </cell>
          <cell r="BK1261">
            <v>3.6528189999999996</v>
          </cell>
          <cell r="BL1261">
            <v>3943.2199919999944</v>
          </cell>
          <cell r="BM1261">
            <v>1064.6693978399985</v>
          </cell>
          <cell r="BN1261">
            <v>4610.1366479999961</v>
          </cell>
          <cell r="BO1261">
            <v>1244.7368949599991</v>
          </cell>
        </row>
        <row r="1262">
          <cell r="BH1262">
            <v>3.245765</v>
          </cell>
          <cell r="BK1262">
            <v>3.7834729999999999</v>
          </cell>
          <cell r="BL1262">
            <v>3946.4657569999945</v>
          </cell>
          <cell r="BM1262">
            <v>1065.5457543899986</v>
          </cell>
          <cell r="BN1262">
            <v>4613.9201209999965</v>
          </cell>
          <cell r="BO1262">
            <v>1245.7584326699991</v>
          </cell>
        </row>
        <row r="1263">
          <cell r="BH1263">
            <v>3.245765</v>
          </cell>
          <cell r="BK1263">
            <v>3.7948549999999996</v>
          </cell>
          <cell r="BL1263">
            <v>3949.7115219999946</v>
          </cell>
          <cell r="BM1263">
            <v>1066.4221109399987</v>
          </cell>
          <cell r="BN1263">
            <v>4617.7149759999966</v>
          </cell>
          <cell r="BO1263">
            <v>1246.7830435199992</v>
          </cell>
        </row>
        <row r="1264">
          <cell r="BH1264">
            <v>3.1130800000000001</v>
          </cell>
          <cell r="BK1264">
            <v>3.651154</v>
          </cell>
          <cell r="BL1264">
            <v>3952.8246019999947</v>
          </cell>
          <cell r="BM1264">
            <v>1067.2626425399985</v>
          </cell>
          <cell r="BN1264">
            <v>4621.3661299999967</v>
          </cell>
          <cell r="BO1264">
            <v>1247.7688550999992</v>
          </cell>
        </row>
        <row r="1265">
          <cell r="BH1265">
            <v>3.1197699999999999</v>
          </cell>
          <cell r="BK1265">
            <v>3.644056</v>
          </cell>
          <cell r="BL1265">
            <v>3955.9443719999945</v>
          </cell>
          <cell r="BM1265">
            <v>1068.1049804399986</v>
          </cell>
          <cell r="BN1265">
            <v>4625.0101859999968</v>
          </cell>
          <cell r="BO1265">
            <v>1248.7527502199991</v>
          </cell>
        </row>
        <row r="1266">
          <cell r="BH1266">
            <v>3.0539849999999999</v>
          </cell>
          <cell r="BK1266">
            <v>3.5859569999999996</v>
          </cell>
          <cell r="BL1266">
            <v>3958.9983569999945</v>
          </cell>
          <cell r="BM1266">
            <v>1068.9295563899987</v>
          </cell>
          <cell r="BN1266">
            <v>4628.596142999997</v>
          </cell>
          <cell r="BO1266">
            <v>1249.7209586099993</v>
          </cell>
        </row>
        <row r="1267">
          <cell r="BH1267">
            <v>3.1665999999999999</v>
          </cell>
          <cell r="BK1267">
            <v>3.700825</v>
          </cell>
          <cell r="BL1267">
            <v>3962.1649569999945</v>
          </cell>
          <cell r="BM1267">
            <v>1069.7845383899985</v>
          </cell>
          <cell r="BN1267">
            <v>4632.2969679999969</v>
          </cell>
          <cell r="BO1267">
            <v>1250.7201813599993</v>
          </cell>
        </row>
        <row r="1268">
          <cell r="BH1268">
            <v>3.1275750000000002</v>
          </cell>
          <cell r="BK1268">
            <v>3.6732840000000002</v>
          </cell>
          <cell r="BL1268">
            <v>3965.2925319999945</v>
          </cell>
          <cell r="BM1268">
            <v>1070.6289836399985</v>
          </cell>
          <cell r="BN1268">
            <v>4635.9702519999973</v>
          </cell>
          <cell r="BO1268">
            <v>1251.7119680399994</v>
          </cell>
        </row>
        <row r="1269">
          <cell r="BH1269">
            <v>3.1665999999999999</v>
          </cell>
          <cell r="BK1269">
            <v>3.7168859999999997</v>
          </cell>
          <cell r="BL1269">
            <v>3968.4591319999945</v>
          </cell>
          <cell r="BM1269">
            <v>1071.4839656399986</v>
          </cell>
          <cell r="BN1269">
            <v>4639.6871379999975</v>
          </cell>
          <cell r="BO1269">
            <v>1252.7155272599994</v>
          </cell>
        </row>
        <row r="1270">
          <cell r="BH1270">
            <v>3.2401900000000001</v>
          </cell>
          <cell r="BK1270">
            <v>3.7695069999999999</v>
          </cell>
          <cell r="BL1270">
            <v>3971.6993219999945</v>
          </cell>
          <cell r="BM1270">
            <v>1072.3588169399986</v>
          </cell>
          <cell r="BN1270">
            <v>4643.4566449999975</v>
          </cell>
          <cell r="BO1270">
            <v>1253.7332941499994</v>
          </cell>
        </row>
        <row r="1271">
          <cell r="BH1271">
            <v>3.1298050000000002</v>
          </cell>
          <cell r="BK1271">
            <v>3.6733870000000004</v>
          </cell>
          <cell r="BL1271">
            <v>3974.8291269999945</v>
          </cell>
          <cell r="BM1271">
            <v>1073.2038642899986</v>
          </cell>
          <cell r="BN1271">
            <v>4647.1300319999973</v>
          </cell>
          <cell r="BO1271">
            <v>1254.7251086399995</v>
          </cell>
        </row>
        <row r="1272">
          <cell r="BH1272">
            <v>3.1698240000000002</v>
          </cell>
          <cell r="BK1272">
            <v>3.7085220000000003</v>
          </cell>
          <cell r="BL1272">
            <v>3977.9989509999946</v>
          </cell>
          <cell r="BM1272">
            <v>1074.0597167699987</v>
          </cell>
          <cell r="BN1272">
            <v>4650.8385539999972</v>
          </cell>
          <cell r="BO1272">
            <v>1255.7264095799994</v>
          </cell>
        </row>
        <row r="1273">
          <cell r="BH1273">
            <v>3.158795</v>
          </cell>
          <cell r="BK1273">
            <v>3.6962429999999999</v>
          </cell>
          <cell r="BL1273">
            <v>3981.1577459999944</v>
          </cell>
          <cell r="BM1273">
            <v>1074.9125914199985</v>
          </cell>
          <cell r="BN1273">
            <v>4654.5347969999975</v>
          </cell>
          <cell r="BO1273">
            <v>1256.7243951899993</v>
          </cell>
        </row>
        <row r="1274">
          <cell r="BH1274">
            <v>3.158795</v>
          </cell>
          <cell r="BK1274">
            <v>3.7074820000000002</v>
          </cell>
          <cell r="BL1274">
            <v>3984.3165409999942</v>
          </cell>
          <cell r="BM1274">
            <v>1075.7654660699984</v>
          </cell>
          <cell r="BN1274">
            <v>4658.2422789999973</v>
          </cell>
          <cell r="BO1274">
            <v>1257.7254153299994</v>
          </cell>
        </row>
        <row r="1275">
          <cell r="BH1275">
            <v>2.9937749999999999</v>
          </cell>
          <cell r="BK1275">
            <v>3.5012009999999996</v>
          </cell>
          <cell r="BL1275">
            <v>3987.3103159999941</v>
          </cell>
          <cell r="BM1275">
            <v>1076.5737853199985</v>
          </cell>
          <cell r="BN1275">
            <v>4661.7434799999974</v>
          </cell>
          <cell r="BO1275">
            <v>1258.6707395999995</v>
          </cell>
        </row>
        <row r="1276">
          <cell r="BH1276">
            <v>3.2111999999999998</v>
          </cell>
          <cell r="BK1276">
            <v>3.7408069999999998</v>
          </cell>
          <cell r="BL1276">
            <v>3990.5215159999943</v>
          </cell>
          <cell r="BM1276">
            <v>1077.4408093199986</v>
          </cell>
          <cell r="BN1276">
            <v>4665.4842869999975</v>
          </cell>
          <cell r="BO1276">
            <v>1259.6807574899995</v>
          </cell>
        </row>
        <row r="1277">
          <cell r="BH1277">
            <v>3.1019299999999999</v>
          </cell>
          <cell r="BK1277">
            <v>3.6513159999999996</v>
          </cell>
          <cell r="BL1277">
            <v>3993.6234459999941</v>
          </cell>
          <cell r="BM1277">
            <v>1078.2783304199984</v>
          </cell>
          <cell r="BN1277">
            <v>4669.1356029999979</v>
          </cell>
          <cell r="BO1277">
            <v>1260.6666128099996</v>
          </cell>
        </row>
        <row r="1278">
          <cell r="BH1278">
            <v>3.1844399999999999</v>
          </cell>
          <cell r="BK1278">
            <v>3.7335719999999997</v>
          </cell>
          <cell r="BL1278">
            <v>3996.8078859999941</v>
          </cell>
          <cell r="BM1278">
            <v>1079.1381292199985</v>
          </cell>
          <cell r="BN1278">
            <v>4672.869174999998</v>
          </cell>
          <cell r="BO1278">
            <v>1261.6746772499996</v>
          </cell>
        </row>
        <row r="1279">
          <cell r="BH1279">
            <v>3.1766350000000001</v>
          </cell>
          <cell r="BK1279">
            <v>3.7030629999999998</v>
          </cell>
          <cell r="BL1279">
            <v>3999.9845209999939</v>
          </cell>
          <cell r="BM1279">
            <v>1079.9958206699985</v>
          </cell>
          <cell r="BN1279">
            <v>4676.5722379999979</v>
          </cell>
          <cell r="BO1279">
            <v>1262.6745042599996</v>
          </cell>
        </row>
        <row r="1280">
          <cell r="BH1280">
            <v>3.1653720000000001</v>
          </cell>
          <cell r="BK1280">
            <v>3.7035389999999997</v>
          </cell>
          <cell r="BL1280">
            <v>4003.1498929999939</v>
          </cell>
          <cell r="BM1280">
            <v>1080.8504711099984</v>
          </cell>
          <cell r="BN1280">
            <v>4680.275776999998</v>
          </cell>
          <cell r="BO1280">
            <v>1263.6744597899994</v>
          </cell>
        </row>
        <row r="1281">
          <cell r="BH1281">
            <v>3.1933600000000002</v>
          </cell>
          <cell r="BK1281">
            <v>3.7207690000000002</v>
          </cell>
          <cell r="BL1281">
            <v>4006.3432529999941</v>
          </cell>
          <cell r="BM1281">
            <v>1081.7126783099984</v>
          </cell>
          <cell r="BN1281">
            <v>4683.9965459999976</v>
          </cell>
          <cell r="BO1281">
            <v>1264.6790674199995</v>
          </cell>
        </row>
        <row r="1282">
          <cell r="BH1282">
            <v>3.1498750000000002</v>
          </cell>
          <cell r="BK1282">
            <v>3.6937869999999999</v>
          </cell>
          <cell r="BL1282">
            <v>4009.4931279999942</v>
          </cell>
          <cell r="BM1282">
            <v>1082.5631445599986</v>
          </cell>
          <cell r="BN1282">
            <v>4687.6903329999977</v>
          </cell>
          <cell r="BO1282">
            <v>1265.6763899099994</v>
          </cell>
        </row>
        <row r="1283">
          <cell r="BH1283">
            <v>3.1866699999999999</v>
          </cell>
          <cell r="BK1283">
            <v>3.7358709999999995</v>
          </cell>
          <cell r="BL1283">
            <v>4012.6797979999942</v>
          </cell>
          <cell r="BM1283">
            <v>1083.4235454599984</v>
          </cell>
          <cell r="BN1283">
            <v>4691.4262039999976</v>
          </cell>
          <cell r="BO1283">
            <v>1266.6850750799995</v>
          </cell>
        </row>
        <row r="1284">
          <cell r="BH1284">
            <v>3.1454149999999998</v>
          </cell>
          <cell r="BK1284">
            <v>3.6872579999999999</v>
          </cell>
          <cell r="BL1284">
            <v>4015.8252129999942</v>
          </cell>
          <cell r="BM1284">
            <v>1084.2728075099985</v>
          </cell>
          <cell r="BN1284">
            <v>4695.1134619999975</v>
          </cell>
          <cell r="BO1284">
            <v>1267.6806347399995</v>
          </cell>
        </row>
        <row r="1285">
          <cell r="BH1285">
            <v>3.1008179999999999</v>
          </cell>
          <cell r="BK1285">
            <v>3.6361299999999996</v>
          </cell>
          <cell r="BL1285">
            <v>4018.9260309999941</v>
          </cell>
          <cell r="BM1285">
            <v>1085.1100283699984</v>
          </cell>
          <cell r="BN1285">
            <v>4698.7495919999974</v>
          </cell>
          <cell r="BO1285">
            <v>1268.6623898399994</v>
          </cell>
        </row>
        <row r="1286">
          <cell r="BH1286">
            <v>3.1766350000000001</v>
          </cell>
          <cell r="BK1286">
            <v>3.7066620000000001</v>
          </cell>
          <cell r="BL1286">
            <v>4022.1026659999939</v>
          </cell>
          <cell r="BM1286">
            <v>1085.9677198199984</v>
          </cell>
          <cell r="BN1286">
            <v>4702.456253999997</v>
          </cell>
          <cell r="BO1286">
            <v>1269.6631885799993</v>
          </cell>
        </row>
        <row r="1287">
          <cell r="BH1287">
            <v>3.182067</v>
          </cell>
          <cell r="BK1287">
            <v>3.7208519999999998</v>
          </cell>
          <cell r="BL1287">
            <v>4025.284732999994</v>
          </cell>
          <cell r="BM1287">
            <v>1086.8268779099985</v>
          </cell>
          <cell r="BN1287">
            <v>4706.1771059999974</v>
          </cell>
          <cell r="BO1287">
            <v>1270.6678186199995</v>
          </cell>
        </row>
        <row r="1288">
          <cell r="BH1288">
            <v>3.136495</v>
          </cell>
          <cell r="BK1288">
            <v>3.6698050000000002</v>
          </cell>
          <cell r="BL1288">
            <v>4028.4212279999942</v>
          </cell>
          <cell r="BM1288">
            <v>1087.6737315599985</v>
          </cell>
          <cell r="BN1288">
            <v>4709.8469109999978</v>
          </cell>
          <cell r="BO1288">
            <v>1271.6586659699994</v>
          </cell>
        </row>
        <row r="1289">
          <cell r="BH1289">
            <v>3.225695</v>
          </cell>
          <cell r="BK1289">
            <v>3.768853</v>
          </cell>
          <cell r="BL1289">
            <v>4031.6469229999943</v>
          </cell>
          <cell r="BM1289">
            <v>1088.5446692099986</v>
          </cell>
          <cell r="BN1289">
            <v>4713.6157639999974</v>
          </cell>
          <cell r="BO1289">
            <v>1272.6762562799993</v>
          </cell>
        </row>
        <row r="1290">
          <cell r="BH1290">
            <v>3.2145450000000002</v>
          </cell>
          <cell r="BK1290">
            <v>3.7611460000000001</v>
          </cell>
          <cell r="BL1290">
            <v>4034.8614679999941</v>
          </cell>
          <cell r="BM1290">
            <v>1089.4125963599986</v>
          </cell>
          <cell r="BN1290">
            <v>4717.3769099999972</v>
          </cell>
          <cell r="BO1290">
            <v>1273.6917656999992</v>
          </cell>
        </row>
        <row r="1291">
          <cell r="BH1291">
            <v>3.1075050000000002</v>
          </cell>
          <cell r="BK1291">
            <v>3.6420980000000003</v>
          </cell>
          <cell r="BL1291">
            <v>4037.9689729999941</v>
          </cell>
          <cell r="BM1291">
            <v>1090.2516227099984</v>
          </cell>
          <cell r="BN1291">
            <v>4721.0190079999975</v>
          </cell>
          <cell r="BO1291">
            <v>1274.6751321599993</v>
          </cell>
        </row>
        <row r="1292">
          <cell r="BH1292">
            <v>3.15768</v>
          </cell>
          <cell r="BK1292">
            <v>3.69231</v>
          </cell>
          <cell r="BL1292">
            <v>4041.1266529999939</v>
          </cell>
          <cell r="BM1292">
            <v>1091.1041963099983</v>
          </cell>
          <cell r="BN1292">
            <v>4724.7113179999978</v>
          </cell>
          <cell r="BO1292">
            <v>1275.6720558599995</v>
          </cell>
        </row>
        <row r="1293">
          <cell r="BH1293">
            <v>3.11754</v>
          </cell>
          <cell r="BK1293">
            <v>3.6657829999999998</v>
          </cell>
          <cell r="BL1293">
            <v>4044.2441929999941</v>
          </cell>
          <cell r="BM1293">
            <v>1091.9459321099985</v>
          </cell>
          <cell r="BN1293">
            <v>4728.3771009999982</v>
          </cell>
          <cell r="BO1293">
            <v>1276.6618172699996</v>
          </cell>
        </row>
        <row r="1294">
          <cell r="BH1294">
            <v>3.2299259999999999</v>
          </cell>
          <cell r="BK1294">
            <v>3.7466789999999999</v>
          </cell>
          <cell r="BL1294">
            <v>4047.4741189999941</v>
          </cell>
          <cell r="BM1294">
            <v>1092.8180121299986</v>
          </cell>
          <cell r="BN1294">
            <v>4732.1237799999981</v>
          </cell>
          <cell r="BO1294">
            <v>1277.6734205999996</v>
          </cell>
        </row>
        <row r="1295">
          <cell r="BH1295">
            <v>3.1454149999999998</v>
          </cell>
          <cell r="BK1295">
            <v>3.6864709999999996</v>
          </cell>
          <cell r="BL1295">
            <v>4050.619533999994</v>
          </cell>
          <cell r="BM1295">
            <v>1093.6672741799985</v>
          </cell>
          <cell r="BN1295">
            <v>4735.8102509999981</v>
          </cell>
          <cell r="BO1295">
            <v>1278.6687677699995</v>
          </cell>
        </row>
        <row r="1296">
          <cell r="BH1296">
            <v>3.161025</v>
          </cell>
          <cell r="BK1296">
            <v>3.6879779999999998</v>
          </cell>
          <cell r="BL1296">
            <v>4053.7805589999939</v>
          </cell>
          <cell r="BM1296">
            <v>1094.5207509299985</v>
          </cell>
          <cell r="BN1296">
            <v>4739.498228999998</v>
          </cell>
          <cell r="BO1296">
            <v>1279.6645218299996</v>
          </cell>
        </row>
        <row r="1297">
          <cell r="BH1297">
            <v>3.2301549999999999</v>
          </cell>
          <cell r="BK1297">
            <v>3.7695669999999994</v>
          </cell>
          <cell r="BL1297">
            <v>4057.0107139999941</v>
          </cell>
          <cell r="BM1297">
            <v>1095.3928927799984</v>
          </cell>
          <cell r="BN1297">
            <v>4743.2677959999983</v>
          </cell>
          <cell r="BO1297">
            <v>1280.6823049199995</v>
          </cell>
        </row>
        <row r="1298">
          <cell r="BH1298">
            <v>3.1498750000000002</v>
          </cell>
          <cell r="BK1298">
            <v>3.6891609999999999</v>
          </cell>
          <cell r="BL1298">
            <v>4060.1605889999942</v>
          </cell>
          <cell r="BM1298">
            <v>1096.2433590299986</v>
          </cell>
          <cell r="BN1298">
            <v>4746.9569569999985</v>
          </cell>
          <cell r="BO1298">
            <v>1281.6783783899996</v>
          </cell>
        </row>
        <row r="1299">
          <cell r="BH1299">
            <v>3.1989350000000001</v>
          </cell>
          <cell r="BK1299">
            <v>3.737063</v>
          </cell>
          <cell r="BL1299">
            <v>4063.3595239999941</v>
          </cell>
          <cell r="BM1299">
            <v>1097.1070714799985</v>
          </cell>
          <cell r="BN1299">
            <v>4750.6940199999981</v>
          </cell>
          <cell r="BO1299">
            <v>1282.6873853999996</v>
          </cell>
        </row>
        <row r="1300">
          <cell r="BH1300">
            <v>3.1231149999999999</v>
          </cell>
          <cell r="BK1300">
            <v>3.6447459999999996</v>
          </cell>
          <cell r="BL1300">
            <v>4066.4826389999939</v>
          </cell>
          <cell r="BM1300">
            <v>1097.9503125299984</v>
          </cell>
          <cell r="BN1300">
            <v>4754.338765999998</v>
          </cell>
          <cell r="BO1300">
            <v>1283.6714668199995</v>
          </cell>
        </row>
        <row r="1301">
          <cell r="BH1301">
            <v>3.1319819999999998</v>
          </cell>
          <cell r="BK1301">
            <v>3.6435849999999999</v>
          </cell>
          <cell r="BL1301">
            <v>4069.6146209999938</v>
          </cell>
          <cell r="BM1301">
            <v>1098.7959476699984</v>
          </cell>
          <cell r="BN1301">
            <v>4757.9823509999978</v>
          </cell>
          <cell r="BO1301">
            <v>1284.6552347699994</v>
          </cell>
        </row>
        <row r="1302">
          <cell r="BH1302">
            <v>3.1476449999999998</v>
          </cell>
          <cell r="BK1302">
            <v>3.6816779999999993</v>
          </cell>
          <cell r="BL1302">
            <v>4072.7622659999938</v>
          </cell>
          <cell r="BM1302">
            <v>1099.6458118199985</v>
          </cell>
          <cell r="BN1302">
            <v>4761.6640289999978</v>
          </cell>
          <cell r="BO1302">
            <v>1285.6492878299994</v>
          </cell>
        </row>
        <row r="1303">
          <cell r="BH1303">
            <v>3.1498750000000002</v>
          </cell>
          <cell r="BK1303">
            <v>3.6950920000000003</v>
          </cell>
          <cell r="BL1303">
            <v>4075.9121409999939</v>
          </cell>
          <cell r="BM1303">
            <v>1100.4962780699984</v>
          </cell>
          <cell r="BN1303">
            <v>4765.3591209999977</v>
          </cell>
          <cell r="BO1303">
            <v>1286.6469626699995</v>
          </cell>
        </row>
        <row r="1304">
          <cell r="BH1304">
            <v>3.1521050000000002</v>
          </cell>
          <cell r="BK1304">
            <v>3.6912629999999997</v>
          </cell>
          <cell r="BL1304">
            <v>4079.064245999994</v>
          </cell>
          <cell r="BM1304">
            <v>1101.3473464199985</v>
          </cell>
          <cell r="BN1304">
            <v>4769.0503839999974</v>
          </cell>
          <cell r="BO1304">
            <v>1287.6436036799994</v>
          </cell>
        </row>
        <row r="1305">
          <cell r="BH1305">
            <v>3.247995</v>
          </cell>
          <cell r="BK1305">
            <v>3.7841189999999996</v>
          </cell>
          <cell r="BL1305">
            <v>4082.3122409999942</v>
          </cell>
          <cell r="BM1305">
            <v>1102.2243050699985</v>
          </cell>
          <cell r="BN1305">
            <v>4772.8345029999973</v>
          </cell>
          <cell r="BO1305">
            <v>1288.6653158099994</v>
          </cell>
        </row>
        <row r="1306">
          <cell r="BH1306">
            <v>3.05064</v>
          </cell>
          <cell r="BK1306">
            <v>3.5890029999999999</v>
          </cell>
          <cell r="BL1306">
            <v>4085.3628809999941</v>
          </cell>
          <cell r="BM1306">
            <v>1103.0479778699985</v>
          </cell>
          <cell r="BN1306">
            <v>4776.4235059999974</v>
          </cell>
          <cell r="BO1306">
            <v>1289.6343466199994</v>
          </cell>
        </row>
        <row r="1307">
          <cell r="BH1307">
            <v>3.1933600000000002</v>
          </cell>
          <cell r="BK1307">
            <v>3.727195</v>
          </cell>
          <cell r="BL1307">
            <v>4088.5562409999943</v>
          </cell>
          <cell r="BM1307">
            <v>1103.9101850699985</v>
          </cell>
          <cell r="BN1307">
            <v>4780.1507009999978</v>
          </cell>
          <cell r="BO1307">
            <v>1290.6406892699995</v>
          </cell>
        </row>
        <row r="1308">
          <cell r="BH1308">
            <v>3.1933600000000002</v>
          </cell>
          <cell r="BK1308">
            <v>3.725527</v>
          </cell>
          <cell r="BL1308">
            <v>4091.7496009999945</v>
          </cell>
          <cell r="BM1308">
            <v>1104.7723922699986</v>
          </cell>
          <cell r="BN1308">
            <v>4783.8762279999974</v>
          </cell>
          <cell r="BO1308">
            <v>1291.6465815599993</v>
          </cell>
        </row>
        <row r="1309">
          <cell r="BH1309">
            <v>3.22235</v>
          </cell>
          <cell r="BK1309">
            <v>3.7606730000000002</v>
          </cell>
          <cell r="BL1309">
            <v>4094.9719509999945</v>
          </cell>
          <cell r="BM1309">
            <v>1105.6424267699986</v>
          </cell>
          <cell r="BN1309">
            <v>4787.6369009999971</v>
          </cell>
          <cell r="BO1309">
            <v>1292.6619632699992</v>
          </cell>
        </row>
        <row r="1310">
          <cell r="BH1310">
            <v>3.0340379999999998</v>
          </cell>
          <cell r="BK1310">
            <v>3.5761109999999996</v>
          </cell>
          <cell r="BL1310">
            <v>4098.0059889999948</v>
          </cell>
          <cell r="BM1310">
            <v>1106.4616170299987</v>
          </cell>
          <cell r="BN1310">
            <v>4791.2130119999974</v>
          </cell>
          <cell r="BO1310">
            <v>1293.6275132399994</v>
          </cell>
        </row>
        <row r="1311">
          <cell r="BH1311">
            <v>3.1208849999999999</v>
          </cell>
          <cell r="BK1311">
            <v>3.650169</v>
          </cell>
          <cell r="BL1311">
            <v>4101.126873999995</v>
          </cell>
          <cell r="BM1311">
            <v>1107.3042559799987</v>
          </cell>
          <cell r="BN1311">
            <v>4794.863180999997</v>
          </cell>
          <cell r="BO1311">
            <v>1294.6130588699993</v>
          </cell>
        </row>
        <row r="1312">
          <cell r="BH1312">
            <v>3.1208520000000002</v>
          </cell>
          <cell r="BK1312">
            <v>3.6570179999999999</v>
          </cell>
          <cell r="BL1312">
            <v>4104.2477259999951</v>
          </cell>
          <cell r="BM1312">
            <v>1108.1468860199986</v>
          </cell>
          <cell r="BN1312">
            <v>4798.5201989999969</v>
          </cell>
          <cell r="BO1312">
            <v>1295.6004537299993</v>
          </cell>
        </row>
        <row r="1313">
          <cell r="BH1313">
            <v>3.20451</v>
          </cell>
          <cell r="BK1313">
            <v>3.7362850000000001</v>
          </cell>
          <cell r="BL1313">
            <v>4107.4522359999946</v>
          </cell>
          <cell r="BM1313">
            <v>1109.0121037199985</v>
          </cell>
          <cell r="BN1313">
            <v>4802.2564839999968</v>
          </cell>
          <cell r="BO1313">
            <v>1296.6092506799991</v>
          </cell>
        </row>
        <row r="1314">
          <cell r="BH1314">
            <v>3.1933600000000002</v>
          </cell>
          <cell r="BK1314">
            <v>3.728186</v>
          </cell>
          <cell r="BL1314">
            <v>4110.6455959999948</v>
          </cell>
          <cell r="BM1314">
            <v>1109.8743109199986</v>
          </cell>
          <cell r="BN1314">
            <v>4805.9846699999971</v>
          </cell>
          <cell r="BO1314">
            <v>1297.6158608999992</v>
          </cell>
        </row>
        <row r="1315">
          <cell r="BH1315">
            <v>3.1900149999999998</v>
          </cell>
          <cell r="BK1315">
            <v>3.7275</v>
          </cell>
          <cell r="BL1315">
            <v>4113.835610999995</v>
          </cell>
          <cell r="BM1315">
            <v>1110.7356149699988</v>
          </cell>
          <cell r="BN1315">
            <v>4809.7121699999971</v>
          </cell>
          <cell r="BO1315">
            <v>1298.6222858999993</v>
          </cell>
        </row>
        <row r="1316">
          <cell r="BH1316">
            <v>3.10527</v>
          </cell>
          <cell r="BK1316">
            <v>3.621448</v>
          </cell>
          <cell r="BL1316">
            <v>4116.940880999995</v>
          </cell>
          <cell r="BM1316">
            <v>1111.5740378699986</v>
          </cell>
          <cell r="BN1316">
            <v>4813.3336179999969</v>
          </cell>
          <cell r="BO1316">
            <v>1299.6000768599993</v>
          </cell>
        </row>
        <row r="1317">
          <cell r="BH1317">
            <v>3.1487599999999998</v>
          </cell>
          <cell r="BK1317">
            <v>3.6889039999999995</v>
          </cell>
          <cell r="BL1317">
            <v>4120.089640999995</v>
          </cell>
          <cell r="BM1317">
            <v>1112.4242030699988</v>
          </cell>
          <cell r="BN1317">
            <v>4817.0225219999966</v>
          </cell>
          <cell r="BO1317">
            <v>1300.5960809399992</v>
          </cell>
        </row>
        <row r="1318">
          <cell r="BH1318">
            <v>3.1052749999999998</v>
          </cell>
          <cell r="BK1318">
            <v>3.6499489999999994</v>
          </cell>
          <cell r="BL1318">
            <v>4123.1949159999949</v>
          </cell>
          <cell r="BM1318">
            <v>1113.2626273199987</v>
          </cell>
          <cell r="BN1318">
            <v>4820.6724709999962</v>
          </cell>
          <cell r="BO1318">
            <v>1301.5815671699991</v>
          </cell>
        </row>
        <row r="1319">
          <cell r="BH1319">
            <v>3.2123149999999998</v>
          </cell>
          <cell r="BK1319">
            <v>3.7459519999999995</v>
          </cell>
          <cell r="BL1319">
            <v>4126.4072309999947</v>
          </cell>
          <cell r="BM1319">
            <v>1114.1299523699986</v>
          </cell>
          <cell r="BN1319">
            <v>4824.4184229999964</v>
          </cell>
          <cell r="BO1319">
            <v>1302.5929742099991</v>
          </cell>
        </row>
        <row r="1320">
          <cell r="BH1320">
            <v>3.1978200000000001</v>
          </cell>
          <cell r="BK1320">
            <v>3.7339859999999998</v>
          </cell>
          <cell r="BL1320">
            <v>4129.605050999995</v>
          </cell>
          <cell r="BM1320">
            <v>1114.9933637699987</v>
          </cell>
          <cell r="BN1320">
            <v>4828.1524089999966</v>
          </cell>
          <cell r="BO1320">
            <v>1303.6011504299993</v>
          </cell>
        </row>
        <row r="1321">
          <cell r="BH1321">
            <v>3.2346149999999998</v>
          </cell>
          <cell r="BK1321">
            <v>3.7872059999999999</v>
          </cell>
          <cell r="BL1321">
            <v>4132.8396659999953</v>
          </cell>
          <cell r="BM1321">
            <v>1115.8667098199987</v>
          </cell>
          <cell r="BN1321">
            <v>4831.9396149999966</v>
          </cell>
          <cell r="BO1321">
            <v>1304.6236960499991</v>
          </cell>
        </row>
        <row r="1322">
          <cell r="BH1322">
            <v>3.1710600000000002</v>
          </cell>
          <cell r="BK1322">
            <v>3.7037850000000003</v>
          </cell>
          <cell r="BL1322">
            <v>4136.010725999995</v>
          </cell>
          <cell r="BM1322">
            <v>1116.7228960199986</v>
          </cell>
          <cell r="BN1322">
            <v>4835.6433999999963</v>
          </cell>
          <cell r="BO1322">
            <v>1305.6237179999991</v>
          </cell>
        </row>
        <row r="1323">
          <cell r="BH1323">
            <v>3.2087789999999998</v>
          </cell>
          <cell r="BK1323">
            <v>3.7534709999999998</v>
          </cell>
          <cell r="BL1323">
            <v>4139.2195049999946</v>
          </cell>
          <cell r="BM1323">
            <v>1117.5892663499985</v>
          </cell>
          <cell r="BN1323">
            <v>4839.3968709999963</v>
          </cell>
          <cell r="BO1323">
            <v>1306.637155169999</v>
          </cell>
        </row>
        <row r="1324">
          <cell r="BH1324">
            <v>3.1688299999999998</v>
          </cell>
          <cell r="BK1324">
            <v>3.7090379999999996</v>
          </cell>
          <cell r="BL1324">
            <v>4142.3883349999942</v>
          </cell>
          <cell r="BM1324">
            <v>1118.4448504499985</v>
          </cell>
          <cell r="BN1324">
            <v>4843.1059089999962</v>
          </cell>
          <cell r="BO1324">
            <v>1307.638595429999</v>
          </cell>
        </row>
        <row r="1325">
          <cell r="BH1325">
            <v>3.0695950000000001</v>
          </cell>
          <cell r="BK1325">
            <v>3.6175329999999999</v>
          </cell>
          <cell r="BL1325">
            <v>4145.4579299999941</v>
          </cell>
          <cell r="BM1325">
            <v>1119.2736410999985</v>
          </cell>
          <cell r="BN1325">
            <v>4846.7234419999959</v>
          </cell>
          <cell r="BO1325">
            <v>1308.6153293399989</v>
          </cell>
        </row>
        <row r="1326">
          <cell r="BH1326">
            <v>3.1887449999999999</v>
          </cell>
          <cell r="BK1326">
            <v>3.7263599999999997</v>
          </cell>
          <cell r="BL1326">
            <v>4148.6466749999945</v>
          </cell>
          <cell r="BM1326">
            <v>1120.1346022499986</v>
          </cell>
          <cell r="BN1326">
            <v>4850.4498019999955</v>
          </cell>
          <cell r="BO1326">
            <v>1309.6214465399989</v>
          </cell>
        </row>
        <row r="1327">
          <cell r="BH1327">
            <v>3.154242</v>
          </cell>
          <cell r="BK1327">
            <v>3.6925219999999999</v>
          </cell>
          <cell r="BL1327">
            <v>4151.8009169999941</v>
          </cell>
          <cell r="BM1327">
            <v>1120.9862475899986</v>
          </cell>
          <cell r="BN1327">
            <v>4854.1423239999958</v>
          </cell>
          <cell r="BO1327">
            <v>1310.6184274799989</v>
          </cell>
        </row>
        <row r="1328">
          <cell r="BH1328">
            <v>3.1989350000000001</v>
          </cell>
          <cell r="BK1328">
            <v>3.743808</v>
          </cell>
          <cell r="BL1328">
            <v>4154.9998519999945</v>
          </cell>
          <cell r="BM1328">
            <v>1121.8499600399987</v>
          </cell>
          <cell r="BN1328">
            <v>4857.886131999996</v>
          </cell>
          <cell r="BO1328">
            <v>1311.629255639999</v>
          </cell>
        </row>
        <row r="1329">
          <cell r="BH1329">
            <v>3.2089699999999999</v>
          </cell>
          <cell r="BK1329">
            <v>3.7355899999999997</v>
          </cell>
          <cell r="BL1329">
            <v>4158.2088219999941</v>
          </cell>
          <cell r="BM1329">
            <v>1122.7163819399984</v>
          </cell>
          <cell r="BN1329">
            <v>4861.6217219999962</v>
          </cell>
          <cell r="BO1329">
            <v>1312.637864939999</v>
          </cell>
        </row>
        <row r="1330">
          <cell r="BH1330">
            <v>3.1788650000000001</v>
          </cell>
          <cell r="BK1330">
            <v>3.7102110000000001</v>
          </cell>
          <cell r="BL1330">
            <v>4161.387686999994</v>
          </cell>
          <cell r="BM1330">
            <v>1123.5746754899985</v>
          </cell>
          <cell r="BN1330">
            <v>4865.3319329999958</v>
          </cell>
          <cell r="BO1330">
            <v>1313.6396219099991</v>
          </cell>
        </row>
        <row r="1331">
          <cell r="BH1331">
            <v>3.1788650000000001</v>
          </cell>
          <cell r="BK1331">
            <v>3.7283789999999999</v>
          </cell>
          <cell r="BL1331">
            <v>4164.5665519999939</v>
          </cell>
          <cell r="BM1331">
            <v>1124.4329690399984</v>
          </cell>
          <cell r="BN1331">
            <v>4869.060311999996</v>
          </cell>
          <cell r="BO1331">
            <v>1314.646284239999</v>
          </cell>
        </row>
        <row r="1332">
          <cell r="BH1332">
            <v>3.2167750000000002</v>
          </cell>
          <cell r="BK1332">
            <v>3.7522410000000002</v>
          </cell>
          <cell r="BL1332">
            <v>4167.7833269999937</v>
          </cell>
          <cell r="BM1332">
            <v>1125.3014982899983</v>
          </cell>
          <cell r="BN1332">
            <v>4872.8125529999961</v>
          </cell>
          <cell r="BO1332">
            <v>1315.6593893099991</v>
          </cell>
        </row>
        <row r="1333">
          <cell r="BH1333">
            <v>3.1465299999999998</v>
          </cell>
          <cell r="BK1333">
            <v>3.6834759999999998</v>
          </cell>
          <cell r="BL1333">
            <v>4170.9298569999937</v>
          </cell>
          <cell r="BM1333">
            <v>1126.1510613899984</v>
          </cell>
          <cell r="BN1333">
            <v>4876.4960289999963</v>
          </cell>
          <cell r="BO1333">
            <v>1316.653927829999</v>
          </cell>
        </row>
        <row r="1334">
          <cell r="BH1334">
            <v>3.0863200000000002</v>
          </cell>
          <cell r="BK1334">
            <v>3.6135330000000003</v>
          </cell>
          <cell r="BL1334">
            <v>4174.0161769999941</v>
          </cell>
          <cell r="BM1334">
            <v>1126.9843677899985</v>
          </cell>
          <cell r="BN1334">
            <v>4880.109561999996</v>
          </cell>
          <cell r="BO1334">
            <v>1317.6295817399989</v>
          </cell>
        </row>
        <row r="1335">
          <cell r="BH1335">
            <v>3.1554500000000001</v>
          </cell>
          <cell r="BK1335">
            <v>3.703014</v>
          </cell>
          <cell r="BL1335">
            <v>4177.1716269999943</v>
          </cell>
          <cell r="BM1335">
            <v>1127.8363392899985</v>
          </cell>
          <cell r="BN1335">
            <v>4883.8125759999957</v>
          </cell>
          <cell r="BO1335">
            <v>1318.629395519999</v>
          </cell>
        </row>
        <row r="1336">
          <cell r="BH1336">
            <v>3.223465</v>
          </cell>
          <cell r="BK1336">
            <v>3.766168</v>
          </cell>
          <cell r="BL1336">
            <v>4180.3950919999943</v>
          </cell>
          <cell r="BM1336">
            <v>1128.7066748399986</v>
          </cell>
          <cell r="BN1336">
            <v>4887.5787439999958</v>
          </cell>
          <cell r="BO1336">
            <v>1319.6462608799989</v>
          </cell>
        </row>
        <row r="1337">
          <cell r="BH1337">
            <v>3.2132309999999999</v>
          </cell>
          <cell r="BK1337">
            <v>3.7366479999999997</v>
          </cell>
          <cell r="BL1337">
            <v>4183.608322999994</v>
          </cell>
          <cell r="BM1337">
            <v>1129.5742472099985</v>
          </cell>
          <cell r="BN1337">
            <v>4891.3153919999959</v>
          </cell>
          <cell r="BO1337">
            <v>1320.655155839999</v>
          </cell>
        </row>
        <row r="1338">
          <cell r="BH1338">
            <v>3.1887449999999999</v>
          </cell>
          <cell r="BK1338">
            <v>3.7218759999999995</v>
          </cell>
          <cell r="BL1338">
            <v>4186.7970679999944</v>
          </cell>
          <cell r="BM1338">
            <v>1130.4352083599986</v>
          </cell>
          <cell r="BN1338">
            <v>4895.0372679999955</v>
          </cell>
          <cell r="BO1338">
            <v>1321.6600623599988</v>
          </cell>
        </row>
        <row r="1339">
          <cell r="BH1339">
            <v>3.1041599999999998</v>
          </cell>
          <cell r="BK1339">
            <v>3.6465719999999999</v>
          </cell>
          <cell r="BL1339">
            <v>4189.9012279999943</v>
          </cell>
          <cell r="BM1339">
            <v>1131.2733315599985</v>
          </cell>
          <cell r="BN1339">
            <v>4898.6838399999951</v>
          </cell>
          <cell r="BO1339">
            <v>1322.6446367999988</v>
          </cell>
        </row>
        <row r="1340">
          <cell r="BH1340">
            <v>3.1208520000000002</v>
          </cell>
          <cell r="BK1340">
            <v>3.6703359999999998</v>
          </cell>
          <cell r="BL1340">
            <v>4193.0220799999943</v>
          </cell>
          <cell r="BM1340">
            <v>1132.1159615999986</v>
          </cell>
          <cell r="BN1340">
            <v>4902.3541759999953</v>
          </cell>
          <cell r="BO1340">
            <v>1323.6356275199987</v>
          </cell>
        </row>
        <row r="1341">
          <cell r="BH1341">
            <v>3.1788650000000001</v>
          </cell>
          <cell r="BK1341">
            <v>3.7174549999999997</v>
          </cell>
          <cell r="BL1341">
            <v>4196.2009449999941</v>
          </cell>
          <cell r="BM1341">
            <v>1132.9742551499985</v>
          </cell>
          <cell r="BN1341">
            <v>4906.0716309999953</v>
          </cell>
          <cell r="BO1341">
            <v>1324.6393403699988</v>
          </cell>
        </row>
        <row r="1342">
          <cell r="BH1342">
            <v>3.136495</v>
          </cell>
          <cell r="BK1342">
            <v>3.6755169999999997</v>
          </cell>
          <cell r="BL1342">
            <v>4199.3374399999939</v>
          </cell>
          <cell r="BM1342">
            <v>1133.8211087999985</v>
          </cell>
          <cell r="BN1342">
            <v>4909.7471479999949</v>
          </cell>
          <cell r="BO1342">
            <v>1325.6317299599987</v>
          </cell>
        </row>
        <row r="1343">
          <cell r="BH1343">
            <v>3.158795</v>
          </cell>
          <cell r="BK1343">
            <v>3.7072620000000001</v>
          </cell>
          <cell r="BL1343">
            <v>4202.4962349999942</v>
          </cell>
          <cell r="BM1343">
            <v>1134.6739834499986</v>
          </cell>
          <cell r="BN1343">
            <v>4913.4544099999948</v>
          </cell>
          <cell r="BO1343">
            <v>1326.6326906999986</v>
          </cell>
        </row>
        <row r="1344">
          <cell r="BH1344">
            <v>3.1208520000000002</v>
          </cell>
          <cell r="BK1344">
            <v>3.6792479999999999</v>
          </cell>
          <cell r="BL1344">
            <v>4205.6170869999942</v>
          </cell>
          <cell r="BM1344">
            <v>1135.5166134899985</v>
          </cell>
          <cell r="BN1344">
            <v>4917.1336579999952</v>
          </cell>
          <cell r="BO1344">
            <v>1327.6260876599988</v>
          </cell>
        </row>
        <row r="1345">
          <cell r="BH1345">
            <v>3.1688299999999998</v>
          </cell>
          <cell r="BK1345">
            <v>3.7114879999999997</v>
          </cell>
          <cell r="BL1345">
            <v>4208.7859169999938</v>
          </cell>
          <cell r="BM1345">
            <v>1136.3721975899984</v>
          </cell>
          <cell r="BN1345">
            <v>4920.8451459999951</v>
          </cell>
          <cell r="BO1345">
            <v>1328.6281894199988</v>
          </cell>
        </row>
        <row r="1346">
          <cell r="BH1346">
            <v>3.10527</v>
          </cell>
          <cell r="BK1346">
            <v>3.6294699999999995</v>
          </cell>
          <cell r="BL1346">
            <v>4211.8911869999938</v>
          </cell>
          <cell r="BM1346">
            <v>1137.2106204899983</v>
          </cell>
          <cell r="BN1346">
            <v>4924.474615999995</v>
          </cell>
          <cell r="BO1346">
            <v>1329.6081463199987</v>
          </cell>
        </row>
        <row r="1347">
          <cell r="BH1347">
            <v>3.138725</v>
          </cell>
          <cell r="BK1347">
            <v>3.6682329999999999</v>
          </cell>
          <cell r="BL1347">
            <v>4215.0299119999936</v>
          </cell>
          <cell r="BM1347">
            <v>1138.0580762399984</v>
          </cell>
          <cell r="BN1347">
            <v>4928.1428489999953</v>
          </cell>
          <cell r="BO1347">
            <v>1330.5985692299989</v>
          </cell>
        </row>
        <row r="1348">
          <cell r="BH1348">
            <v>3.1408860000000001</v>
          </cell>
          <cell r="BK1348">
            <v>3.6768300000000003</v>
          </cell>
          <cell r="BL1348">
            <v>4218.1707979999937</v>
          </cell>
          <cell r="BM1348">
            <v>1138.9061154599983</v>
          </cell>
          <cell r="BN1348">
            <v>4931.8196789999956</v>
          </cell>
          <cell r="BO1348">
            <v>1331.5913133299989</v>
          </cell>
        </row>
        <row r="1349">
          <cell r="BH1349">
            <v>3.2134299999999998</v>
          </cell>
          <cell r="BK1349">
            <v>3.7394289999999994</v>
          </cell>
          <cell r="BL1349">
            <v>4221.3842279999935</v>
          </cell>
          <cell r="BM1349">
            <v>1139.7737415599984</v>
          </cell>
          <cell r="BN1349">
            <v>4935.5591079999958</v>
          </cell>
          <cell r="BO1349">
            <v>1332.6009591599989</v>
          </cell>
        </row>
        <row r="1350">
          <cell r="BH1350">
            <v>3.0327999999999999</v>
          </cell>
          <cell r="BK1350">
            <v>3.5764489999999998</v>
          </cell>
          <cell r="BL1350">
            <v>4224.4170279999935</v>
          </cell>
          <cell r="BM1350">
            <v>1140.5925975599982</v>
          </cell>
          <cell r="BN1350">
            <v>4939.135556999996</v>
          </cell>
          <cell r="BO1350">
            <v>1333.5666003899989</v>
          </cell>
        </row>
        <row r="1351">
          <cell r="BH1351">
            <v>3.1766350000000001</v>
          </cell>
          <cell r="BK1351">
            <v>3.725832</v>
          </cell>
          <cell r="BL1351">
            <v>4227.5936629999933</v>
          </cell>
          <cell r="BM1351">
            <v>1141.4502890099982</v>
          </cell>
          <cell r="BN1351">
            <v>4942.8613889999961</v>
          </cell>
          <cell r="BO1351">
            <v>1334.5725750299989</v>
          </cell>
        </row>
        <row r="1352">
          <cell r="BH1352">
            <v>3.1721750000000002</v>
          </cell>
          <cell r="BK1352">
            <v>3.7172720000000004</v>
          </cell>
          <cell r="BL1352">
            <v>4230.765837999993</v>
          </cell>
          <cell r="BM1352">
            <v>1142.3067762599983</v>
          </cell>
          <cell r="BN1352">
            <v>4946.5786609999959</v>
          </cell>
          <cell r="BO1352">
            <v>1335.576238469999</v>
          </cell>
        </row>
        <row r="1353">
          <cell r="BH1353">
            <v>3.2156600000000002</v>
          </cell>
          <cell r="BK1353">
            <v>3.7564640000000002</v>
          </cell>
          <cell r="BL1353">
            <v>4233.9814979999928</v>
          </cell>
          <cell r="BM1353">
            <v>1143.175004459998</v>
          </cell>
          <cell r="BN1353">
            <v>4950.335124999996</v>
          </cell>
          <cell r="BO1353">
            <v>1336.5904837499991</v>
          </cell>
        </row>
        <row r="1354">
          <cell r="BH1354">
            <v>3.2156600000000002</v>
          </cell>
          <cell r="BK1354">
            <v>3.7495580000000004</v>
          </cell>
          <cell r="BL1354">
            <v>4237.1971579999927</v>
          </cell>
          <cell r="BM1354">
            <v>1144.043232659998</v>
          </cell>
          <cell r="BN1354">
            <v>4954.0846829999964</v>
          </cell>
          <cell r="BO1354">
            <v>1337.602864409999</v>
          </cell>
        </row>
        <row r="1355">
          <cell r="BH1355">
            <v>3.0629050000000002</v>
          </cell>
          <cell r="BK1355">
            <v>3.6139010000000003</v>
          </cell>
          <cell r="BL1355">
            <v>4240.2600629999924</v>
          </cell>
          <cell r="BM1355">
            <v>1144.870217009998</v>
          </cell>
          <cell r="BN1355">
            <v>4957.6985839999961</v>
          </cell>
          <cell r="BO1355">
            <v>1338.5786176799991</v>
          </cell>
        </row>
        <row r="1356">
          <cell r="BH1356">
            <v>3.1030449999999998</v>
          </cell>
          <cell r="BK1356">
            <v>3.64594</v>
          </cell>
          <cell r="BL1356">
            <v>4243.3631079999923</v>
          </cell>
          <cell r="BM1356">
            <v>1145.708039159998</v>
          </cell>
          <cell r="BN1356">
            <v>4961.3445239999965</v>
          </cell>
          <cell r="BO1356">
            <v>1339.5630214799992</v>
          </cell>
        </row>
        <row r="1357">
          <cell r="BH1357">
            <v>3.0562149999999999</v>
          </cell>
          <cell r="BK1357">
            <v>3.6083159999999999</v>
          </cell>
          <cell r="BL1357">
            <v>4246.4193229999919</v>
          </cell>
          <cell r="BM1357">
            <v>1146.5332172099979</v>
          </cell>
          <cell r="BN1357">
            <v>4964.9528399999963</v>
          </cell>
          <cell r="BO1357">
            <v>1340.5372667999991</v>
          </cell>
        </row>
        <row r="1358">
          <cell r="BH1358">
            <v>3.133095</v>
          </cell>
          <cell r="BK1358">
            <v>3.6628109999999996</v>
          </cell>
          <cell r="BL1358">
            <v>4249.552417999992</v>
          </cell>
          <cell r="BM1358">
            <v>1147.3791528599979</v>
          </cell>
          <cell r="BN1358">
            <v>4968.6156509999964</v>
          </cell>
          <cell r="BO1358">
            <v>1341.5262257699992</v>
          </cell>
        </row>
        <row r="1359">
          <cell r="BH1359">
            <v>3.0663149999999999</v>
          </cell>
          <cell r="BK1359">
            <v>3.6094729999999999</v>
          </cell>
          <cell r="BL1359">
            <v>4252.6187329999921</v>
          </cell>
          <cell r="BM1359">
            <v>1148.207057909998</v>
          </cell>
          <cell r="BN1359">
            <v>4972.2251239999969</v>
          </cell>
          <cell r="BO1359">
            <v>1342.5007834799992</v>
          </cell>
        </row>
        <row r="1360">
          <cell r="BH1360">
            <v>3.15768</v>
          </cell>
          <cell r="BK1360">
            <v>3.6130360000000001</v>
          </cell>
          <cell r="BL1360">
            <v>4255.7764129999923</v>
          </cell>
          <cell r="BM1360">
            <v>1149.0596315099981</v>
          </cell>
          <cell r="BN1360">
            <v>4975.8381599999966</v>
          </cell>
          <cell r="BO1360">
            <v>1343.4763031999992</v>
          </cell>
        </row>
        <row r="1361">
          <cell r="BH1361">
            <v>2.1583839999999999</v>
          </cell>
          <cell r="BK1361">
            <v>2.5902469999999997</v>
          </cell>
          <cell r="BL1361">
            <v>4257.9347969999926</v>
          </cell>
          <cell r="BM1361">
            <v>1149.6423951899981</v>
          </cell>
          <cell r="BN1361">
            <v>4978.4284069999967</v>
          </cell>
          <cell r="BO1361">
            <v>1344.1756698899992</v>
          </cell>
        </row>
        <row r="1362">
          <cell r="BH1362">
            <v>2.9160599999999999</v>
          </cell>
          <cell r="BK1362">
            <v>3.1906129999999999</v>
          </cell>
          <cell r="BL1362">
            <v>4260.8508569999922</v>
          </cell>
          <cell r="BM1362">
            <v>1150.4297313899979</v>
          </cell>
          <cell r="BN1362">
            <v>4981.6190199999965</v>
          </cell>
          <cell r="BO1362">
            <v>1345.0371353999992</v>
          </cell>
        </row>
        <row r="1363">
          <cell r="BH1363">
            <v>3.3059750000000001</v>
          </cell>
          <cell r="BK1363">
            <v>3.6016410000000003</v>
          </cell>
          <cell r="BL1363">
            <v>4264.1568319999924</v>
          </cell>
          <cell r="BM1363">
            <v>1151.3223446399979</v>
          </cell>
          <cell r="BN1363">
            <v>4985.2206609999967</v>
          </cell>
          <cell r="BO1363">
            <v>1346.0095784699993</v>
          </cell>
        </row>
        <row r="1364">
          <cell r="BH1364">
            <v>3.33162</v>
          </cell>
          <cell r="BK1364">
            <v>3.589499</v>
          </cell>
          <cell r="BL1364">
            <v>4267.4884519999923</v>
          </cell>
          <cell r="BM1364">
            <v>1152.221882039998</v>
          </cell>
          <cell r="BN1364">
            <v>4988.8101599999964</v>
          </cell>
          <cell r="BO1364">
            <v>1346.9787431999991</v>
          </cell>
        </row>
        <row r="1365">
          <cell r="BH1365">
            <v>3.3238150000000002</v>
          </cell>
          <cell r="BK1365">
            <v>3.6149470000000004</v>
          </cell>
          <cell r="BL1365">
            <v>4270.8122669999921</v>
          </cell>
          <cell r="BM1365">
            <v>1153.1193120899979</v>
          </cell>
          <cell r="BN1365">
            <v>4992.4251069999964</v>
          </cell>
          <cell r="BO1365">
            <v>1347.954778889999</v>
          </cell>
        </row>
        <row r="1366">
          <cell r="BH1366">
            <v>3.3182399999999999</v>
          </cell>
          <cell r="BK1366">
            <v>3.581124</v>
          </cell>
          <cell r="BL1366">
            <v>4274.1305069999917</v>
          </cell>
          <cell r="BM1366">
            <v>1154.0152368899978</v>
          </cell>
          <cell r="BN1366">
            <v>4996.0062309999967</v>
          </cell>
          <cell r="BO1366">
            <v>1348.9216823699992</v>
          </cell>
        </row>
        <row r="1367">
          <cell r="BH1367">
            <v>3.3227000000000002</v>
          </cell>
          <cell r="BK1367">
            <v>3.5794880000000004</v>
          </cell>
          <cell r="BL1367">
            <v>4277.4532069999914</v>
          </cell>
          <cell r="BM1367">
            <v>1154.9123658899978</v>
          </cell>
          <cell r="BN1367">
            <v>4999.585718999997</v>
          </cell>
          <cell r="BO1367">
            <v>1349.8881441299993</v>
          </cell>
        </row>
        <row r="1368">
          <cell r="BH1368">
            <v>3.334965</v>
          </cell>
          <cell r="BK1368">
            <v>3.608304</v>
          </cell>
          <cell r="BL1368">
            <v>4280.7881719999914</v>
          </cell>
          <cell r="BM1368">
            <v>1155.8128064399978</v>
          </cell>
          <cell r="BN1368">
            <v>5003.1940229999973</v>
          </cell>
          <cell r="BO1368">
            <v>1350.8623862099994</v>
          </cell>
        </row>
        <row r="1369">
          <cell r="BH1369">
            <v>3.332735</v>
          </cell>
          <cell r="BK1369">
            <v>3.597556</v>
          </cell>
          <cell r="BL1369">
            <v>4284.1209069999913</v>
          </cell>
          <cell r="BM1369">
            <v>1156.7126448899978</v>
          </cell>
          <cell r="BN1369">
            <v>5006.791578999997</v>
          </cell>
          <cell r="BO1369">
            <v>1351.8337263299993</v>
          </cell>
        </row>
        <row r="1370">
          <cell r="BH1370">
            <v>3.31155</v>
          </cell>
          <cell r="BK1370">
            <v>3.5859049999999999</v>
          </cell>
          <cell r="BL1370">
            <v>4287.4324569999917</v>
          </cell>
          <cell r="BM1370">
            <v>1157.6067633899979</v>
          </cell>
          <cell r="BN1370">
            <v>5010.3774839999969</v>
          </cell>
          <cell r="BO1370">
            <v>1352.8019206799993</v>
          </cell>
        </row>
        <row r="1371">
          <cell r="BH1371">
            <v>3.3171249999999999</v>
          </cell>
          <cell r="BK1371">
            <v>3.5699489999999998</v>
          </cell>
          <cell r="BL1371">
            <v>4290.7495819999913</v>
          </cell>
          <cell r="BM1371">
            <v>1158.5023871399976</v>
          </cell>
          <cell r="BN1371">
            <v>5013.9474329999966</v>
          </cell>
          <cell r="BO1371">
            <v>1353.7658069099991</v>
          </cell>
        </row>
        <row r="1372">
          <cell r="BH1372">
            <v>3.3148949999999999</v>
          </cell>
          <cell r="BK1372">
            <v>3.5685399999999996</v>
          </cell>
          <cell r="BL1372">
            <v>4294.0644769999917</v>
          </cell>
          <cell r="BM1372">
            <v>1159.3974087899978</v>
          </cell>
          <cell r="BN1372">
            <v>5017.5159729999968</v>
          </cell>
          <cell r="BO1372">
            <v>1354.7293127099992</v>
          </cell>
        </row>
        <row r="1373">
          <cell r="BH1373">
            <v>3.3461150000000002</v>
          </cell>
          <cell r="BK1373">
            <v>3.627418</v>
          </cell>
          <cell r="BL1373">
            <v>4297.410591999992</v>
          </cell>
          <cell r="BM1373">
            <v>1160.3008598399979</v>
          </cell>
          <cell r="BN1373">
            <v>5021.1433909999969</v>
          </cell>
          <cell r="BO1373">
            <v>1355.7087155699992</v>
          </cell>
        </row>
      </sheetData>
      <sheetData sheetId="2">
        <row r="3">
          <cell r="BG3">
            <v>0</v>
          </cell>
          <cell r="BI3">
            <v>2.6632400000000001</v>
          </cell>
          <cell r="BL3">
            <v>2.9709860000000003</v>
          </cell>
          <cell r="BM3">
            <v>2.6632400000000001</v>
          </cell>
          <cell r="BN3">
            <v>0.71907480000000001</v>
          </cell>
          <cell r="BO3">
            <v>2.9709860000000003</v>
          </cell>
          <cell r="BP3">
            <v>0.80216622000000015</v>
          </cell>
        </row>
        <row r="4">
          <cell r="BG4">
            <v>0.27</v>
          </cell>
          <cell r="BI4">
            <v>1.23872</v>
          </cell>
          <cell r="BL4">
            <v>1.431422</v>
          </cell>
          <cell r="BM4">
            <v>3.9019599999999999</v>
          </cell>
          <cell r="BN4">
            <v>1.0535292000000001</v>
          </cell>
          <cell r="BO4">
            <v>4.4024080000000003</v>
          </cell>
          <cell r="BP4">
            <v>1.1886501600000001</v>
          </cell>
        </row>
        <row r="5">
          <cell r="BG5">
            <v>0.54</v>
          </cell>
          <cell r="BI5">
            <v>1.187875</v>
          </cell>
          <cell r="BL5">
            <v>1.3632989999999998</v>
          </cell>
          <cell r="BM5">
            <v>5.0898349999999999</v>
          </cell>
          <cell r="BN5">
            <v>1.3742554500000002</v>
          </cell>
          <cell r="BO5">
            <v>5.7657069999999999</v>
          </cell>
          <cell r="BP5">
            <v>1.5567408900000002</v>
          </cell>
        </row>
        <row r="6">
          <cell r="BG6">
            <v>0.81</v>
          </cell>
          <cell r="BI6">
            <v>1.567512</v>
          </cell>
          <cell r="BL6">
            <v>1.7542739999999999</v>
          </cell>
          <cell r="BM6">
            <v>6.6573469999999997</v>
          </cell>
          <cell r="BN6">
            <v>1.79748369</v>
          </cell>
          <cell r="BO6">
            <v>7.5199809999999996</v>
          </cell>
          <cell r="BP6">
            <v>2.0303948699999999</v>
          </cell>
        </row>
        <row r="7">
          <cell r="BG7">
            <v>1.08</v>
          </cell>
          <cell r="BI7">
            <v>1.568619</v>
          </cell>
          <cell r="BL7">
            <v>1.7529620000000001</v>
          </cell>
          <cell r="BM7">
            <v>8.2259659999999997</v>
          </cell>
          <cell r="BN7">
            <v>2.2210108200000001</v>
          </cell>
          <cell r="BO7">
            <v>9.2729429999999997</v>
          </cell>
          <cell r="BP7">
            <v>2.5036946100000002</v>
          </cell>
        </row>
        <row r="8">
          <cell r="BG8">
            <v>1.35</v>
          </cell>
          <cell r="BI8">
            <v>1.3559559999999999</v>
          </cell>
          <cell r="BL8">
            <v>1.6930529999999999</v>
          </cell>
          <cell r="BM8">
            <v>9.5819219999999987</v>
          </cell>
          <cell r="BN8">
            <v>2.5871189399999999</v>
          </cell>
          <cell r="BO8">
            <v>10.965996000000001</v>
          </cell>
          <cell r="BP8">
            <v>2.9608189200000004</v>
          </cell>
        </row>
        <row r="9">
          <cell r="BG9">
            <v>1.62</v>
          </cell>
          <cell r="BI9">
            <v>1.3073669999999999</v>
          </cell>
          <cell r="BL9">
            <v>1.8334929999999998</v>
          </cell>
          <cell r="BM9">
            <v>10.889288999999998</v>
          </cell>
          <cell r="BN9">
            <v>2.9401080299999998</v>
          </cell>
          <cell r="BO9">
            <v>12.799489000000001</v>
          </cell>
          <cell r="BP9">
            <v>3.4558620300000005</v>
          </cell>
        </row>
        <row r="10">
          <cell r="BG10">
            <v>1.8900000000000001</v>
          </cell>
          <cell r="BI10">
            <v>1.2055400000000001</v>
          </cell>
          <cell r="BL10">
            <v>1.693873</v>
          </cell>
          <cell r="BM10">
            <v>12.094828999999997</v>
          </cell>
          <cell r="BN10">
            <v>3.2656038299999994</v>
          </cell>
          <cell r="BO10">
            <v>14.493362000000001</v>
          </cell>
          <cell r="BP10">
            <v>3.9132077400000007</v>
          </cell>
        </row>
        <row r="11">
          <cell r="BG11">
            <v>2.16</v>
          </cell>
          <cell r="BI11">
            <v>1.2553099999999999</v>
          </cell>
          <cell r="BL11">
            <v>1.7853589999999997</v>
          </cell>
          <cell r="BM11">
            <v>13.350138999999997</v>
          </cell>
          <cell r="BN11">
            <v>3.6045375299999995</v>
          </cell>
          <cell r="BO11">
            <v>16.278721000000001</v>
          </cell>
          <cell r="BP11">
            <v>4.3952546700000008</v>
          </cell>
        </row>
        <row r="12">
          <cell r="BG12">
            <v>2.4300000000000002</v>
          </cell>
          <cell r="BI12">
            <v>1.2486740000000001</v>
          </cell>
          <cell r="BL12">
            <v>1.7855270000000001</v>
          </cell>
          <cell r="BM12">
            <v>14.598812999999996</v>
          </cell>
          <cell r="BN12">
            <v>3.9416795099999993</v>
          </cell>
          <cell r="BO12">
            <v>18.064247999999999</v>
          </cell>
          <cell r="BP12">
            <v>4.8773469599999997</v>
          </cell>
        </row>
        <row r="13">
          <cell r="BG13">
            <v>2.7</v>
          </cell>
          <cell r="BI13">
            <v>1.425816</v>
          </cell>
          <cell r="BL13">
            <v>1.9995019999999999</v>
          </cell>
          <cell r="BM13">
            <v>16.024628999999997</v>
          </cell>
          <cell r="BN13">
            <v>4.3266498299999991</v>
          </cell>
          <cell r="BO13">
            <v>20.063749999999999</v>
          </cell>
          <cell r="BP13">
            <v>5.4172124999999998</v>
          </cell>
        </row>
        <row r="14">
          <cell r="BG14">
            <v>2.97</v>
          </cell>
          <cell r="BI14">
            <v>1.5066269999999999</v>
          </cell>
          <cell r="BL14">
            <v>2.0883730000000003</v>
          </cell>
          <cell r="BM14">
            <v>17.531255999999999</v>
          </cell>
          <cell r="BN14">
            <v>4.7334391199999999</v>
          </cell>
          <cell r="BO14">
            <v>22.152123</v>
          </cell>
          <cell r="BP14">
            <v>5.9810732099999999</v>
          </cell>
        </row>
        <row r="15">
          <cell r="BG15">
            <v>3.24</v>
          </cell>
          <cell r="BI15">
            <v>1.4223159999999999</v>
          </cell>
          <cell r="BL15">
            <v>1.9907929999999998</v>
          </cell>
          <cell r="BM15">
            <v>18.953571999999998</v>
          </cell>
          <cell r="BN15">
            <v>5.11746444</v>
          </cell>
          <cell r="BO15">
            <v>24.142916</v>
          </cell>
          <cell r="BP15">
            <v>6.51858732</v>
          </cell>
        </row>
        <row r="16">
          <cell r="BG16">
            <v>3.5100000000000002</v>
          </cell>
          <cell r="BI16">
            <v>1.6605000000000001</v>
          </cell>
          <cell r="BL16">
            <v>2.2621600000000002</v>
          </cell>
          <cell r="BM16">
            <v>20.614071999999997</v>
          </cell>
          <cell r="BN16">
            <v>5.5657994399999993</v>
          </cell>
          <cell r="BO16">
            <v>26.405076000000001</v>
          </cell>
          <cell r="BP16">
            <v>7.129370520000001</v>
          </cell>
        </row>
        <row r="17">
          <cell r="BG17">
            <v>3.7800000000000002</v>
          </cell>
          <cell r="BI17">
            <v>1.6642159999999999</v>
          </cell>
          <cell r="BL17">
            <v>2.2734220000000001</v>
          </cell>
          <cell r="BM17">
            <v>22.278287999999996</v>
          </cell>
          <cell r="BN17">
            <v>6.0151377599999991</v>
          </cell>
          <cell r="BO17">
            <v>28.678498000000001</v>
          </cell>
          <cell r="BP17">
            <v>7.7431944600000007</v>
          </cell>
        </row>
        <row r="18">
          <cell r="BG18">
            <v>4.0500000000000007</v>
          </cell>
          <cell r="BI18">
            <v>1.4855940000000001</v>
          </cell>
          <cell r="BL18">
            <v>2.0977900000000003</v>
          </cell>
          <cell r="BM18">
            <v>23.763881999999995</v>
          </cell>
          <cell r="BN18">
            <v>6.4162481399999995</v>
          </cell>
          <cell r="BO18">
            <v>30.776288000000001</v>
          </cell>
          <cell r="BP18">
            <v>8.3095977600000008</v>
          </cell>
        </row>
        <row r="19">
          <cell r="BG19">
            <v>4.32</v>
          </cell>
          <cell r="BI19">
            <v>1.63836</v>
          </cell>
          <cell r="BL19">
            <v>2.2360120000000001</v>
          </cell>
          <cell r="BM19">
            <v>25.402241999999994</v>
          </cell>
          <cell r="BN19">
            <v>6.8586053399999987</v>
          </cell>
          <cell r="BO19">
            <v>33.012300000000003</v>
          </cell>
          <cell r="BP19">
            <v>8.9133210000000016</v>
          </cell>
        </row>
        <row r="20">
          <cell r="BG20">
            <v>4.59</v>
          </cell>
          <cell r="BI20">
            <v>1.6487039999999999</v>
          </cell>
          <cell r="BL20">
            <v>2.2584759999999999</v>
          </cell>
          <cell r="BM20">
            <v>27.050945999999993</v>
          </cell>
          <cell r="BN20">
            <v>7.3037554199999981</v>
          </cell>
          <cell r="BO20">
            <v>35.270776000000005</v>
          </cell>
          <cell r="BP20">
            <v>9.523109520000002</v>
          </cell>
        </row>
        <row r="21">
          <cell r="BG21">
            <v>4.8599999999999994</v>
          </cell>
          <cell r="BI21">
            <v>1.4867010000000001</v>
          </cell>
          <cell r="BL21">
            <v>2.0986850000000001</v>
          </cell>
          <cell r="BM21">
            <v>28.537646999999993</v>
          </cell>
          <cell r="BN21">
            <v>7.7051646899999984</v>
          </cell>
          <cell r="BO21">
            <v>37.369461000000008</v>
          </cell>
          <cell r="BP21">
            <v>10.089754470000003</v>
          </cell>
        </row>
        <row r="22">
          <cell r="BG22">
            <v>5.129999999999999</v>
          </cell>
          <cell r="BI22">
            <v>1.6682490000000001</v>
          </cell>
          <cell r="BL22">
            <v>2.2614879999999999</v>
          </cell>
          <cell r="BM22">
            <v>30.205895999999992</v>
          </cell>
          <cell r="BN22">
            <v>8.1555919199999991</v>
          </cell>
          <cell r="BO22">
            <v>39.630949000000008</v>
          </cell>
          <cell r="BP22">
            <v>10.700356230000002</v>
          </cell>
        </row>
        <row r="23">
          <cell r="BG23">
            <v>5.3999999999999986</v>
          </cell>
          <cell r="BI23">
            <v>1.6642159999999999</v>
          </cell>
          <cell r="BL23">
            <v>2.2801459999999998</v>
          </cell>
          <cell r="BM23">
            <v>31.870111999999992</v>
          </cell>
          <cell r="BN23">
            <v>8.6049302399999981</v>
          </cell>
          <cell r="BO23">
            <v>41.91109500000001</v>
          </cell>
          <cell r="BP23">
            <v>11.315995650000003</v>
          </cell>
        </row>
        <row r="24">
          <cell r="BG24">
            <v>5.6699999999999982</v>
          </cell>
          <cell r="BI24">
            <v>1.4625600000000001</v>
          </cell>
          <cell r="BL24">
            <v>2.0809139999999999</v>
          </cell>
          <cell r="BM24">
            <v>33.332671999999995</v>
          </cell>
          <cell r="BN24">
            <v>8.9998214399999998</v>
          </cell>
          <cell r="BO24">
            <v>43.99200900000001</v>
          </cell>
          <cell r="BP24">
            <v>11.877842430000003</v>
          </cell>
        </row>
        <row r="25">
          <cell r="BG25">
            <v>5.9399999999999977</v>
          </cell>
          <cell r="BI25">
            <v>1.58301</v>
          </cell>
          <cell r="BL25">
            <v>2.1772020000000003</v>
          </cell>
          <cell r="BM25">
            <v>34.915681999999997</v>
          </cell>
          <cell r="BN25">
            <v>9.4272341399999995</v>
          </cell>
          <cell r="BO25">
            <v>46.169211000000011</v>
          </cell>
          <cell r="BP25">
            <v>12.465686970000004</v>
          </cell>
        </row>
        <row r="26">
          <cell r="BG26">
            <v>6.2099999999999973</v>
          </cell>
          <cell r="BI26">
            <v>1.694132</v>
          </cell>
          <cell r="BL26">
            <v>2.3017879999999997</v>
          </cell>
          <cell r="BM26">
            <v>36.609814</v>
          </cell>
          <cell r="BN26">
            <v>9.8846497800000002</v>
          </cell>
          <cell r="BO26">
            <v>48.470999000000013</v>
          </cell>
          <cell r="BP26">
            <v>13.087169730000005</v>
          </cell>
        </row>
        <row r="27">
          <cell r="BG27">
            <v>6.4799999999999969</v>
          </cell>
          <cell r="BI27">
            <v>1.5689280000000001</v>
          </cell>
          <cell r="BL27">
            <v>2.1853759999999998</v>
          </cell>
          <cell r="BM27">
            <v>38.178742</v>
          </cell>
          <cell r="BN27">
            <v>10.30826034</v>
          </cell>
          <cell r="BO27">
            <v>50.656375000000011</v>
          </cell>
          <cell r="BP27">
            <v>13.677221250000004</v>
          </cell>
        </row>
        <row r="28">
          <cell r="BG28">
            <v>6.7499999999999964</v>
          </cell>
          <cell r="BI28">
            <v>1.569726</v>
          </cell>
          <cell r="BL28">
            <v>2.1626669999999999</v>
          </cell>
          <cell r="BM28">
            <v>39.748468000000003</v>
          </cell>
          <cell r="BN28">
            <v>10.732086360000002</v>
          </cell>
          <cell r="BO28">
            <v>52.81904200000001</v>
          </cell>
          <cell r="BP28">
            <v>14.261141340000004</v>
          </cell>
        </row>
        <row r="29">
          <cell r="BG29">
            <v>7.019999999999996</v>
          </cell>
          <cell r="BI29">
            <v>1.680836</v>
          </cell>
          <cell r="BL29">
            <v>2.2945759999999997</v>
          </cell>
          <cell r="BM29">
            <v>41.429304000000002</v>
          </cell>
          <cell r="BN29">
            <v>11.185912080000001</v>
          </cell>
          <cell r="BO29">
            <v>55.11361800000001</v>
          </cell>
          <cell r="BP29">
            <v>14.880676860000003</v>
          </cell>
        </row>
        <row r="30">
          <cell r="BG30">
            <v>7.2899999999999956</v>
          </cell>
          <cell r="BI30">
            <v>1.5323640000000001</v>
          </cell>
          <cell r="BL30">
            <v>2.1514499999999996</v>
          </cell>
          <cell r="BM30">
            <v>42.961668000000003</v>
          </cell>
          <cell r="BN30">
            <v>11.599650360000002</v>
          </cell>
          <cell r="BO30">
            <v>57.265068000000007</v>
          </cell>
          <cell r="BP30">
            <v>15.461568360000003</v>
          </cell>
        </row>
        <row r="31">
          <cell r="BG31">
            <v>7.5599999999999952</v>
          </cell>
          <cell r="BI31">
            <v>1.5486930000000001</v>
          </cell>
          <cell r="BL31">
            <v>2.1454789999999999</v>
          </cell>
          <cell r="BM31">
            <v>44.510361000000003</v>
          </cell>
          <cell r="BN31">
            <v>12.017797470000001</v>
          </cell>
          <cell r="BO31">
            <v>59.410547000000008</v>
          </cell>
          <cell r="BP31">
            <v>16.040847690000003</v>
          </cell>
        </row>
        <row r="32">
          <cell r="BG32">
            <v>7.8299999999999947</v>
          </cell>
          <cell r="BI32">
            <v>1.736883</v>
          </cell>
          <cell r="BL32">
            <v>2.3399760000000001</v>
          </cell>
          <cell r="BM32">
            <v>46.247244000000002</v>
          </cell>
          <cell r="BN32">
            <v>12.486755880000002</v>
          </cell>
          <cell r="BO32">
            <v>61.750523000000008</v>
          </cell>
          <cell r="BP32">
            <v>16.672641210000002</v>
          </cell>
        </row>
        <row r="33">
          <cell r="BG33">
            <v>8.0999999999999943</v>
          </cell>
          <cell r="BI33">
            <v>1.6184339999999999</v>
          </cell>
          <cell r="BL33">
            <v>2.2319279999999995</v>
          </cell>
          <cell r="BM33">
            <v>47.865678000000003</v>
          </cell>
          <cell r="BN33">
            <v>12.923733060000002</v>
          </cell>
          <cell r="BO33">
            <v>63.982451000000005</v>
          </cell>
          <cell r="BP33">
            <v>17.275261770000004</v>
          </cell>
        </row>
        <row r="34">
          <cell r="BG34">
            <v>8.3699999999999939</v>
          </cell>
          <cell r="BI34">
            <v>1.5320879999999999</v>
          </cell>
          <cell r="BL34">
            <v>2.1305669999999997</v>
          </cell>
          <cell r="BM34">
            <v>49.397766000000004</v>
          </cell>
          <cell r="BN34">
            <v>13.337396820000002</v>
          </cell>
          <cell r="BO34">
            <v>66.113018000000011</v>
          </cell>
          <cell r="BP34">
            <v>17.850514860000004</v>
          </cell>
        </row>
        <row r="35">
          <cell r="BG35">
            <v>8.6399999999999935</v>
          </cell>
          <cell r="BI35">
            <v>1.6819440000000001</v>
          </cell>
          <cell r="BL35">
            <v>2.2811810000000001</v>
          </cell>
          <cell r="BM35">
            <v>51.079710000000006</v>
          </cell>
          <cell r="BN35">
            <v>13.791521700000002</v>
          </cell>
          <cell r="BO35">
            <v>68.394199000000015</v>
          </cell>
          <cell r="BP35">
            <v>18.466433730000006</v>
          </cell>
        </row>
        <row r="36">
          <cell r="BG36">
            <v>8.909999999999993</v>
          </cell>
          <cell r="BI36">
            <v>1.6431640000000001</v>
          </cell>
          <cell r="BL36">
            <v>2.2591329999999998</v>
          </cell>
          <cell r="BM36">
            <v>52.722874000000004</v>
          </cell>
          <cell r="BN36">
            <v>14.235175980000003</v>
          </cell>
          <cell r="BO36">
            <v>70.65333200000002</v>
          </cell>
          <cell r="BP36">
            <v>19.076399640000005</v>
          </cell>
        </row>
        <row r="37">
          <cell r="BG37">
            <v>9.1799999999999926</v>
          </cell>
          <cell r="BI37">
            <v>1.511055</v>
          </cell>
          <cell r="BL37">
            <v>2.112689</v>
          </cell>
          <cell r="BM37">
            <v>54.233929000000003</v>
          </cell>
          <cell r="BN37">
            <v>14.643160830000001</v>
          </cell>
          <cell r="BO37">
            <v>72.766021000000023</v>
          </cell>
          <cell r="BP37">
            <v>19.646825670000009</v>
          </cell>
        </row>
        <row r="38">
          <cell r="BG38">
            <v>9.4499999999999922</v>
          </cell>
          <cell r="BI38">
            <v>1.70078</v>
          </cell>
          <cell r="BL38">
            <v>2.2979979999999998</v>
          </cell>
          <cell r="BM38">
            <v>55.934709000000005</v>
          </cell>
          <cell r="BN38">
            <v>15.102371430000002</v>
          </cell>
          <cell r="BO38">
            <v>75.06401900000003</v>
          </cell>
          <cell r="BP38">
            <v>20.267285130000008</v>
          </cell>
        </row>
        <row r="39">
          <cell r="BG39">
            <v>9.7199999999999918</v>
          </cell>
          <cell r="BI39">
            <v>1.683052</v>
          </cell>
          <cell r="BL39">
            <v>2.297228</v>
          </cell>
          <cell r="BM39">
            <v>57.617761000000002</v>
          </cell>
          <cell r="BN39">
            <v>15.556795470000001</v>
          </cell>
          <cell r="BO39">
            <v>77.361247000000034</v>
          </cell>
          <cell r="BP39">
            <v>20.887536690000012</v>
          </cell>
        </row>
        <row r="40">
          <cell r="BG40">
            <v>9.9899999999999913</v>
          </cell>
          <cell r="BI40">
            <v>1.5232319999999999</v>
          </cell>
          <cell r="BL40">
            <v>2.1326960000000001</v>
          </cell>
          <cell r="BM40">
            <v>59.140993000000002</v>
          </cell>
          <cell r="BN40">
            <v>15.968068110000001</v>
          </cell>
          <cell r="BO40">
            <v>79.49394300000003</v>
          </cell>
          <cell r="BP40">
            <v>21.46336461000001</v>
          </cell>
        </row>
        <row r="41">
          <cell r="BG41">
            <v>10.259999999999991</v>
          </cell>
          <cell r="BI41">
            <v>1.687068</v>
          </cell>
          <cell r="BL41">
            <v>2.285523</v>
          </cell>
          <cell r="BM41">
            <v>60.828061000000005</v>
          </cell>
          <cell r="BN41">
            <v>16.423576470000004</v>
          </cell>
          <cell r="BO41">
            <v>81.779466000000028</v>
          </cell>
          <cell r="BP41">
            <v>22.080455820000008</v>
          </cell>
        </row>
        <row r="42">
          <cell r="BG42">
            <v>10.52999999999999</v>
          </cell>
          <cell r="BI42">
            <v>1.608816</v>
          </cell>
          <cell r="BL42">
            <v>2.2189920000000001</v>
          </cell>
          <cell r="BM42">
            <v>62.436877000000003</v>
          </cell>
          <cell r="BN42">
            <v>16.857956790000003</v>
          </cell>
          <cell r="BO42">
            <v>83.998458000000028</v>
          </cell>
          <cell r="BP42">
            <v>22.679583660000009</v>
          </cell>
        </row>
        <row r="43">
          <cell r="BG43">
            <v>10.79999999999999</v>
          </cell>
          <cell r="BI43">
            <v>1.5146360000000001</v>
          </cell>
          <cell r="BL43">
            <v>2.1226930000000004</v>
          </cell>
          <cell r="BM43">
            <v>63.951513000000006</v>
          </cell>
          <cell r="BN43">
            <v>17.266908510000004</v>
          </cell>
          <cell r="BO43">
            <v>86.121151000000026</v>
          </cell>
          <cell r="BP43">
            <v>23.252710770000007</v>
          </cell>
        </row>
        <row r="44">
          <cell r="BG44">
            <v>11.06999999999999</v>
          </cell>
          <cell r="BI44">
            <v>1.513269</v>
          </cell>
          <cell r="BL44">
            <v>2.11395</v>
          </cell>
          <cell r="BM44">
            <v>65.464782</v>
          </cell>
          <cell r="BN44">
            <v>17.675491140000002</v>
          </cell>
          <cell r="BO44">
            <v>88.235101000000029</v>
          </cell>
          <cell r="BP44">
            <v>23.823477270000009</v>
          </cell>
        </row>
        <row r="45">
          <cell r="BG45">
            <v>11.339999999999989</v>
          </cell>
          <cell r="BI45">
            <v>1.696348</v>
          </cell>
          <cell r="BL45">
            <v>2.3104100000000001</v>
          </cell>
          <cell r="BM45">
            <v>67.16113</v>
          </cell>
          <cell r="BN45">
            <v>18.133505100000001</v>
          </cell>
          <cell r="BO45">
            <v>90.545511000000033</v>
          </cell>
          <cell r="BP45">
            <v>24.447287970000012</v>
          </cell>
        </row>
        <row r="46">
          <cell r="BG46">
            <v>11.609999999999989</v>
          </cell>
          <cell r="BI46">
            <v>1.497771</v>
          </cell>
          <cell r="BL46">
            <v>2.0984030000000002</v>
          </cell>
          <cell r="BM46">
            <v>68.658901</v>
          </cell>
          <cell r="BN46">
            <v>18.537903270000001</v>
          </cell>
          <cell r="BO46">
            <v>92.643914000000038</v>
          </cell>
          <cell r="BP46">
            <v>25.013856780000012</v>
          </cell>
        </row>
        <row r="47">
          <cell r="BG47">
            <v>11.879999999999988</v>
          </cell>
          <cell r="BI47">
            <v>1.6682490000000001</v>
          </cell>
          <cell r="BL47">
            <v>2.2813890000000003</v>
          </cell>
          <cell r="BM47">
            <v>70.327150000000003</v>
          </cell>
          <cell r="BN47">
            <v>18.988330500000004</v>
          </cell>
          <cell r="BO47">
            <v>94.925303000000042</v>
          </cell>
          <cell r="BP47">
            <v>25.629831810000013</v>
          </cell>
        </row>
        <row r="48">
          <cell r="BG48">
            <v>12.149999999999988</v>
          </cell>
          <cell r="BI48">
            <v>1.6453800000000001</v>
          </cell>
          <cell r="BL48">
            <v>2.257806</v>
          </cell>
          <cell r="BM48">
            <v>71.972530000000006</v>
          </cell>
          <cell r="BN48">
            <v>19.432583100000002</v>
          </cell>
          <cell r="BO48">
            <v>97.183109000000044</v>
          </cell>
          <cell r="BP48">
            <v>26.239439430000015</v>
          </cell>
        </row>
        <row r="49">
          <cell r="BG49">
            <v>12.419999999999987</v>
          </cell>
          <cell r="BI49">
            <v>1.5511999999999999</v>
          </cell>
          <cell r="BL49">
            <v>2.1528160000000001</v>
          </cell>
          <cell r="BM49">
            <v>73.52373</v>
          </cell>
          <cell r="BN49">
            <v>19.851407100000003</v>
          </cell>
          <cell r="BO49">
            <v>99.335925000000046</v>
          </cell>
          <cell r="BP49">
            <v>26.820699750000013</v>
          </cell>
        </row>
        <row r="50">
          <cell r="BG50">
            <v>12.689999999999987</v>
          </cell>
          <cell r="BI50">
            <v>1.536516</v>
          </cell>
          <cell r="BL50">
            <v>2.152692</v>
          </cell>
          <cell r="BM50">
            <v>75.060246000000006</v>
          </cell>
          <cell r="BN50">
            <v>20.266266420000004</v>
          </cell>
          <cell r="BO50">
            <v>101.48861700000005</v>
          </cell>
          <cell r="BP50">
            <v>27.401926590000016</v>
          </cell>
        </row>
        <row r="51">
          <cell r="BG51">
            <v>12.959999999999987</v>
          </cell>
          <cell r="BI51">
            <v>1.6730799999999999</v>
          </cell>
          <cell r="BL51">
            <v>2.289469</v>
          </cell>
          <cell r="BM51">
            <v>76.733326000000005</v>
          </cell>
          <cell r="BN51">
            <v>20.717998020000003</v>
          </cell>
          <cell r="BO51">
            <v>103.77808600000004</v>
          </cell>
          <cell r="BP51">
            <v>28.020083220000014</v>
          </cell>
        </row>
        <row r="52">
          <cell r="BG52">
            <v>13.229999999999986</v>
          </cell>
          <cell r="BI52">
            <v>1.6387320000000001</v>
          </cell>
          <cell r="BL52">
            <v>2.2549080000000004</v>
          </cell>
          <cell r="BM52">
            <v>78.37205800000001</v>
          </cell>
          <cell r="BN52">
            <v>21.160455660000004</v>
          </cell>
          <cell r="BO52">
            <v>106.03299400000004</v>
          </cell>
          <cell r="BP52">
            <v>28.628908380000013</v>
          </cell>
        </row>
        <row r="53">
          <cell r="BG53">
            <v>13.499999999999986</v>
          </cell>
          <cell r="BI53">
            <v>1.5176970000000001</v>
          </cell>
          <cell r="BL53">
            <v>2.1205410000000002</v>
          </cell>
          <cell r="BM53">
            <v>79.889755000000008</v>
          </cell>
          <cell r="BN53">
            <v>21.570233850000005</v>
          </cell>
          <cell r="BO53">
            <v>108.15353500000005</v>
          </cell>
          <cell r="BP53">
            <v>29.201454450000014</v>
          </cell>
        </row>
        <row r="54">
          <cell r="BG54">
            <v>13.769999999999985</v>
          </cell>
          <cell r="BI54">
            <v>1.671972</v>
          </cell>
          <cell r="BL54">
            <v>2.2758010000000004</v>
          </cell>
          <cell r="BM54">
            <v>81.561727000000005</v>
          </cell>
          <cell r="BN54">
            <v>22.021666290000002</v>
          </cell>
          <cell r="BO54">
            <v>110.42933600000005</v>
          </cell>
          <cell r="BP54">
            <v>29.815920720000015</v>
          </cell>
        </row>
        <row r="55">
          <cell r="BG55">
            <v>14.039999999999985</v>
          </cell>
          <cell r="BI55">
            <v>1.7018880000000001</v>
          </cell>
          <cell r="BL55">
            <v>2.3190560000000002</v>
          </cell>
          <cell r="BM55">
            <v>83.263615000000001</v>
          </cell>
          <cell r="BN55">
            <v>22.481176050000002</v>
          </cell>
          <cell r="BO55">
            <v>112.74839200000005</v>
          </cell>
          <cell r="BP55">
            <v>30.442065840000016</v>
          </cell>
        </row>
        <row r="56">
          <cell r="BG56">
            <v>14.309999999999985</v>
          </cell>
          <cell r="BI56">
            <v>1.4667749999999999</v>
          </cell>
          <cell r="BL56">
            <v>2.0691389999999998</v>
          </cell>
          <cell r="BM56">
            <v>84.73039</v>
          </cell>
          <cell r="BN56">
            <v>22.8772053</v>
          </cell>
          <cell r="BO56">
            <v>114.81753100000006</v>
          </cell>
          <cell r="BP56">
            <v>31.000733370000017</v>
          </cell>
        </row>
        <row r="57">
          <cell r="BG57">
            <v>14.579999999999984</v>
          </cell>
          <cell r="BI57">
            <v>1.6775119999999999</v>
          </cell>
          <cell r="BL57">
            <v>2.2824170000000001</v>
          </cell>
          <cell r="BM57">
            <v>86.407901999999993</v>
          </cell>
          <cell r="BN57">
            <v>23.330133539999999</v>
          </cell>
          <cell r="BO57">
            <v>117.09994800000005</v>
          </cell>
          <cell r="BP57">
            <v>31.616985960000015</v>
          </cell>
        </row>
        <row r="58">
          <cell r="BG58">
            <v>14.849999999999984</v>
          </cell>
          <cell r="BI58">
            <v>1.674188</v>
          </cell>
          <cell r="BL58">
            <v>2.292694</v>
          </cell>
          <cell r="BM58">
            <v>88.082089999999994</v>
          </cell>
          <cell r="BN58">
            <v>23.782164300000002</v>
          </cell>
          <cell r="BO58">
            <v>119.39264200000005</v>
          </cell>
          <cell r="BP58">
            <v>32.236013340000014</v>
          </cell>
        </row>
        <row r="59">
          <cell r="BG59">
            <v>15.119999999999983</v>
          </cell>
          <cell r="BI59">
            <v>1.504413</v>
          </cell>
          <cell r="BL59">
            <v>2.123186</v>
          </cell>
          <cell r="BM59">
            <v>89.586502999999993</v>
          </cell>
          <cell r="BN59">
            <v>24.188355810000001</v>
          </cell>
          <cell r="BO59">
            <v>121.51582800000006</v>
          </cell>
          <cell r="BP59">
            <v>32.809273560000015</v>
          </cell>
        </row>
        <row r="60">
          <cell r="BG60">
            <v>15.389999999999983</v>
          </cell>
          <cell r="BI60">
            <v>1.6682490000000001</v>
          </cell>
          <cell r="BL60">
            <v>2.2767330000000001</v>
          </cell>
          <cell r="BM60">
            <v>91.254751999999996</v>
          </cell>
          <cell r="BN60">
            <v>24.63878304</v>
          </cell>
          <cell r="BO60">
            <v>123.79256100000006</v>
          </cell>
          <cell r="BP60">
            <v>33.423991470000018</v>
          </cell>
        </row>
        <row r="61">
          <cell r="BG61">
            <v>15.659999999999982</v>
          </cell>
          <cell r="BI61">
            <v>1.698564</v>
          </cell>
          <cell r="BL61">
            <v>2.3117040000000002</v>
          </cell>
          <cell r="BM61">
            <v>92.953316000000001</v>
          </cell>
          <cell r="BN61">
            <v>25.09739532</v>
          </cell>
          <cell r="BO61">
            <v>126.10426500000007</v>
          </cell>
          <cell r="BP61">
            <v>34.048151550000021</v>
          </cell>
        </row>
        <row r="62">
          <cell r="BG62">
            <v>15.929999999999982</v>
          </cell>
          <cell r="BI62">
            <v>1.5257160000000001</v>
          </cell>
          <cell r="BL62">
            <v>2.1442580000000002</v>
          </cell>
          <cell r="BM62">
            <v>94.479032000000004</v>
          </cell>
          <cell r="BN62">
            <v>25.509338640000003</v>
          </cell>
          <cell r="BO62">
            <v>128.24852300000006</v>
          </cell>
          <cell r="BP62">
            <v>34.627101210000021</v>
          </cell>
        </row>
        <row r="63">
          <cell r="BG63">
            <v>16.199999999999982</v>
          </cell>
          <cell r="BI63">
            <v>1.5785819999999999</v>
          </cell>
          <cell r="BL63">
            <v>2.172634</v>
          </cell>
          <cell r="BM63">
            <v>96.057614000000001</v>
          </cell>
          <cell r="BN63">
            <v>25.935555780000001</v>
          </cell>
          <cell r="BO63">
            <v>130.42115700000005</v>
          </cell>
          <cell r="BP63">
            <v>35.213712390000019</v>
          </cell>
        </row>
        <row r="64">
          <cell r="BG64">
            <v>16.469999999999981</v>
          </cell>
          <cell r="BI64">
            <v>1.7018880000000001</v>
          </cell>
          <cell r="BL64">
            <v>2.32043</v>
          </cell>
          <cell r="BM64">
            <v>97.759501999999998</v>
          </cell>
          <cell r="BN64">
            <v>26.395065540000001</v>
          </cell>
          <cell r="BO64">
            <v>132.74158700000004</v>
          </cell>
          <cell r="BP64">
            <v>35.840228490000015</v>
          </cell>
        </row>
        <row r="65">
          <cell r="BG65">
            <v>16.739999999999981</v>
          </cell>
          <cell r="BI65">
            <v>1.581116</v>
          </cell>
          <cell r="BL65">
            <v>2.191656</v>
          </cell>
          <cell r="BM65">
            <v>99.340617999999992</v>
          </cell>
          <cell r="BN65">
            <v>26.82196686</v>
          </cell>
          <cell r="BO65">
            <v>134.93324300000003</v>
          </cell>
          <cell r="BP65">
            <v>36.431975610000009</v>
          </cell>
        </row>
        <row r="66">
          <cell r="BG66">
            <v>17.00999999999998</v>
          </cell>
          <cell r="BI66">
            <v>1.496664</v>
          </cell>
          <cell r="BL66">
            <v>2.100082</v>
          </cell>
          <cell r="BM66">
            <v>100.83728199999999</v>
          </cell>
          <cell r="BN66">
            <v>27.226066139999997</v>
          </cell>
          <cell r="BO66">
            <v>137.03332500000002</v>
          </cell>
          <cell r="BP66">
            <v>36.998997750000008</v>
          </cell>
        </row>
        <row r="67">
          <cell r="BG67">
            <v>17.27999999999998</v>
          </cell>
          <cell r="BI67">
            <v>1.648323</v>
          </cell>
          <cell r="BL67">
            <v>2.2631730000000001</v>
          </cell>
          <cell r="BM67">
            <v>102.48560499999999</v>
          </cell>
          <cell r="BN67">
            <v>27.671113349999999</v>
          </cell>
          <cell r="BO67">
            <v>139.29649800000001</v>
          </cell>
          <cell r="BP67">
            <v>37.610054460000008</v>
          </cell>
        </row>
        <row r="68">
          <cell r="BG68">
            <v>17.549999999999979</v>
          </cell>
          <cell r="BI68">
            <v>1.7003520000000001</v>
          </cell>
          <cell r="BL68">
            <v>2.3160060000000002</v>
          </cell>
          <cell r="BM68">
            <v>104.18595699999999</v>
          </cell>
          <cell r="BN68">
            <v>28.13020839</v>
          </cell>
          <cell r="BO68">
            <v>141.612504</v>
          </cell>
          <cell r="BP68">
            <v>38.235376080000002</v>
          </cell>
        </row>
        <row r="69">
          <cell r="BG69">
            <v>17.819999999999979</v>
          </cell>
          <cell r="BI69">
            <v>1.5243390000000001</v>
          </cell>
          <cell r="BL69">
            <v>2.1312430000000004</v>
          </cell>
          <cell r="BM69">
            <v>105.71029599999999</v>
          </cell>
          <cell r="BN69">
            <v>28.541779919999996</v>
          </cell>
          <cell r="BO69">
            <v>143.74374700000001</v>
          </cell>
          <cell r="BP69">
            <v>38.810811690000008</v>
          </cell>
        </row>
        <row r="70">
          <cell r="BG70">
            <v>18.089999999999979</v>
          </cell>
          <cell r="BI70">
            <v>1.702566</v>
          </cell>
          <cell r="BL70">
            <v>2.3092510000000002</v>
          </cell>
          <cell r="BM70">
            <v>107.41286199999999</v>
          </cell>
          <cell r="BN70">
            <v>29.001472740000001</v>
          </cell>
          <cell r="BO70">
            <v>146.052998</v>
          </cell>
          <cell r="BP70">
            <v>39.434309460000001</v>
          </cell>
        </row>
        <row r="71">
          <cell r="BG71">
            <v>18.359999999999978</v>
          </cell>
          <cell r="BI71">
            <v>1.687484</v>
          </cell>
          <cell r="BL71">
            <v>2.3008830000000002</v>
          </cell>
          <cell r="BM71">
            <v>109.10034599999999</v>
          </cell>
          <cell r="BN71">
            <v>29.45709342</v>
          </cell>
          <cell r="BO71">
            <v>148.353881</v>
          </cell>
          <cell r="BP71">
            <v>40.055547870000005</v>
          </cell>
        </row>
        <row r="72">
          <cell r="BG72">
            <v>18.629999999999978</v>
          </cell>
          <cell r="BI72">
            <v>1.48472</v>
          </cell>
          <cell r="BL72">
            <v>2.0923180000000001</v>
          </cell>
          <cell r="BM72">
            <v>110.58506599999998</v>
          </cell>
          <cell r="BN72">
            <v>29.857967819999999</v>
          </cell>
          <cell r="BO72">
            <v>150.44619900000001</v>
          </cell>
          <cell r="BP72">
            <v>40.620473730000008</v>
          </cell>
        </row>
        <row r="73">
          <cell r="BG73">
            <v>18.899999999999977</v>
          </cell>
          <cell r="BI73">
            <v>1.5951869999999999</v>
          </cell>
          <cell r="BL73">
            <v>2.1976070000000001</v>
          </cell>
          <cell r="BM73">
            <v>112.18025299999998</v>
          </cell>
          <cell r="BN73">
            <v>30.288668309999995</v>
          </cell>
          <cell r="BO73">
            <v>152.64380600000001</v>
          </cell>
          <cell r="BP73">
            <v>41.213827620000004</v>
          </cell>
        </row>
        <row r="74">
          <cell r="BG74">
            <v>19.169999999999977</v>
          </cell>
          <cell r="BI74">
            <v>1.6730799999999999</v>
          </cell>
          <cell r="BL74">
            <v>2.2888269999999999</v>
          </cell>
          <cell r="BM74">
            <v>113.85333299999998</v>
          </cell>
          <cell r="BN74">
            <v>30.740399909999997</v>
          </cell>
          <cell r="BO74">
            <v>154.93263300000001</v>
          </cell>
          <cell r="BP74">
            <v>41.831810910000009</v>
          </cell>
        </row>
        <row r="75">
          <cell r="BG75">
            <v>19.439999999999976</v>
          </cell>
          <cell r="BI75">
            <v>1.6117919999999999</v>
          </cell>
          <cell r="BL75">
            <v>2.2239789999999999</v>
          </cell>
          <cell r="BM75">
            <v>115.46512499999997</v>
          </cell>
          <cell r="BN75">
            <v>31.175583749999994</v>
          </cell>
          <cell r="BO75">
            <v>157.156612</v>
          </cell>
          <cell r="BP75">
            <v>42.432285239999999</v>
          </cell>
        </row>
        <row r="76">
          <cell r="BG76">
            <v>19.709999999999976</v>
          </cell>
          <cell r="BI76">
            <v>1.5243390000000001</v>
          </cell>
          <cell r="BL76">
            <v>2.1291870000000004</v>
          </cell>
          <cell r="BM76">
            <v>116.98946399999997</v>
          </cell>
          <cell r="BN76">
            <v>31.587155279999994</v>
          </cell>
          <cell r="BO76">
            <v>159.285799</v>
          </cell>
          <cell r="BP76">
            <v>43.007165730000004</v>
          </cell>
        </row>
        <row r="77">
          <cell r="BG77">
            <v>19.979999999999976</v>
          </cell>
          <cell r="BI77">
            <v>1.6815329999999999</v>
          </cell>
          <cell r="BL77">
            <v>2.2932929999999998</v>
          </cell>
          <cell r="BM77">
            <v>118.67099699999997</v>
          </cell>
          <cell r="BN77">
            <v>32.041169189999991</v>
          </cell>
          <cell r="BO77">
            <v>161.579092</v>
          </cell>
          <cell r="BP77">
            <v>43.626354840000005</v>
          </cell>
        </row>
        <row r="78">
          <cell r="BG78">
            <v>20.249999999999975</v>
          </cell>
          <cell r="BI78">
            <v>1.658676</v>
          </cell>
          <cell r="BL78">
            <v>2.2693920000000003</v>
          </cell>
          <cell r="BM78">
            <v>120.32967299999997</v>
          </cell>
          <cell r="BN78">
            <v>32.489011709999993</v>
          </cell>
          <cell r="BO78">
            <v>163.84848400000001</v>
          </cell>
          <cell r="BP78">
            <v>44.239090680000004</v>
          </cell>
        </row>
        <row r="79">
          <cell r="BG79">
            <v>20.519999999999975</v>
          </cell>
          <cell r="BI79">
            <v>1.478952</v>
          </cell>
          <cell r="BL79">
            <v>2.0817540000000001</v>
          </cell>
          <cell r="BM79">
            <v>121.80862499999998</v>
          </cell>
          <cell r="BN79">
            <v>32.888328749999999</v>
          </cell>
          <cell r="BO79">
            <v>165.930238</v>
          </cell>
          <cell r="BP79">
            <v>44.80116426</v>
          </cell>
        </row>
        <row r="80">
          <cell r="BG80">
            <v>20.789999999999974</v>
          </cell>
          <cell r="BI80">
            <v>1.69371</v>
          </cell>
          <cell r="BL80">
            <v>2.3139489999999996</v>
          </cell>
          <cell r="BM80">
            <v>123.50233499999997</v>
          </cell>
          <cell r="BN80">
            <v>33.345630449999994</v>
          </cell>
          <cell r="BO80">
            <v>168.24418700000001</v>
          </cell>
          <cell r="BP80">
            <v>45.425930490000006</v>
          </cell>
        </row>
        <row r="81">
          <cell r="BG81">
            <v>21.059999999999974</v>
          </cell>
          <cell r="BI81">
            <v>1.4769639999999999</v>
          </cell>
          <cell r="BL81">
            <v>2.0876679999999999</v>
          </cell>
          <cell r="BM81">
            <v>124.97929899999997</v>
          </cell>
          <cell r="BN81">
            <v>33.744410729999991</v>
          </cell>
          <cell r="BO81">
            <v>170.33185500000002</v>
          </cell>
          <cell r="BP81">
            <v>45.989600850000009</v>
          </cell>
        </row>
        <row r="82">
          <cell r="BG82">
            <v>21.329999999999973</v>
          </cell>
          <cell r="BI82">
            <v>1.6117919999999999</v>
          </cell>
          <cell r="BL82">
            <v>2.212434</v>
          </cell>
          <cell r="BM82">
            <v>126.59109099999996</v>
          </cell>
          <cell r="BN82">
            <v>34.179594569999992</v>
          </cell>
          <cell r="BO82">
            <v>172.54428900000002</v>
          </cell>
          <cell r="BP82">
            <v>46.586958030000005</v>
          </cell>
        </row>
        <row r="83">
          <cell r="BG83">
            <v>21.599999999999973</v>
          </cell>
          <cell r="BI83">
            <v>1.6914960000000001</v>
          </cell>
          <cell r="BL83">
            <v>2.3132099999999998</v>
          </cell>
          <cell r="BM83">
            <v>128.28258699999995</v>
          </cell>
          <cell r="BN83">
            <v>34.636298489999987</v>
          </cell>
          <cell r="BO83">
            <v>174.85749900000002</v>
          </cell>
          <cell r="BP83">
            <v>47.211524730000008</v>
          </cell>
        </row>
        <row r="84">
          <cell r="BG84">
            <v>21.869999999999973</v>
          </cell>
          <cell r="BI84">
            <v>1.5962940000000001</v>
          </cell>
          <cell r="BL84">
            <v>2.2187519999999998</v>
          </cell>
          <cell r="BM84">
            <v>129.87888099999995</v>
          </cell>
          <cell r="BN84">
            <v>35.06729786999999</v>
          </cell>
          <cell r="BO84">
            <v>177.07625100000001</v>
          </cell>
          <cell r="BP84">
            <v>47.810587770000005</v>
          </cell>
        </row>
        <row r="85">
          <cell r="BG85">
            <v>22.139999999999972</v>
          </cell>
          <cell r="BI85">
            <v>1.504413</v>
          </cell>
          <cell r="BL85">
            <v>2.1066769999999999</v>
          </cell>
          <cell r="BM85">
            <v>131.38329399999995</v>
          </cell>
          <cell r="BN85">
            <v>35.47348937999999</v>
          </cell>
          <cell r="BO85">
            <v>179.182928</v>
          </cell>
          <cell r="BP85">
            <v>48.379390560000004</v>
          </cell>
        </row>
        <row r="86">
          <cell r="BG86">
            <v>22.409999999999972</v>
          </cell>
          <cell r="BI86">
            <v>1.683052</v>
          </cell>
          <cell r="BL86">
            <v>2.2993359999999998</v>
          </cell>
          <cell r="BM86">
            <v>133.06634599999995</v>
          </cell>
          <cell r="BN86">
            <v>35.927913419999989</v>
          </cell>
          <cell r="BO86">
            <v>181.48226400000001</v>
          </cell>
          <cell r="BP86">
            <v>49.000211280000009</v>
          </cell>
        </row>
        <row r="87">
          <cell r="BG87">
            <v>22.679999999999971</v>
          </cell>
          <cell r="BI87">
            <v>1.648323</v>
          </cell>
          <cell r="BL87">
            <v>2.2626089999999999</v>
          </cell>
          <cell r="BM87">
            <v>134.71466899999996</v>
          </cell>
          <cell r="BN87">
            <v>36.372960629999994</v>
          </cell>
          <cell r="BO87">
            <v>183.74487300000001</v>
          </cell>
          <cell r="BP87">
            <v>49.611115710000007</v>
          </cell>
        </row>
        <row r="88">
          <cell r="BG88">
            <v>22.949999999999971</v>
          </cell>
          <cell r="BI88">
            <v>1.5066269999999999</v>
          </cell>
          <cell r="BL88">
            <v>2.1056279999999998</v>
          </cell>
          <cell r="BM88">
            <v>136.22129599999997</v>
          </cell>
          <cell r="BN88">
            <v>36.779749919999993</v>
          </cell>
          <cell r="BO88">
            <v>185.85050100000001</v>
          </cell>
          <cell r="BP88">
            <v>50.179635270000006</v>
          </cell>
        </row>
        <row r="89">
          <cell r="BG89">
            <v>23.21999999999997</v>
          </cell>
          <cell r="BI89">
            <v>1.5066269999999999</v>
          </cell>
          <cell r="BL89">
            <v>2.1225959999999997</v>
          </cell>
          <cell r="BM89">
            <v>137.72792299999998</v>
          </cell>
          <cell r="BN89">
            <v>37.186539209999999</v>
          </cell>
          <cell r="BO89">
            <v>187.973097</v>
          </cell>
          <cell r="BP89">
            <v>50.75273619</v>
          </cell>
        </row>
        <row r="90">
          <cell r="BG90">
            <v>23.48999999999997</v>
          </cell>
          <cell r="BI90">
            <v>1.6686479999999999</v>
          </cell>
          <cell r="BL90">
            <v>2.2771619999999997</v>
          </cell>
          <cell r="BM90">
            <v>139.39657099999997</v>
          </cell>
          <cell r="BN90">
            <v>37.637074169999991</v>
          </cell>
          <cell r="BO90">
            <v>190.250259</v>
          </cell>
          <cell r="BP90">
            <v>51.367569930000002</v>
          </cell>
        </row>
        <row r="91">
          <cell r="BG91">
            <v>23.75999999999997</v>
          </cell>
          <cell r="BI91">
            <v>1.6498120000000001</v>
          </cell>
          <cell r="BL91">
            <v>2.2463890000000002</v>
          </cell>
          <cell r="BM91">
            <v>141.04638299999996</v>
          </cell>
          <cell r="BN91">
            <v>38.082523409999993</v>
          </cell>
          <cell r="BO91">
            <v>192.49664799999999</v>
          </cell>
          <cell r="BP91">
            <v>51.974094960000002</v>
          </cell>
        </row>
        <row r="92">
          <cell r="BG92">
            <v>24.029999999999969</v>
          </cell>
          <cell r="BI92">
            <v>1.487808</v>
          </cell>
          <cell r="BL92">
            <v>2.1047279999999997</v>
          </cell>
          <cell r="BM92">
            <v>142.53419099999996</v>
          </cell>
          <cell r="BN92">
            <v>38.484231569999992</v>
          </cell>
          <cell r="BO92">
            <v>194.60137599999999</v>
          </cell>
          <cell r="BP92">
            <v>52.542371520000003</v>
          </cell>
        </row>
        <row r="93">
          <cell r="BG93">
            <v>24.299999999999969</v>
          </cell>
          <cell r="BI93">
            <v>1.672677</v>
          </cell>
          <cell r="BL93">
            <v>2.2750029999999999</v>
          </cell>
          <cell r="BM93">
            <v>144.20686799999996</v>
          </cell>
          <cell r="BN93">
            <v>38.935854359999993</v>
          </cell>
          <cell r="BO93">
            <v>196.87637899999999</v>
          </cell>
          <cell r="BP93">
            <v>53.156622329999998</v>
          </cell>
        </row>
        <row r="94">
          <cell r="BG94">
            <v>24.569999999999968</v>
          </cell>
          <cell r="BI94">
            <v>1.5652980000000001</v>
          </cell>
          <cell r="BL94">
            <v>2.1736360000000001</v>
          </cell>
          <cell r="BM94">
            <v>145.77216599999997</v>
          </cell>
          <cell r="BN94">
            <v>39.358484819999994</v>
          </cell>
          <cell r="BO94">
            <v>199.05001499999997</v>
          </cell>
          <cell r="BP94">
            <v>53.743504049999999</v>
          </cell>
        </row>
        <row r="95">
          <cell r="BG95">
            <v>24.839999999999968</v>
          </cell>
          <cell r="BI95">
            <v>1.719171</v>
          </cell>
          <cell r="BL95">
            <v>2.327162</v>
          </cell>
          <cell r="BM95">
            <v>147.49133699999996</v>
          </cell>
          <cell r="BN95">
            <v>39.822660989999989</v>
          </cell>
          <cell r="BO95">
            <v>201.37717699999996</v>
          </cell>
          <cell r="BP95">
            <v>54.371837789999994</v>
          </cell>
        </row>
        <row r="96">
          <cell r="BG96">
            <v>25.109999999999967</v>
          </cell>
          <cell r="BI96">
            <v>1.5564420000000001</v>
          </cell>
          <cell r="BL96">
            <v>2.1558139999999999</v>
          </cell>
          <cell r="BM96">
            <v>149.04777899999996</v>
          </cell>
          <cell r="BN96">
            <v>40.242900329999991</v>
          </cell>
          <cell r="BO96">
            <v>203.53299099999995</v>
          </cell>
          <cell r="BP96">
            <v>54.953907569999991</v>
          </cell>
        </row>
        <row r="97">
          <cell r="BG97">
            <v>25.379999999999967</v>
          </cell>
          <cell r="BI97">
            <v>1.5619769999999999</v>
          </cell>
          <cell r="BL97">
            <v>2.1743099999999997</v>
          </cell>
          <cell r="BM97">
            <v>150.60975599999998</v>
          </cell>
          <cell r="BN97">
            <v>40.664634119999995</v>
          </cell>
          <cell r="BO97">
            <v>205.70730099999994</v>
          </cell>
          <cell r="BP97">
            <v>55.540971269999986</v>
          </cell>
        </row>
        <row r="98">
          <cell r="BG98">
            <v>25.649999999999967</v>
          </cell>
          <cell r="BI98">
            <v>1.7247060000000001</v>
          </cell>
          <cell r="BL98">
            <v>2.3385659999999997</v>
          </cell>
          <cell r="BM98">
            <v>152.33446199999997</v>
          </cell>
          <cell r="BN98">
            <v>41.130304739999993</v>
          </cell>
          <cell r="BO98">
            <v>208.04586699999993</v>
          </cell>
          <cell r="BP98">
            <v>56.172384089999987</v>
          </cell>
        </row>
        <row r="99">
          <cell r="BG99">
            <v>25.919999999999966</v>
          </cell>
          <cell r="BI99">
            <v>1.5888720000000001</v>
          </cell>
          <cell r="BL99">
            <v>2.2007339999999997</v>
          </cell>
          <cell r="BM99">
            <v>153.92333399999998</v>
          </cell>
          <cell r="BN99">
            <v>41.559300180000001</v>
          </cell>
          <cell r="BO99">
            <v>210.24660099999994</v>
          </cell>
          <cell r="BP99">
            <v>56.766582269999986</v>
          </cell>
        </row>
        <row r="100">
          <cell r="BG100">
            <v>26.189999999999966</v>
          </cell>
          <cell r="BI100">
            <v>1.5409440000000001</v>
          </cell>
          <cell r="BL100">
            <v>2.1413569999999997</v>
          </cell>
          <cell r="BM100">
            <v>155.46427799999998</v>
          </cell>
          <cell r="BN100">
            <v>41.975355059999998</v>
          </cell>
          <cell r="BO100">
            <v>212.38795799999994</v>
          </cell>
          <cell r="BP100">
            <v>57.344748659999986</v>
          </cell>
        </row>
        <row r="101">
          <cell r="BG101">
            <v>26.459999999999965</v>
          </cell>
          <cell r="BI101">
            <v>1.7235990000000001</v>
          </cell>
          <cell r="BL101">
            <v>2.3358780000000001</v>
          </cell>
          <cell r="BM101">
            <v>157.18787699999999</v>
          </cell>
          <cell r="BN101">
            <v>42.440726789999999</v>
          </cell>
          <cell r="BO101">
            <v>214.72383599999995</v>
          </cell>
          <cell r="BP101">
            <v>57.975435719999993</v>
          </cell>
        </row>
        <row r="102">
          <cell r="BG102">
            <v>26.729999999999965</v>
          </cell>
          <cell r="BI102">
            <v>1.6759980000000001</v>
          </cell>
          <cell r="BL102">
            <v>2.2891940000000002</v>
          </cell>
          <cell r="BM102">
            <v>158.86387499999998</v>
          </cell>
          <cell r="BN102">
            <v>42.893246249999997</v>
          </cell>
          <cell r="BO102">
            <v>217.01302999999996</v>
          </cell>
          <cell r="BP102">
            <v>58.59351809999999</v>
          </cell>
        </row>
        <row r="103">
          <cell r="BG103">
            <v>26.999999999999964</v>
          </cell>
          <cell r="BI103">
            <v>1.490022</v>
          </cell>
          <cell r="BL103">
            <v>2.0903459999999998</v>
          </cell>
          <cell r="BM103">
            <v>160.35389699999999</v>
          </cell>
          <cell r="BN103">
            <v>43.295552190000002</v>
          </cell>
          <cell r="BO103">
            <v>219.10337599999997</v>
          </cell>
          <cell r="BP103">
            <v>59.157911519999999</v>
          </cell>
        </row>
        <row r="104">
          <cell r="BG104">
            <v>27.269999999999964</v>
          </cell>
          <cell r="BI104">
            <v>1.685961</v>
          </cell>
          <cell r="BL104">
            <v>2.2963010000000001</v>
          </cell>
          <cell r="BM104">
            <v>162.03985799999998</v>
          </cell>
          <cell r="BN104">
            <v>43.750761659999995</v>
          </cell>
          <cell r="BO104">
            <v>221.39967699999997</v>
          </cell>
          <cell r="BP104">
            <v>59.777912789999995</v>
          </cell>
        </row>
        <row r="105">
          <cell r="BG105">
            <v>27.539999999999964</v>
          </cell>
          <cell r="BI105">
            <v>1.61622</v>
          </cell>
          <cell r="BL105">
            <v>2.2311990000000002</v>
          </cell>
          <cell r="BM105">
            <v>163.65607799999998</v>
          </cell>
          <cell r="BN105">
            <v>44.187141059999995</v>
          </cell>
          <cell r="BO105">
            <v>223.63087599999997</v>
          </cell>
          <cell r="BP105">
            <v>60.380336519999993</v>
          </cell>
        </row>
        <row r="106">
          <cell r="BG106">
            <v>27.809999999999963</v>
          </cell>
          <cell r="BI106">
            <v>1.503306</v>
          </cell>
          <cell r="BL106">
            <v>2.0941209999999999</v>
          </cell>
          <cell r="BM106">
            <v>165.15938399999999</v>
          </cell>
          <cell r="BN106">
            <v>44.593033679999998</v>
          </cell>
          <cell r="BO106">
            <v>225.72499699999997</v>
          </cell>
          <cell r="BP106">
            <v>60.945749189999994</v>
          </cell>
        </row>
        <row r="107">
          <cell r="BG107">
            <v>28.079999999999963</v>
          </cell>
          <cell r="BI107">
            <v>1.6952400000000001</v>
          </cell>
          <cell r="BL107">
            <v>2.3098460000000003</v>
          </cell>
          <cell r="BM107">
            <v>166.854624</v>
          </cell>
          <cell r="BN107">
            <v>45.050748480000003</v>
          </cell>
          <cell r="BO107">
            <v>228.03484299999997</v>
          </cell>
          <cell r="BP107">
            <v>61.569407609999992</v>
          </cell>
        </row>
        <row r="108">
          <cell r="BG108">
            <v>28.349999999999962</v>
          </cell>
          <cell r="BI108">
            <v>1.626544</v>
          </cell>
          <cell r="BL108">
            <v>2.2402600000000001</v>
          </cell>
          <cell r="BM108">
            <v>168.481168</v>
          </cell>
          <cell r="BN108">
            <v>45.489915360000005</v>
          </cell>
          <cell r="BO108">
            <v>230.27510299999997</v>
          </cell>
          <cell r="BP108">
            <v>62.17427781</v>
          </cell>
        </row>
        <row r="109">
          <cell r="BG109">
            <v>28.619999999999962</v>
          </cell>
          <cell r="BI109">
            <v>1.526553</v>
          </cell>
          <cell r="BL109">
            <v>2.1216690000000002</v>
          </cell>
          <cell r="BM109">
            <v>170.007721</v>
          </cell>
          <cell r="BN109">
            <v>45.902084670000001</v>
          </cell>
          <cell r="BO109">
            <v>232.39677199999997</v>
          </cell>
          <cell r="BP109">
            <v>62.747128439999997</v>
          </cell>
        </row>
        <row r="110">
          <cell r="BG110">
            <v>28.889999999999961</v>
          </cell>
          <cell r="BI110">
            <v>1.6682490000000001</v>
          </cell>
          <cell r="BL110">
            <v>2.279121</v>
          </cell>
          <cell r="BM110">
            <v>171.67597000000001</v>
          </cell>
          <cell r="BN110">
            <v>46.352511900000003</v>
          </cell>
          <cell r="BO110">
            <v>234.67589299999997</v>
          </cell>
          <cell r="BP110">
            <v>63.362491110000001</v>
          </cell>
        </row>
        <row r="111">
          <cell r="BG111">
            <v>29.159999999999961</v>
          </cell>
          <cell r="BI111">
            <v>1.6708639999999999</v>
          </cell>
          <cell r="BL111">
            <v>2.2830599999999999</v>
          </cell>
          <cell r="BM111">
            <v>173.346834</v>
          </cell>
          <cell r="BN111">
            <v>46.803645180000004</v>
          </cell>
          <cell r="BO111">
            <v>236.95895299999998</v>
          </cell>
          <cell r="BP111">
            <v>63.97891731</v>
          </cell>
        </row>
        <row r="112">
          <cell r="BG112">
            <v>29.429999999999961</v>
          </cell>
          <cell r="BI112">
            <v>1.511055</v>
          </cell>
          <cell r="BL112">
            <v>2.1129130000000003</v>
          </cell>
          <cell r="BM112">
            <v>174.857889</v>
          </cell>
          <cell r="BN112">
            <v>47.211630030000002</v>
          </cell>
          <cell r="BO112">
            <v>239.07186599999997</v>
          </cell>
          <cell r="BP112">
            <v>64.549403819999995</v>
          </cell>
        </row>
        <row r="113">
          <cell r="BG113">
            <v>29.69999999999996</v>
          </cell>
          <cell r="BI113">
            <v>1.654965</v>
          </cell>
          <cell r="BL113">
            <v>2.2668560000000002</v>
          </cell>
          <cell r="BM113">
            <v>176.512854</v>
          </cell>
          <cell r="BN113">
            <v>47.658470580000007</v>
          </cell>
          <cell r="BO113">
            <v>241.33872199999996</v>
          </cell>
          <cell r="BP113">
            <v>65.161454939999999</v>
          </cell>
        </row>
        <row r="114">
          <cell r="BG114">
            <v>29.96999999999996</v>
          </cell>
          <cell r="BI114">
            <v>1.5257160000000001</v>
          </cell>
          <cell r="BL114">
            <v>2.1314280000000001</v>
          </cell>
          <cell r="BM114">
            <v>178.03856999999999</v>
          </cell>
          <cell r="BN114">
            <v>48.070413899999998</v>
          </cell>
          <cell r="BO114">
            <v>243.47014999999996</v>
          </cell>
          <cell r="BP114">
            <v>65.736940499999989</v>
          </cell>
        </row>
        <row r="115">
          <cell r="BG115">
            <v>30.239999999999959</v>
          </cell>
          <cell r="BI115">
            <v>1.5077339999999999</v>
          </cell>
          <cell r="BL115">
            <v>2.1054339999999998</v>
          </cell>
          <cell r="BM115">
            <v>179.54630399999999</v>
          </cell>
          <cell r="BN115">
            <v>48.477502080000001</v>
          </cell>
          <cell r="BO115">
            <v>245.57558399999996</v>
          </cell>
          <cell r="BP115">
            <v>66.305407679999988</v>
          </cell>
        </row>
        <row r="116">
          <cell r="BG116">
            <v>30.509999999999959</v>
          </cell>
          <cell r="BI116">
            <v>1.6775119999999999</v>
          </cell>
          <cell r="BL116">
            <v>2.2912789999999998</v>
          </cell>
          <cell r="BM116">
            <v>181.223816</v>
          </cell>
          <cell r="BN116">
            <v>48.930430320000006</v>
          </cell>
          <cell r="BO116">
            <v>247.86686299999997</v>
          </cell>
          <cell r="BP116">
            <v>66.924053009999994</v>
          </cell>
        </row>
        <row r="117">
          <cell r="BG117">
            <v>30.779999999999959</v>
          </cell>
          <cell r="BI117">
            <v>1.6841600000000001</v>
          </cell>
          <cell r="BL117">
            <v>2.2985679999999999</v>
          </cell>
          <cell r="BM117">
            <v>182.90797599999999</v>
          </cell>
          <cell r="BN117">
            <v>49.385153520000003</v>
          </cell>
          <cell r="BO117">
            <v>250.16543099999996</v>
          </cell>
          <cell r="BP117">
            <v>67.544666369999987</v>
          </cell>
        </row>
        <row r="118">
          <cell r="BG118">
            <v>31.049999999999958</v>
          </cell>
          <cell r="BI118">
            <v>1.5343020000000001</v>
          </cell>
          <cell r="BL118">
            <v>2.1305300000000003</v>
          </cell>
          <cell r="BM118">
            <v>184.44227799999999</v>
          </cell>
          <cell r="BN118">
            <v>49.799415060000001</v>
          </cell>
          <cell r="BO118">
            <v>252.29596099999995</v>
          </cell>
          <cell r="BP118">
            <v>68.119909469999996</v>
          </cell>
        </row>
        <row r="119">
          <cell r="BG119">
            <v>31.319999999999958</v>
          </cell>
          <cell r="BI119">
            <v>1.6505369999999999</v>
          </cell>
          <cell r="BL119">
            <v>2.262089</v>
          </cell>
          <cell r="BM119">
            <v>186.09281499999997</v>
          </cell>
          <cell r="BN119">
            <v>50.245060049999999</v>
          </cell>
          <cell r="BO119">
            <v>254.55804999999995</v>
          </cell>
          <cell r="BP119">
            <v>68.730673499999995</v>
          </cell>
        </row>
        <row r="120">
          <cell r="BG120">
            <v>31.589999999999957</v>
          </cell>
          <cell r="BI120">
            <v>1.663108</v>
          </cell>
          <cell r="BL120">
            <v>2.2751800000000002</v>
          </cell>
          <cell r="BM120">
            <v>187.75592299999997</v>
          </cell>
          <cell r="BN120">
            <v>50.694099209999997</v>
          </cell>
          <cell r="BO120">
            <v>256.83322999999996</v>
          </cell>
          <cell r="BP120">
            <v>69.344972099999993</v>
          </cell>
        </row>
        <row r="121">
          <cell r="BG121">
            <v>31.859999999999957</v>
          </cell>
          <cell r="BI121">
            <v>1.491368</v>
          </cell>
          <cell r="BL121">
            <v>2.0872310000000001</v>
          </cell>
          <cell r="BM121">
            <v>189.24729099999996</v>
          </cell>
          <cell r="BN121">
            <v>51.096768569999995</v>
          </cell>
          <cell r="BO121">
            <v>258.92046099999993</v>
          </cell>
          <cell r="BP121">
            <v>69.908524469999989</v>
          </cell>
        </row>
        <row r="122">
          <cell r="BG122">
            <v>32.12999999999996</v>
          </cell>
          <cell r="BI122">
            <v>1.663821</v>
          </cell>
          <cell r="BL122">
            <v>2.273593</v>
          </cell>
          <cell r="BM122">
            <v>190.91111199999997</v>
          </cell>
          <cell r="BN122">
            <v>51.546000239999998</v>
          </cell>
          <cell r="BO122">
            <v>261.19405399999994</v>
          </cell>
          <cell r="BP122">
            <v>70.522394579999983</v>
          </cell>
        </row>
        <row r="123">
          <cell r="BG123">
            <v>32.399999999999963</v>
          </cell>
          <cell r="BI123">
            <v>1.6254360000000001</v>
          </cell>
          <cell r="BL123">
            <v>2.2357260000000001</v>
          </cell>
          <cell r="BM123">
            <v>192.53654799999998</v>
          </cell>
          <cell r="BN123">
            <v>51.984867959999995</v>
          </cell>
          <cell r="BO123">
            <v>263.42977999999994</v>
          </cell>
          <cell r="BP123">
            <v>71.126040599999982</v>
          </cell>
        </row>
        <row r="124">
          <cell r="BG124">
            <v>32.669999999999966</v>
          </cell>
          <cell r="BI124">
            <v>1.487808</v>
          </cell>
          <cell r="BL124">
            <v>2.0823420000000001</v>
          </cell>
          <cell r="BM124">
            <v>194.02435599999998</v>
          </cell>
          <cell r="BN124">
            <v>52.386576120000001</v>
          </cell>
          <cell r="BO124">
            <v>265.51212199999992</v>
          </cell>
          <cell r="BP124">
            <v>71.688272939999976</v>
          </cell>
        </row>
        <row r="125">
          <cell r="BG125">
            <v>32.939999999999969</v>
          </cell>
          <cell r="BI125">
            <v>1.6903889999999999</v>
          </cell>
          <cell r="BL125">
            <v>2.3003809999999998</v>
          </cell>
          <cell r="BM125">
            <v>195.71474499999999</v>
          </cell>
          <cell r="BN125">
            <v>52.84298115</v>
          </cell>
          <cell r="BO125">
            <v>267.81250299999994</v>
          </cell>
          <cell r="BP125">
            <v>72.309375809999992</v>
          </cell>
        </row>
        <row r="126">
          <cell r="BG126">
            <v>33.209999999999972</v>
          </cell>
          <cell r="BI126">
            <v>1.665324</v>
          </cell>
          <cell r="BL126">
            <v>2.2790909999999998</v>
          </cell>
          <cell r="BM126">
            <v>197.38006899999999</v>
          </cell>
          <cell r="BN126">
            <v>53.29261863</v>
          </cell>
          <cell r="BO126">
            <v>270.09159399999993</v>
          </cell>
          <cell r="BP126">
            <v>72.924730379999986</v>
          </cell>
        </row>
        <row r="127">
          <cell r="BG127">
            <v>33.479999999999976</v>
          </cell>
          <cell r="BI127">
            <v>1.4855940000000001</v>
          </cell>
          <cell r="BL127">
            <v>2.086344</v>
          </cell>
          <cell r="BM127">
            <v>198.86566299999998</v>
          </cell>
          <cell r="BN127">
            <v>53.693729009999998</v>
          </cell>
          <cell r="BO127">
            <v>272.17793799999993</v>
          </cell>
          <cell r="BP127">
            <v>73.488043259999984</v>
          </cell>
        </row>
        <row r="128">
          <cell r="BG128">
            <v>33.749999999999979</v>
          </cell>
          <cell r="BI128">
            <v>1.719171</v>
          </cell>
          <cell r="BL128">
            <v>2.3245299999999998</v>
          </cell>
          <cell r="BM128">
            <v>200.58483399999997</v>
          </cell>
          <cell r="BN128">
            <v>54.157905179999993</v>
          </cell>
          <cell r="BO128">
            <v>274.50246799999991</v>
          </cell>
          <cell r="BP128">
            <v>74.115666359999977</v>
          </cell>
        </row>
        <row r="129">
          <cell r="BG129">
            <v>34.019999999999982</v>
          </cell>
          <cell r="BI129">
            <v>1.6730799999999999</v>
          </cell>
          <cell r="BL129">
            <v>2.2804280000000001</v>
          </cell>
          <cell r="BM129">
            <v>202.25791399999997</v>
          </cell>
          <cell r="BN129">
            <v>54.609636779999995</v>
          </cell>
          <cell r="BO129">
            <v>276.78289599999988</v>
          </cell>
          <cell r="BP129">
            <v>74.731381919999976</v>
          </cell>
        </row>
        <row r="130">
          <cell r="BG130">
            <v>34.289999999999985</v>
          </cell>
          <cell r="BI130">
            <v>1.511055</v>
          </cell>
          <cell r="BL130">
            <v>2.1054300000000001</v>
          </cell>
          <cell r="BM130">
            <v>203.76896899999997</v>
          </cell>
          <cell r="BN130">
            <v>55.017621629999994</v>
          </cell>
          <cell r="BO130">
            <v>278.88832599999989</v>
          </cell>
          <cell r="BP130">
            <v>75.29984801999997</v>
          </cell>
        </row>
        <row r="131">
          <cell r="BG131">
            <v>34.559999999999988</v>
          </cell>
          <cell r="BI131">
            <v>1.7092080000000001</v>
          </cell>
          <cell r="BL131">
            <v>2.3147820000000001</v>
          </cell>
          <cell r="BM131">
            <v>205.47817699999996</v>
          </cell>
          <cell r="BN131">
            <v>55.479107789999993</v>
          </cell>
          <cell r="BO131">
            <v>281.20310799999987</v>
          </cell>
          <cell r="BP131">
            <v>75.924839159999976</v>
          </cell>
        </row>
        <row r="132">
          <cell r="BG132">
            <v>34.829999999999991</v>
          </cell>
          <cell r="BI132">
            <v>1.664928</v>
          </cell>
          <cell r="BL132">
            <v>2.2736579999999997</v>
          </cell>
          <cell r="BM132">
            <v>207.14310499999996</v>
          </cell>
          <cell r="BN132">
            <v>55.928638349999993</v>
          </cell>
          <cell r="BO132">
            <v>283.47676599999988</v>
          </cell>
          <cell r="BP132">
            <v>76.53872681999998</v>
          </cell>
        </row>
        <row r="133">
          <cell r="BG133">
            <v>35.099999999999994</v>
          </cell>
          <cell r="BI133">
            <v>1.521018</v>
          </cell>
          <cell r="BL133">
            <v>2.116034</v>
          </cell>
          <cell r="BM133">
            <v>208.66412299999996</v>
          </cell>
          <cell r="BN133">
            <v>56.339313209999993</v>
          </cell>
          <cell r="BO133">
            <v>285.5927999999999</v>
          </cell>
          <cell r="BP133">
            <v>77.110055999999972</v>
          </cell>
        </row>
        <row r="134">
          <cell r="BG134">
            <v>35.369999999999997</v>
          </cell>
          <cell r="BI134">
            <v>1.521018</v>
          </cell>
          <cell r="BL134">
            <v>2.1355979999999999</v>
          </cell>
          <cell r="BM134">
            <v>210.18514099999996</v>
          </cell>
          <cell r="BN134">
            <v>56.749988069999993</v>
          </cell>
          <cell r="BO134">
            <v>287.72839799999991</v>
          </cell>
          <cell r="BP134">
            <v>77.686667459999981</v>
          </cell>
        </row>
        <row r="135">
          <cell r="BG135">
            <v>35.64</v>
          </cell>
          <cell r="BI135">
            <v>1.7224919999999999</v>
          </cell>
          <cell r="BL135">
            <v>2.3106599999999999</v>
          </cell>
          <cell r="BM135">
            <v>211.90763299999995</v>
          </cell>
          <cell r="BN135">
            <v>57.215060909999991</v>
          </cell>
          <cell r="BO135">
            <v>290.0390579999999</v>
          </cell>
          <cell r="BP135">
            <v>78.310545659999974</v>
          </cell>
        </row>
        <row r="136">
          <cell r="BG136">
            <v>35.910000000000004</v>
          </cell>
          <cell r="BI136">
            <v>1.537623</v>
          </cell>
          <cell r="BL136">
            <v>2.1469109999999998</v>
          </cell>
          <cell r="BM136">
            <v>213.44525599999994</v>
          </cell>
          <cell r="BN136">
            <v>57.630219119999985</v>
          </cell>
          <cell r="BO136">
            <v>292.18596899999989</v>
          </cell>
          <cell r="BP136">
            <v>78.890211629999968</v>
          </cell>
        </row>
        <row r="137">
          <cell r="BG137">
            <v>36.180000000000007</v>
          </cell>
          <cell r="BI137">
            <v>1.5940799999999999</v>
          </cell>
          <cell r="BL137">
            <v>2.2047330000000001</v>
          </cell>
          <cell r="BM137">
            <v>215.03933599999993</v>
          </cell>
          <cell r="BN137">
            <v>58.060620719999989</v>
          </cell>
          <cell r="BO137">
            <v>294.39070199999986</v>
          </cell>
          <cell r="BP137">
            <v>79.485489539999975</v>
          </cell>
        </row>
        <row r="138">
          <cell r="BG138">
            <v>36.45000000000001</v>
          </cell>
          <cell r="BI138">
            <v>1.685961</v>
          </cell>
          <cell r="BL138">
            <v>2.2801130000000001</v>
          </cell>
          <cell r="BM138">
            <v>216.72529699999993</v>
          </cell>
          <cell r="BN138">
            <v>58.515830189999981</v>
          </cell>
          <cell r="BO138">
            <v>296.67081499999983</v>
          </cell>
          <cell r="BP138">
            <v>80.101120049999963</v>
          </cell>
        </row>
        <row r="139">
          <cell r="BG139">
            <v>36.720000000000013</v>
          </cell>
          <cell r="BI139">
            <v>1.4689890000000001</v>
          </cell>
          <cell r="BL139">
            <v>2.0833330000000001</v>
          </cell>
          <cell r="BM139">
            <v>218.19428599999992</v>
          </cell>
          <cell r="BN139">
            <v>58.912457219999979</v>
          </cell>
          <cell r="BO139">
            <v>298.75414799999982</v>
          </cell>
          <cell r="BP139">
            <v>80.663619959999949</v>
          </cell>
        </row>
        <row r="140">
          <cell r="BG140">
            <v>36.990000000000016</v>
          </cell>
          <cell r="BI140">
            <v>1.5475859999999999</v>
          </cell>
          <cell r="BL140">
            <v>2.1642989999999998</v>
          </cell>
          <cell r="BM140">
            <v>219.74187199999992</v>
          </cell>
          <cell r="BN140">
            <v>59.330305439999982</v>
          </cell>
          <cell r="BO140">
            <v>300.91844699999979</v>
          </cell>
          <cell r="BP140">
            <v>81.247980689999949</v>
          </cell>
        </row>
        <row r="141">
          <cell r="BG141">
            <v>37.260000000000019</v>
          </cell>
          <cell r="BI141">
            <v>1.6671419999999999</v>
          </cell>
          <cell r="BL141">
            <v>2.2591199999999998</v>
          </cell>
          <cell r="BM141">
            <v>221.40901399999993</v>
          </cell>
          <cell r="BN141">
            <v>59.780433779999981</v>
          </cell>
          <cell r="BO141">
            <v>303.17756699999978</v>
          </cell>
          <cell r="BP141">
            <v>81.857943089999949</v>
          </cell>
        </row>
        <row r="142">
          <cell r="BG142">
            <v>37.530000000000022</v>
          </cell>
          <cell r="BI142">
            <v>1.6117919999999999</v>
          </cell>
          <cell r="BL142">
            <v>2.2110799999999999</v>
          </cell>
          <cell r="BM142">
            <v>223.02080599999994</v>
          </cell>
          <cell r="BN142">
            <v>60.215617619999989</v>
          </cell>
          <cell r="BO142">
            <v>305.38864699999976</v>
          </cell>
          <cell r="BP142">
            <v>82.454934689999945</v>
          </cell>
        </row>
        <row r="143">
          <cell r="BG143">
            <v>37.800000000000026</v>
          </cell>
          <cell r="BI143">
            <v>1.482273</v>
          </cell>
          <cell r="BL143">
            <v>2.0962359999999998</v>
          </cell>
          <cell r="BM143">
            <v>224.50307899999993</v>
          </cell>
          <cell r="BN143">
            <v>60.615831329999985</v>
          </cell>
          <cell r="BO143">
            <v>307.48488299999974</v>
          </cell>
          <cell r="BP143">
            <v>83.020918409999936</v>
          </cell>
        </row>
        <row r="144">
          <cell r="BG144">
            <v>38.070000000000029</v>
          </cell>
          <cell r="BI144">
            <v>1.6903889999999999</v>
          </cell>
          <cell r="BL144">
            <v>2.2764389999999999</v>
          </cell>
          <cell r="BM144">
            <v>226.19346799999994</v>
          </cell>
          <cell r="BN144">
            <v>61.072236359999991</v>
          </cell>
          <cell r="BO144">
            <v>309.76132199999972</v>
          </cell>
          <cell r="BP144">
            <v>83.63555693999993</v>
          </cell>
        </row>
        <row r="145">
          <cell r="BG145">
            <v>38.340000000000032</v>
          </cell>
          <cell r="BI145">
            <v>1.4988779999999999</v>
          </cell>
          <cell r="BL145">
            <v>2.085998</v>
          </cell>
          <cell r="BM145">
            <v>227.69234599999993</v>
          </cell>
          <cell r="BN145">
            <v>61.476933419999988</v>
          </cell>
          <cell r="BO145">
            <v>311.84731999999974</v>
          </cell>
          <cell r="BP145">
            <v>84.198776399999929</v>
          </cell>
        </row>
        <row r="146">
          <cell r="BG146">
            <v>38.610000000000035</v>
          </cell>
          <cell r="BI146">
            <v>1.640574</v>
          </cell>
          <cell r="BL146">
            <v>2.2530659999999996</v>
          </cell>
          <cell r="BM146">
            <v>229.33291999999992</v>
          </cell>
          <cell r="BN146">
            <v>61.919888399999984</v>
          </cell>
          <cell r="BO146">
            <v>314.10038599999973</v>
          </cell>
          <cell r="BP146">
            <v>84.807104219999928</v>
          </cell>
        </row>
        <row r="147">
          <cell r="BG147">
            <v>38.880000000000038</v>
          </cell>
          <cell r="BI147">
            <v>1.6498120000000001</v>
          </cell>
          <cell r="BL147">
            <v>2.2610920000000001</v>
          </cell>
          <cell r="BM147">
            <v>230.98273199999991</v>
          </cell>
          <cell r="BN147">
            <v>62.365337639999979</v>
          </cell>
          <cell r="BO147">
            <v>316.36147799999975</v>
          </cell>
          <cell r="BP147">
            <v>85.417599059999944</v>
          </cell>
        </row>
        <row r="148">
          <cell r="BG148">
            <v>39.150000000000041</v>
          </cell>
          <cell r="BI148">
            <v>1.632825</v>
          </cell>
          <cell r="BL148">
            <v>2.246575</v>
          </cell>
          <cell r="BM148">
            <v>232.61555699999991</v>
          </cell>
          <cell r="BN148">
            <v>62.806200389999979</v>
          </cell>
          <cell r="BO148">
            <v>318.60805299999976</v>
          </cell>
          <cell r="BP148">
            <v>86.024174309999935</v>
          </cell>
        </row>
        <row r="149">
          <cell r="BG149">
            <v>39.420000000000044</v>
          </cell>
          <cell r="BI149">
            <v>1.6593929999999999</v>
          </cell>
          <cell r="BL149">
            <v>2.2712429999999997</v>
          </cell>
          <cell r="BM149">
            <v>234.2749499999999</v>
          </cell>
          <cell r="BN149">
            <v>63.254236499999976</v>
          </cell>
          <cell r="BO149">
            <v>320.87929599999978</v>
          </cell>
          <cell r="BP149">
            <v>86.637409919999953</v>
          </cell>
        </row>
        <row r="150">
          <cell r="BG150">
            <v>39.690000000000047</v>
          </cell>
          <cell r="BI150">
            <v>1.4911289999999999</v>
          </cell>
          <cell r="BL150">
            <v>2.0820979999999998</v>
          </cell>
          <cell r="BM150">
            <v>235.76607899999991</v>
          </cell>
          <cell r="BN150">
            <v>63.656841329999978</v>
          </cell>
          <cell r="BO150">
            <v>322.96139399999976</v>
          </cell>
          <cell r="BP150">
            <v>87.199576379999939</v>
          </cell>
        </row>
        <row r="151">
          <cell r="BG151">
            <v>39.960000000000051</v>
          </cell>
          <cell r="BI151">
            <v>1.615113</v>
          </cell>
          <cell r="BL151">
            <v>2.230251</v>
          </cell>
          <cell r="BM151">
            <v>237.38119199999991</v>
          </cell>
          <cell r="BN151">
            <v>64.092921839999974</v>
          </cell>
          <cell r="BO151">
            <v>325.19164499999977</v>
          </cell>
          <cell r="BP151">
            <v>87.801744149999948</v>
          </cell>
        </row>
        <row r="152">
          <cell r="BG152">
            <v>40.230000000000054</v>
          </cell>
          <cell r="BI152">
            <v>1.67157</v>
          </cell>
          <cell r="BL152">
            <v>2.2856919999999996</v>
          </cell>
          <cell r="BM152">
            <v>239.05276199999992</v>
          </cell>
          <cell r="BN152">
            <v>64.54424573999998</v>
          </cell>
          <cell r="BO152">
            <v>327.47733699999975</v>
          </cell>
          <cell r="BP152">
            <v>88.418880989999934</v>
          </cell>
        </row>
        <row r="153">
          <cell r="BG153">
            <v>40.500000000000057</v>
          </cell>
          <cell r="BI153">
            <v>1.518804</v>
          </cell>
          <cell r="BL153">
            <v>2.116908</v>
          </cell>
          <cell r="BM153">
            <v>240.5715659999999</v>
          </cell>
          <cell r="BN153">
            <v>64.954322819999973</v>
          </cell>
          <cell r="BO153">
            <v>329.59424499999977</v>
          </cell>
          <cell r="BP153">
            <v>88.99044614999994</v>
          </cell>
        </row>
        <row r="154">
          <cell r="BG154">
            <v>40.77000000000006</v>
          </cell>
          <cell r="BI154">
            <v>1.5464789999999999</v>
          </cell>
          <cell r="BL154">
            <v>2.1609750000000001</v>
          </cell>
          <cell r="BM154">
            <v>242.11804499999991</v>
          </cell>
          <cell r="BN154">
            <v>65.371872149999973</v>
          </cell>
          <cell r="BO154">
            <v>331.75521999999978</v>
          </cell>
          <cell r="BP154">
            <v>89.573909399999948</v>
          </cell>
        </row>
        <row r="155">
          <cell r="BG155">
            <v>41.040000000000063</v>
          </cell>
          <cell r="BI155">
            <v>1.6616070000000001</v>
          </cell>
          <cell r="BL155">
            <v>2.274162</v>
          </cell>
          <cell r="BM155">
            <v>243.77965199999991</v>
          </cell>
          <cell r="BN155">
            <v>65.820506039999984</v>
          </cell>
          <cell r="BO155">
            <v>334.02938199999977</v>
          </cell>
          <cell r="BP155">
            <v>90.187933139999942</v>
          </cell>
        </row>
        <row r="156">
          <cell r="BG156">
            <v>41.310000000000066</v>
          </cell>
          <cell r="BI156">
            <v>1.59552</v>
          </cell>
          <cell r="BL156">
            <v>2.1936240000000002</v>
          </cell>
          <cell r="BM156">
            <v>245.37517199999991</v>
          </cell>
          <cell r="BN156">
            <v>66.251296439999976</v>
          </cell>
          <cell r="BO156">
            <v>336.22300599999977</v>
          </cell>
          <cell r="BP156">
            <v>90.780211619999946</v>
          </cell>
        </row>
        <row r="157">
          <cell r="BG157">
            <v>41.580000000000069</v>
          </cell>
          <cell r="BI157">
            <v>1.4855940000000001</v>
          </cell>
          <cell r="BL157">
            <v>2.0992550000000003</v>
          </cell>
          <cell r="BM157">
            <v>246.8607659999999</v>
          </cell>
          <cell r="BN157">
            <v>66.652406819999982</v>
          </cell>
          <cell r="BO157">
            <v>338.3222609999998</v>
          </cell>
          <cell r="BP157">
            <v>91.347010469999958</v>
          </cell>
        </row>
        <row r="158">
          <cell r="BG158">
            <v>41.850000000000072</v>
          </cell>
          <cell r="BI158">
            <v>1.6372530000000001</v>
          </cell>
          <cell r="BL158">
            <v>2.2490139999999998</v>
          </cell>
          <cell r="BM158">
            <v>248.49801899999989</v>
          </cell>
          <cell r="BN158">
            <v>67.094465129999975</v>
          </cell>
          <cell r="BO158">
            <v>340.57127499999979</v>
          </cell>
          <cell r="BP158">
            <v>91.954244249999945</v>
          </cell>
        </row>
        <row r="159">
          <cell r="BG159">
            <v>42.120000000000076</v>
          </cell>
          <cell r="BI159">
            <v>1.663821</v>
          </cell>
          <cell r="BL159">
            <v>2.2687680000000001</v>
          </cell>
          <cell r="BM159">
            <v>250.1618399999999</v>
          </cell>
          <cell r="BN159">
            <v>67.543696799999978</v>
          </cell>
          <cell r="BO159">
            <v>342.84004299999981</v>
          </cell>
          <cell r="BP159">
            <v>92.566811609999959</v>
          </cell>
        </row>
        <row r="160">
          <cell r="BG160">
            <v>42.390000000000079</v>
          </cell>
          <cell r="BI160">
            <v>1.518804</v>
          </cell>
          <cell r="BL160">
            <v>2.1142440000000002</v>
          </cell>
          <cell r="BM160">
            <v>251.68064399999989</v>
          </cell>
          <cell r="BN160">
            <v>67.953773879999972</v>
          </cell>
          <cell r="BO160">
            <v>344.95428699999979</v>
          </cell>
          <cell r="BP160">
            <v>93.137657489999953</v>
          </cell>
        </row>
        <row r="161">
          <cell r="BG161">
            <v>42.660000000000082</v>
          </cell>
          <cell r="BI161">
            <v>1.662714</v>
          </cell>
          <cell r="BL161">
            <v>2.2757480000000001</v>
          </cell>
          <cell r="BM161">
            <v>253.34335799999988</v>
          </cell>
          <cell r="BN161">
            <v>68.402706659999978</v>
          </cell>
          <cell r="BO161">
            <v>347.23003499999982</v>
          </cell>
          <cell r="BP161">
            <v>93.752109449999963</v>
          </cell>
        </row>
        <row r="162">
          <cell r="BG162">
            <v>42.930000000000085</v>
          </cell>
          <cell r="BI162">
            <v>1.622862</v>
          </cell>
          <cell r="BL162">
            <v>2.2376179999999999</v>
          </cell>
          <cell r="BM162">
            <v>254.96621999999988</v>
          </cell>
          <cell r="BN162">
            <v>68.840879399999977</v>
          </cell>
          <cell r="BO162">
            <v>349.46765299999981</v>
          </cell>
          <cell r="BP162">
            <v>94.356266309999953</v>
          </cell>
        </row>
        <row r="163">
          <cell r="BG163">
            <v>43.200000000000088</v>
          </cell>
          <cell r="BI163">
            <v>1.45702</v>
          </cell>
          <cell r="BL163">
            <v>2.0484230000000001</v>
          </cell>
          <cell r="BM163">
            <v>256.42323999999985</v>
          </cell>
          <cell r="BN163">
            <v>69.234274799999966</v>
          </cell>
          <cell r="BO163">
            <v>351.51607599999983</v>
          </cell>
          <cell r="BP163">
            <v>94.909340519999958</v>
          </cell>
        </row>
        <row r="164">
          <cell r="BG164">
            <v>43.470000000000091</v>
          </cell>
          <cell r="BI164">
            <v>1.5472939999999999</v>
          </cell>
          <cell r="BL164">
            <v>2.1565819999999998</v>
          </cell>
          <cell r="BM164">
            <v>257.97053399999987</v>
          </cell>
          <cell r="BN164">
            <v>69.652044179999976</v>
          </cell>
          <cell r="BO164">
            <v>353.67265799999984</v>
          </cell>
          <cell r="BP164">
            <v>95.49161765999996</v>
          </cell>
        </row>
        <row r="165">
          <cell r="BG165">
            <v>43.740000000000094</v>
          </cell>
          <cell r="BI165">
            <v>1.6527510000000001</v>
          </cell>
          <cell r="BL165">
            <v>2.266467</v>
          </cell>
          <cell r="BM165">
            <v>259.6232849999999</v>
          </cell>
          <cell r="BN165">
            <v>70.098286949999974</v>
          </cell>
          <cell r="BO165">
            <v>355.93912499999982</v>
          </cell>
          <cell r="BP165">
            <v>96.103563749999964</v>
          </cell>
        </row>
        <row r="166">
          <cell r="BG166">
            <v>44.010000000000097</v>
          </cell>
          <cell r="BI166">
            <v>1.5874379999999999</v>
          </cell>
          <cell r="BL166">
            <v>2.1907709999999998</v>
          </cell>
          <cell r="BM166">
            <v>261.21072299999992</v>
          </cell>
          <cell r="BN166">
            <v>70.526895209999978</v>
          </cell>
          <cell r="BO166">
            <v>358.1298959999998</v>
          </cell>
          <cell r="BP166">
            <v>96.695071919999947</v>
          </cell>
        </row>
        <row r="167">
          <cell r="BG167">
            <v>44.280000000000101</v>
          </cell>
          <cell r="BI167">
            <v>1.5154829999999999</v>
          </cell>
          <cell r="BL167">
            <v>2.1316649999999999</v>
          </cell>
          <cell r="BM167">
            <v>262.72620599999993</v>
          </cell>
          <cell r="BN167">
            <v>70.936075619999983</v>
          </cell>
          <cell r="BO167">
            <v>360.2615609999998</v>
          </cell>
          <cell r="BP167">
            <v>97.270621469999952</v>
          </cell>
        </row>
        <row r="168">
          <cell r="BG168">
            <v>44.550000000000104</v>
          </cell>
          <cell r="BI168">
            <v>1.6671419999999999</v>
          </cell>
          <cell r="BL168">
            <v>2.2851599999999999</v>
          </cell>
          <cell r="BM168">
            <v>264.39334799999995</v>
          </cell>
          <cell r="BN168">
            <v>71.386203959999989</v>
          </cell>
          <cell r="BO168">
            <v>362.54672099999982</v>
          </cell>
          <cell r="BP168">
            <v>97.887614669999962</v>
          </cell>
        </row>
        <row r="169">
          <cell r="BG169">
            <v>44.820000000000107</v>
          </cell>
          <cell r="BI169">
            <v>1.6505369999999999</v>
          </cell>
          <cell r="BL169">
            <v>2.2469769999999998</v>
          </cell>
          <cell r="BM169">
            <v>266.04388499999993</v>
          </cell>
          <cell r="BN169">
            <v>71.83184894999998</v>
          </cell>
          <cell r="BO169">
            <v>364.79369799999984</v>
          </cell>
          <cell r="BP169">
            <v>98.494298459999968</v>
          </cell>
        </row>
        <row r="170">
          <cell r="BG170">
            <v>45.09000000000011</v>
          </cell>
          <cell r="BI170">
            <v>1.4922359999999999</v>
          </cell>
          <cell r="BL170">
            <v>2.0968839999999997</v>
          </cell>
          <cell r="BM170">
            <v>267.53612099999992</v>
          </cell>
          <cell r="BN170">
            <v>72.234752669999978</v>
          </cell>
          <cell r="BO170">
            <v>366.89058199999982</v>
          </cell>
          <cell r="BP170">
            <v>99.060457139999954</v>
          </cell>
        </row>
        <row r="171">
          <cell r="BG171">
            <v>45.360000000000113</v>
          </cell>
          <cell r="BI171">
            <v>1.662714</v>
          </cell>
          <cell r="BL171">
            <v>2.280694</v>
          </cell>
          <cell r="BM171">
            <v>269.19883499999992</v>
          </cell>
          <cell r="BN171">
            <v>72.683685449999984</v>
          </cell>
          <cell r="BO171">
            <v>369.17127599999981</v>
          </cell>
          <cell r="BP171">
            <v>99.676244519999955</v>
          </cell>
        </row>
        <row r="172">
          <cell r="BG172">
            <v>45.630000000000116</v>
          </cell>
          <cell r="BI172">
            <v>1.6487039999999999</v>
          </cell>
          <cell r="BL172">
            <v>2.2607759999999999</v>
          </cell>
          <cell r="BM172">
            <v>270.84753899999993</v>
          </cell>
          <cell r="BN172">
            <v>73.128835529999989</v>
          </cell>
          <cell r="BO172">
            <v>371.43205199999983</v>
          </cell>
          <cell r="BP172">
            <v>100.28665403999996</v>
          </cell>
        </row>
        <row r="173">
          <cell r="BG173">
            <v>45.900000000000119</v>
          </cell>
          <cell r="BI173">
            <v>1.4833799999999999</v>
          </cell>
          <cell r="BL173">
            <v>2.0855329999999999</v>
          </cell>
          <cell r="BM173">
            <v>272.33091899999994</v>
          </cell>
          <cell r="BN173">
            <v>73.529348129999988</v>
          </cell>
          <cell r="BO173">
            <v>373.51758499999983</v>
          </cell>
          <cell r="BP173">
            <v>100.84974794999997</v>
          </cell>
        </row>
        <row r="174">
          <cell r="BG174">
            <v>46.170000000000122</v>
          </cell>
          <cell r="BI174">
            <v>1.6106849999999999</v>
          </cell>
          <cell r="BL174">
            <v>2.2198129999999998</v>
          </cell>
          <cell r="BM174">
            <v>273.94160399999993</v>
          </cell>
          <cell r="BN174">
            <v>73.964233079999985</v>
          </cell>
          <cell r="BO174">
            <v>375.73739799999981</v>
          </cell>
          <cell r="BP174">
            <v>101.44909745999996</v>
          </cell>
        </row>
        <row r="175">
          <cell r="BG175">
            <v>46.440000000000126</v>
          </cell>
          <cell r="BI175">
            <v>1.6582859999999999</v>
          </cell>
          <cell r="BL175">
            <v>2.25956</v>
          </cell>
          <cell r="BM175">
            <v>275.5998899999999</v>
          </cell>
          <cell r="BN175">
            <v>74.411970299999979</v>
          </cell>
          <cell r="BO175">
            <v>377.99695799999984</v>
          </cell>
          <cell r="BP175">
            <v>102.05917865999996</v>
          </cell>
        </row>
        <row r="176">
          <cell r="BG176">
            <v>46.710000000000129</v>
          </cell>
          <cell r="BI176">
            <v>1.4855940000000001</v>
          </cell>
          <cell r="BL176">
            <v>2.0936719999999998</v>
          </cell>
          <cell r="BM176">
            <v>277.08548399999989</v>
          </cell>
          <cell r="BN176">
            <v>74.81308067999997</v>
          </cell>
          <cell r="BO176">
            <v>380.09062999999986</v>
          </cell>
          <cell r="BP176">
            <v>102.62447009999997</v>
          </cell>
        </row>
        <row r="177">
          <cell r="BG177">
            <v>46.980000000000132</v>
          </cell>
          <cell r="BI177">
            <v>1.6605000000000001</v>
          </cell>
          <cell r="BL177">
            <v>2.2765230000000001</v>
          </cell>
          <cell r="BM177">
            <v>278.74598399999991</v>
          </cell>
          <cell r="BN177">
            <v>75.261415679999985</v>
          </cell>
          <cell r="BO177">
            <v>382.36715299999986</v>
          </cell>
          <cell r="BP177">
            <v>103.23913130999996</v>
          </cell>
        </row>
        <row r="178">
          <cell r="BG178">
            <v>47.250000000000135</v>
          </cell>
          <cell r="BI178">
            <v>1.6505369999999999</v>
          </cell>
          <cell r="BL178">
            <v>2.2617119999999997</v>
          </cell>
          <cell r="BM178">
            <v>280.39652099999989</v>
          </cell>
          <cell r="BN178">
            <v>75.707060669999976</v>
          </cell>
          <cell r="BO178">
            <v>384.62886499999985</v>
          </cell>
          <cell r="BP178">
            <v>103.84979354999997</v>
          </cell>
        </row>
        <row r="179">
          <cell r="BG179">
            <v>47.520000000000138</v>
          </cell>
          <cell r="BI179">
            <v>1.4933430000000001</v>
          </cell>
          <cell r="BL179">
            <v>2.0947620000000002</v>
          </cell>
          <cell r="BM179">
            <v>281.88986399999987</v>
          </cell>
          <cell r="BN179">
            <v>76.11026327999997</v>
          </cell>
          <cell r="BO179">
            <v>386.72362699999985</v>
          </cell>
          <cell r="BP179">
            <v>104.41537928999996</v>
          </cell>
        </row>
        <row r="180">
          <cell r="BG180">
            <v>47.790000000000141</v>
          </cell>
          <cell r="BI180">
            <v>1.4933430000000001</v>
          </cell>
          <cell r="BL180">
            <v>2.1111590000000002</v>
          </cell>
          <cell r="BM180">
            <v>283.38320699999986</v>
          </cell>
          <cell r="BN180">
            <v>76.513465889999964</v>
          </cell>
          <cell r="BO180">
            <v>388.83478599999984</v>
          </cell>
          <cell r="BP180">
            <v>104.98539221999997</v>
          </cell>
        </row>
        <row r="181">
          <cell r="BG181">
            <v>48.060000000000144</v>
          </cell>
          <cell r="BI181">
            <v>1.607364</v>
          </cell>
          <cell r="BL181">
            <v>2.2213400000000001</v>
          </cell>
          <cell r="BM181">
            <v>284.99057099999987</v>
          </cell>
          <cell r="BN181">
            <v>76.947454169999972</v>
          </cell>
          <cell r="BO181">
            <v>391.05612599999984</v>
          </cell>
          <cell r="BP181">
            <v>105.58515401999996</v>
          </cell>
        </row>
        <row r="182">
          <cell r="BG182">
            <v>48.330000000000148</v>
          </cell>
          <cell r="BI182">
            <v>1.570036</v>
          </cell>
          <cell r="BL182">
            <v>2.1861159999999997</v>
          </cell>
          <cell r="BM182">
            <v>286.56060699999989</v>
          </cell>
          <cell r="BN182">
            <v>77.371363889999969</v>
          </cell>
          <cell r="BO182">
            <v>393.24224199999986</v>
          </cell>
          <cell r="BP182">
            <v>106.17540533999997</v>
          </cell>
        </row>
        <row r="183">
          <cell r="BG183">
            <v>48.600000000000151</v>
          </cell>
          <cell r="BI183">
            <v>1.4534910000000001</v>
          </cell>
          <cell r="BL183">
            <v>2.0672070000000002</v>
          </cell>
          <cell r="BM183">
            <v>288.01409799999988</v>
          </cell>
          <cell r="BN183">
            <v>77.763806459999969</v>
          </cell>
          <cell r="BO183">
            <v>395.30944899999986</v>
          </cell>
          <cell r="BP183">
            <v>106.73355122999997</v>
          </cell>
        </row>
        <row r="184">
          <cell r="BG184">
            <v>48.870000000000154</v>
          </cell>
          <cell r="BI184">
            <v>1.662714</v>
          </cell>
          <cell r="BL184">
            <v>2.26389</v>
          </cell>
          <cell r="BM184">
            <v>289.67681199999987</v>
          </cell>
          <cell r="BN184">
            <v>78.212739239999976</v>
          </cell>
          <cell r="BO184">
            <v>397.57333899999986</v>
          </cell>
          <cell r="BP184">
            <v>107.34480152999997</v>
          </cell>
        </row>
        <row r="185">
          <cell r="BG185">
            <v>49.140000000000157</v>
          </cell>
          <cell r="BI185">
            <v>1.639467</v>
          </cell>
          <cell r="BL185">
            <v>2.249225</v>
          </cell>
          <cell r="BM185">
            <v>291.31627899999989</v>
          </cell>
          <cell r="BN185">
            <v>78.655395329999976</v>
          </cell>
          <cell r="BO185">
            <v>399.82256399999989</v>
          </cell>
          <cell r="BP185">
            <v>107.95209227999997</v>
          </cell>
        </row>
        <row r="186">
          <cell r="BG186">
            <v>49.41000000000016</v>
          </cell>
          <cell r="BI186">
            <v>1.4833799999999999</v>
          </cell>
          <cell r="BL186">
            <v>2.1015119999999996</v>
          </cell>
          <cell r="BM186">
            <v>292.79965899999991</v>
          </cell>
          <cell r="BN186">
            <v>79.055907929999975</v>
          </cell>
          <cell r="BO186">
            <v>401.9240759999999</v>
          </cell>
          <cell r="BP186">
            <v>108.51950051999998</v>
          </cell>
        </row>
        <row r="187">
          <cell r="BG187">
            <v>49.680000000000163</v>
          </cell>
          <cell r="BI187">
            <v>1.5974010000000001</v>
          </cell>
          <cell r="BL187">
            <v>2.197276</v>
          </cell>
          <cell r="BM187">
            <v>294.3970599999999</v>
          </cell>
          <cell r="BN187">
            <v>79.487206199999974</v>
          </cell>
          <cell r="BO187">
            <v>404.12135199999989</v>
          </cell>
          <cell r="BP187">
            <v>109.11276503999997</v>
          </cell>
        </row>
        <row r="188">
          <cell r="BG188">
            <v>49.950000000000166</v>
          </cell>
          <cell r="BI188">
            <v>1.6487039999999999</v>
          </cell>
          <cell r="BL188">
            <v>2.251563</v>
          </cell>
          <cell r="BM188">
            <v>296.04576399999991</v>
          </cell>
          <cell r="BN188">
            <v>79.932356279999979</v>
          </cell>
          <cell r="BO188">
            <v>406.37291499999986</v>
          </cell>
          <cell r="BP188">
            <v>109.72068704999997</v>
          </cell>
        </row>
        <row r="189">
          <cell r="BG189">
            <v>50.220000000000169</v>
          </cell>
          <cell r="BI189">
            <v>1.481166</v>
          </cell>
          <cell r="BL189">
            <v>2.070417</v>
          </cell>
          <cell r="BM189">
            <v>297.52692999999988</v>
          </cell>
          <cell r="BN189">
            <v>80.332271099999971</v>
          </cell>
          <cell r="BO189">
            <v>408.44333199999988</v>
          </cell>
          <cell r="BP189">
            <v>110.27969963999998</v>
          </cell>
        </row>
        <row r="190">
          <cell r="BG190">
            <v>50.490000000000173</v>
          </cell>
          <cell r="BI190">
            <v>1.488915</v>
          </cell>
          <cell r="BL190">
            <v>2.0794950000000001</v>
          </cell>
          <cell r="BM190">
            <v>299.0158449999999</v>
          </cell>
          <cell r="BN190">
            <v>80.73427814999998</v>
          </cell>
          <cell r="BO190">
            <v>410.52282699999989</v>
          </cell>
          <cell r="BP190">
            <v>110.84116328999998</v>
          </cell>
        </row>
        <row r="191">
          <cell r="BG191">
            <v>50.760000000000176</v>
          </cell>
          <cell r="BI191">
            <v>1.6538580000000001</v>
          </cell>
          <cell r="BL191">
            <v>2.2671419999999998</v>
          </cell>
          <cell r="BM191">
            <v>300.66970299999991</v>
          </cell>
          <cell r="BN191">
            <v>81.180819809999988</v>
          </cell>
          <cell r="BO191">
            <v>412.78996899999987</v>
          </cell>
          <cell r="BP191">
            <v>111.45329162999997</v>
          </cell>
        </row>
        <row r="192">
          <cell r="BG192">
            <v>51.030000000000179</v>
          </cell>
          <cell r="BI192">
            <v>1.771692</v>
          </cell>
          <cell r="BL192">
            <v>2.3827729999999998</v>
          </cell>
          <cell r="BM192">
            <v>302.44139499999989</v>
          </cell>
          <cell r="BN192">
            <v>81.659176649999978</v>
          </cell>
          <cell r="BO192">
            <v>415.17274199999986</v>
          </cell>
          <cell r="BP192">
            <v>112.09664033999996</v>
          </cell>
        </row>
        <row r="193">
          <cell r="BG193">
            <v>51.300000000000182</v>
          </cell>
          <cell r="BI193">
            <v>1.5088410000000001</v>
          </cell>
          <cell r="BL193">
            <v>2.1121110000000001</v>
          </cell>
          <cell r="BM193">
            <v>303.9502359999999</v>
          </cell>
          <cell r="BN193">
            <v>82.066563719999976</v>
          </cell>
          <cell r="BO193">
            <v>417.28485299999988</v>
          </cell>
          <cell r="BP193">
            <v>112.66691030999998</v>
          </cell>
        </row>
        <row r="194">
          <cell r="BG194">
            <v>51.570000000000185</v>
          </cell>
          <cell r="BI194">
            <v>1.606257</v>
          </cell>
          <cell r="BL194">
            <v>2.2206649999999999</v>
          </cell>
          <cell r="BM194">
            <v>305.55649299999993</v>
          </cell>
          <cell r="BN194">
            <v>82.500253109999989</v>
          </cell>
          <cell r="BO194">
            <v>419.50551799999988</v>
          </cell>
          <cell r="BP194">
            <v>113.26648985999998</v>
          </cell>
        </row>
        <row r="195">
          <cell r="BG195">
            <v>51.840000000000188</v>
          </cell>
          <cell r="BI195">
            <v>1.669756</v>
          </cell>
          <cell r="BL195">
            <v>2.2817880000000001</v>
          </cell>
          <cell r="BM195">
            <v>307.22624899999994</v>
          </cell>
          <cell r="BN195">
            <v>82.951087229999985</v>
          </cell>
          <cell r="BO195">
            <v>421.78730599999989</v>
          </cell>
          <cell r="BP195">
            <v>113.88257261999998</v>
          </cell>
        </row>
        <row r="196">
          <cell r="BG196">
            <v>52.110000000000191</v>
          </cell>
          <cell r="BI196">
            <v>1.5807960000000001</v>
          </cell>
          <cell r="BL196">
            <v>2.1823320000000002</v>
          </cell>
          <cell r="BM196">
            <v>308.80704499999996</v>
          </cell>
          <cell r="BN196">
            <v>83.377902149999997</v>
          </cell>
          <cell r="BO196">
            <v>423.96963799999986</v>
          </cell>
          <cell r="BP196">
            <v>114.47180225999998</v>
          </cell>
        </row>
        <row r="197">
          <cell r="BG197">
            <v>52.380000000000194</v>
          </cell>
          <cell r="BI197">
            <v>1.465668</v>
          </cell>
          <cell r="BL197">
            <v>2.0788639999999998</v>
          </cell>
          <cell r="BM197">
            <v>310.27271299999995</v>
          </cell>
          <cell r="BN197">
            <v>83.773632509999999</v>
          </cell>
          <cell r="BO197">
            <v>426.04850199999987</v>
          </cell>
          <cell r="BP197">
            <v>115.03309553999998</v>
          </cell>
        </row>
        <row r="198">
          <cell r="BG198">
            <v>52.650000000000198</v>
          </cell>
          <cell r="BI198">
            <v>1.6505369999999999</v>
          </cell>
          <cell r="BL198">
            <v>2.268151</v>
          </cell>
          <cell r="BM198">
            <v>311.92324999999994</v>
          </cell>
          <cell r="BN198">
            <v>84.21927749999999</v>
          </cell>
          <cell r="BO198">
            <v>428.31665299999986</v>
          </cell>
          <cell r="BP198">
            <v>115.64549630999997</v>
          </cell>
        </row>
        <row r="199">
          <cell r="BG199">
            <v>52.920000000000201</v>
          </cell>
          <cell r="BI199">
            <v>1.615464</v>
          </cell>
          <cell r="BL199">
            <v>2.212348</v>
          </cell>
          <cell r="BM199">
            <v>313.53871399999991</v>
          </cell>
          <cell r="BN199">
            <v>84.655452779999976</v>
          </cell>
          <cell r="BO199">
            <v>430.52900099999988</v>
          </cell>
          <cell r="BP199">
            <v>116.24283026999997</v>
          </cell>
        </row>
        <row r="200">
          <cell r="BG200">
            <v>53.190000000000204</v>
          </cell>
          <cell r="BI200">
            <v>1.511055</v>
          </cell>
          <cell r="BL200">
            <v>2.1231270000000002</v>
          </cell>
          <cell r="BM200">
            <v>315.04976899999991</v>
          </cell>
          <cell r="BN200">
            <v>85.063437629999981</v>
          </cell>
          <cell r="BO200">
            <v>432.65212799999989</v>
          </cell>
          <cell r="BP200">
            <v>116.81607455999998</v>
          </cell>
        </row>
        <row r="201">
          <cell r="BG201">
            <v>53.460000000000207</v>
          </cell>
          <cell r="BI201">
            <v>1.623969</v>
          </cell>
          <cell r="BL201">
            <v>2.237568</v>
          </cell>
          <cell r="BM201">
            <v>316.6737379999999</v>
          </cell>
          <cell r="BN201">
            <v>85.501909259999977</v>
          </cell>
          <cell r="BO201">
            <v>434.8896959999999</v>
          </cell>
          <cell r="BP201">
            <v>117.42021791999998</v>
          </cell>
        </row>
        <row r="202">
          <cell r="BG202">
            <v>53.73000000000021</v>
          </cell>
          <cell r="BI202">
            <v>1.6671419999999999</v>
          </cell>
          <cell r="BL202">
            <v>2.2711129999999997</v>
          </cell>
          <cell r="BM202">
            <v>318.34087999999991</v>
          </cell>
          <cell r="BN202">
            <v>85.952037599999983</v>
          </cell>
          <cell r="BO202">
            <v>437.16080899999992</v>
          </cell>
          <cell r="BP202">
            <v>118.03341842999998</v>
          </cell>
        </row>
        <row r="203">
          <cell r="BG203">
            <v>54.000000000000213</v>
          </cell>
          <cell r="BI203">
            <v>1.496664</v>
          </cell>
          <cell r="BL203">
            <v>2.0950349999999998</v>
          </cell>
          <cell r="BM203">
            <v>319.83754399999992</v>
          </cell>
          <cell r="BN203">
            <v>86.35613687999998</v>
          </cell>
          <cell r="BO203">
            <v>439.25584399999991</v>
          </cell>
          <cell r="BP203">
            <v>118.59907787999998</v>
          </cell>
        </row>
        <row r="204">
          <cell r="BG204">
            <v>54.270000000000216</v>
          </cell>
          <cell r="BI204">
            <v>1.519911</v>
          </cell>
          <cell r="BL204">
            <v>2.1336270000000002</v>
          </cell>
          <cell r="BM204">
            <v>321.3574549999999</v>
          </cell>
          <cell r="BN204">
            <v>86.766512849999984</v>
          </cell>
          <cell r="BO204">
            <v>441.3894709999999</v>
          </cell>
          <cell r="BP204">
            <v>119.17515716999998</v>
          </cell>
        </row>
        <row r="205">
          <cell r="BG205">
            <v>54.540000000000219</v>
          </cell>
          <cell r="BI205">
            <v>1.6593929999999999</v>
          </cell>
          <cell r="BL205">
            <v>2.2673489999999998</v>
          </cell>
          <cell r="BM205">
            <v>323.01684799999992</v>
          </cell>
          <cell r="BN205">
            <v>87.214548959999988</v>
          </cell>
          <cell r="BO205">
            <v>443.65681999999993</v>
          </cell>
          <cell r="BP205">
            <v>119.78734139999999</v>
          </cell>
        </row>
        <row r="206">
          <cell r="BG206">
            <v>54.810000000000223</v>
          </cell>
          <cell r="BI206">
            <v>1.609578</v>
          </cell>
          <cell r="BL206">
            <v>2.2041359999999997</v>
          </cell>
          <cell r="BM206">
            <v>324.62642599999992</v>
          </cell>
          <cell r="BN206">
            <v>87.649135019999989</v>
          </cell>
          <cell r="BO206">
            <v>445.86095599999993</v>
          </cell>
          <cell r="BP206">
            <v>120.38245812</v>
          </cell>
        </row>
        <row r="207">
          <cell r="BG207">
            <v>55.080000000000226</v>
          </cell>
          <cell r="BI207">
            <v>1.5461879999999999</v>
          </cell>
          <cell r="BL207">
            <v>2.1604769999999998</v>
          </cell>
          <cell r="BM207">
            <v>326.1726139999999</v>
          </cell>
          <cell r="BN207">
            <v>88.066605779999975</v>
          </cell>
          <cell r="BO207">
            <v>448.02143299999994</v>
          </cell>
          <cell r="BP207">
            <v>120.96578690999999</v>
          </cell>
        </row>
        <row r="208">
          <cell r="BG208">
            <v>55.350000000000229</v>
          </cell>
          <cell r="BI208">
            <v>1.646109</v>
          </cell>
          <cell r="BL208">
            <v>2.2578230000000001</v>
          </cell>
          <cell r="BM208">
            <v>327.81872299999992</v>
          </cell>
          <cell r="BN208">
            <v>88.511055209999981</v>
          </cell>
          <cell r="BO208">
            <v>450.27925599999992</v>
          </cell>
          <cell r="BP208">
            <v>121.57539911999999</v>
          </cell>
        </row>
        <row r="209">
          <cell r="BG209">
            <v>55.620000000000232</v>
          </cell>
          <cell r="BI209">
            <v>1.584117</v>
          </cell>
          <cell r="BL209">
            <v>2.1865419999999998</v>
          </cell>
          <cell r="BM209">
            <v>329.40283999999991</v>
          </cell>
          <cell r="BN209">
            <v>88.938766799999982</v>
          </cell>
          <cell r="BO209">
            <v>452.46579799999989</v>
          </cell>
          <cell r="BP209">
            <v>122.16576545999997</v>
          </cell>
        </row>
        <row r="210">
          <cell r="BG210">
            <v>55.890000000000235</v>
          </cell>
          <cell r="BI210">
            <v>1.4778450000000001</v>
          </cell>
          <cell r="BL210">
            <v>2.0907689999999999</v>
          </cell>
          <cell r="BM210">
            <v>330.88068499999991</v>
          </cell>
          <cell r="BN210">
            <v>89.337784949999985</v>
          </cell>
          <cell r="BO210">
            <v>454.55656699999992</v>
          </cell>
          <cell r="BP210">
            <v>122.73027308999998</v>
          </cell>
        </row>
        <row r="211">
          <cell r="BG211">
            <v>56.160000000000238</v>
          </cell>
          <cell r="BI211">
            <v>1.6926030000000001</v>
          </cell>
          <cell r="BL211">
            <v>2.2923590000000003</v>
          </cell>
          <cell r="BM211">
            <v>332.57328799999993</v>
          </cell>
          <cell r="BN211">
            <v>89.794787759999991</v>
          </cell>
          <cell r="BO211">
            <v>456.84892599999989</v>
          </cell>
          <cell r="BP211">
            <v>123.34921001999997</v>
          </cell>
        </row>
        <row r="212">
          <cell r="BG212">
            <v>56.430000000000241</v>
          </cell>
          <cell r="BI212">
            <v>1.4678819999999999</v>
          </cell>
          <cell r="BL212">
            <v>2.0806849999999999</v>
          </cell>
          <cell r="BM212">
            <v>334.04116999999991</v>
          </cell>
          <cell r="BN212">
            <v>90.191115899999986</v>
          </cell>
          <cell r="BO212">
            <v>458.92961099999991</v>
          </cell>
          <cell r="BP212">
            <v>123.91099496999999</v>
          </cell>
        </row>
        <row r="213">
          <cell r="BG213">
            <v>56.700000000000244</v>
          </cell>
          <cell r="BI213">
            <v>1.6350389999999999</v>
          </cell>
          <cell r="BL213">
            <v>2.2469189999999997</v>
          </cell>
          <cell r="BM213">
            <v>335.67620899999991</v>
          </cell>
          <cell r="BN213">
            <v>90.632576429999986</v>
          </cell>
          <cell r="BO213">
            <v>461.1765299999999</v>
          </cell>
          <cell r="BP213">
            <v>124.51766309999998</v>
          </cell>
        </row>
        <row r="214">
          <cell r="BG214">
            <v>56.970000000000248</v>
          </cell>
          <cell r="BI214">
            <v>1.663821</v>
          </cell>
          <cell r="BL214">
            <v>2.258731</v>
          </cell>
          <cell r="BM214">
            <v>337.3400299999999</v>
          </cell>
          <cell r="BN214">
            <v>91.081808099999975</v>
          </cell>
          <cell r="BO214">
            <v>463.43526099999991</v>
          </cell>
          <cell r="BP214">
            <v>125.12752046999998</v>
          </cell>
        </row>
        <row r="215">
          <cell r="BG215">
            <v>57.240000000000251</v>
          </cell>
          <cell r="BI215">
            <v>1.6283970000000001</v>
          </cell>
          <cell r="BL215">
            <v>2.2509209999999999</v>
          </cell>
          <cell r="BM215">
            <v>338.96842699999991</v>
          </cell>
          <cell r="BN215">
            <v>91.521475289999984</v>
          </cell>
          <cell r="BO215">
            <v>465.68618199999992</v>
          </cell>
          <cell r="BP215">
            <v>125.73526913999999</v>
          </cell>
        </row>
        <row r="216">
          <cell r="BG216">
            <v>57.510000000000254</v>
          </cell>
          <cell r="BI216">
            <v>1.622112</v>
          </cell>
          <cell r="BL216">
            <v>2.220453</v>
          </cell>
          <cell r="BM216">
            <v>340.59053899999992</v>
          </cell>
          <cell r="BN216">
            <v>91.959445529999982</v>
          </cell>
          <cell r="BO216">
            <v>467.90663499999994</v>
          </cell>
          <cell r="BP216">
            <v>126.33479145</v>
          </cell>
        </row>
        <row r="217">
          <cell r="BG217">
            <v>57.780000000000257</v>
          </cell>
          <cell r="BI217">
            <v>1.4833799999999999</v>
          </cell>
          <cell r="BL217">
            <v>2.0993019999999998</v>
          </cell>
          <cell r="BM217">
            <v>342.07391899999993</v>
          </cell>
          <cell r="BN217">
            <v>92.359958129999981</v>
          </cell>
          <cell r="BO217">
            <v>470.00593699999996</v>
          </cell>
          <cell r="BP217">
            <v>126.90160299</v>
          </cell>
        </row>
        <row r="218">
          <cell r="BG218">
            <v>58.05000000000026</v>
          </cell>
          <cell r="BI218">
            <v>1.615113</v>
          </cell>
          <cell r="BL218">
            <v>2.2307709999999998</v>
          </cell>
          <cell r="BM218">
            <v>343.68903199999994</v>
          </cell>
          <cell r="BN218">
            <v>92.796038639999992</v>
          </cell>
          <cell r="BO218">
            <v>472.23670799999996</v>
          </cell>
          <cell r="BP218">
            <v>127.50391116</v>
          </cell>
        </row>
        <row r="219">
          <cell r="BG219">
            <v>58.320000000000263</v>
          </cell>
          <cell r="BI219">
            <v>1.6693560000000001</v>
          </cell>
          <cell r="BL219">
            <v>2.2699400000000001</v>
          </cell>
          <cell r="BM219">
            <v>345.35838799999993</v>
          </cell>
          <cell r="BN219">
            <v>93.246764759999991</v>
          </cell>
          <cell r="BO219">
            <v>474.50664799999998</v>
          </cell>
          <cell r="BP219">
            <v>128.11679495999999</v>
          </cell>
        </row>
        <row r="220">
          <cell r="BG220">
            <v>58.590000000000266</v>
          </cell>
          <cell r="BI220">
            <v>1.5420510000000001</v>
          </cell>
          <cell r="BL220">
            <v>2.1427589999999999</v>
          </cell>
          <cell r="BM220">
            <v>346.90043899999995</v>
          </cell>
          <cell r="BN220">
            <v>93.663118529999991</v>
          </cell>
          <cell r="BO220">
            <v>476.649407</v>
          </cell>
          <cell r="BP220">
            <v>128.69533989000001</v>
          </cell>
        </row>
        <row r="221">
          <cell r="BG221">
            <v>58.860000000000269</v>
          </cell>
          <cell r="BI221">
            <v>1.5542279999999999</v>
          </cell>
          <cell r="BL221">
            <v>2.1683219999999999</v>
          </cell>
          <cell r="BM221">
            <v>348.45466699999997</v>
          </cell>
          <cell r="BN221">
            <v>94.082760089999994</v>
          </cell>
          <cell r="BO221">
            <v>478.81772899999999</v>
          </cell>
          <cell r="BP221">
            <v>129.28078683000001</v>
          </cell>
        </row>
        <row r="222">
          <cell r="BG222">
            <v>59.130000000000273</v>
          </cell>
          <cell r="BI222">
            <v>1.7302409999999999</v>
          </cell>
          <cell r="BL222">
            <v>2.3265949999999997</v>
          </cell>
          <cell r="BM222">
            <v>350.18490799999995</v>
          </cell>
          <cell r="BN222">
            <v>94.549925159999987</v>
          </cell>
          <cell r="BO222">
            <v>481.14432399999998</v>
          </cell>
          <cell r="BP222">
            <v>129.90896748</v>
          </cell>
        </row>
        <row r="223">
          <cell r="BG223">
            <v>59.400000000000276</v>
          </cell>
          <cell r="BI223">
            <v>1.543158</v>
          </cell>
          <cell r="BL223">
            <v>2.1488339999999999</v>
          </cell>
          <cell r="BM223">
            <v>351.72806599999996</v>
          </cell>
          <cell r="BN223">
            <v>94.966577819999998</v>
          </cell>
          <cell r="BO223">
            <v>483.29315800000001</v>
          </cell>
          <cell r="BP223">
            <v>130.48915266</v>
          </cell>
        </row>
        <row r="224">
          <cell r="BG224">
            <v>59.670000000000279</v>
          </cell>
          <cell r="BI224">
            <v>1.5143759999999999</v>
          </cell>
          <cell r="BL224">
            <v>2.1315059999999999</v>
          </cell>
          <cell r="BM224">
            <v>353.24244199999998</v>
          </cell>
          <cell r="BN224">
            <v>95.375459340000006</v>
          </cell>
          <cell r="BO224">
            <v>485.42466400000001</v>
          </cell>
          <cell r="BP224">
            <v>131.06465928</v>
          </cell>
        </row>
        <row r="225">
          <cell r="BG225">
            <v>59.940000000000282</v>
          </cell>
          <cell r="BI225">
            <v>1.5143759999999999</v>
          </cell>
          <cell r="BL225">
            <v>2.1220699999999999</v>
          </cell>
          <cell r="BM225">
            <v>354.75681800000001</v>
          </cell>
          <cell r="BN225">
            <v>95.784340860000015</v>
          </cell>
          <cell r="BO225">
            <v>487.54673400000001</v>
          </cell>
          <cell r="BP225">
            <v>131.63761818</v>
          </cell>
        </row>
        <row r="226">
          <cell r="BG226">
            <v>60.210000000000285</v>
          </cell>
          <cell r="BI226">
            <v>1.6538580000000001</v>
          </cell>
          <cell r="BL226">
            <v>2.2563219999999999</v>
          </cell>
          <cell r="BM226">
            <v>356.41067600000002</v>
          </cell>
          <cell r="BN226">
            <v>96.230882520000009</v>
          </cell>
          <cell r="BO226">
            <v>489.80305600000003</v>
          </cell>
          <cell r="BP226">
            <v>132.24682512000001</v>
          </cell>
        </row>
        <row r="227">
          <cell r="BG227">
            <v>60.480000000000288</v>
          </cell>
          <cell r="BI227">
            <v>1.6184339999999999</v>
          </cell>
          <cell r="BL227">
            <v>2.2344959999999996</v>
          </cell>
          <cell r="BM227">
            <v>358.02911</v>
          </cell>
          <cell r="BN227">
            <v>96.667859700000008</v>
          </cell>
          <cell r="BO227">
            <v>492.03755200000001</v>
          </cell>
          <cell r="BP227">
            <v>132.85013904000002</v>
          </cell>
        </row>
        <row r="228">
          <cell r="BG228">
            <v>60.750000000000291</v>
          </cell>
          <cell r="BI228">
            <v>1.471203</v>
          </cell>
          <cell r="BL228">
            <v>2.0798000000000001</v>
          </cell>
          <cell r="BM228">
            <v>359.50031300000001</v>
          </cell>
          <cell r="BN228">
            <v>97.065084510000005</v>
          </cell>
          <cell r="BO228">
            <v>494.11735199999998</v>
          </cell>
          <cell r="BP228">
            <v>133.41168504000001</v>
          </cell>
        </row>
        <row r="229">
          <cell r="BG229">
            <v>61.020000000000294</v>
          </cell>
          <cell r="BI229">
            <v>1.687068</v>
          </cell>
          <cell r="BL229">
            <v>2.2885249999999999</v>
          </cell>
          <cell r="BM229">
            <v>361.18738100000002</v>
          </cell>
          <cell r="BN229">
            <v>97.520592870000016</v>
          </cell>
          <cell r="BO229">
            <v>496.40587699999998</v>
          </cell>
          <cell r="BP229">
            <v>134.02958679</v>
          </cell>
        </row>
        <row r="230">
          <cell r="BG230">
            <v>61.290000000000298</v>
          </cell>
          <cell r="BI230">
            <v>1.694817</v>
          </cell>
          <cell r="BL230">
            <v>2.3045429999999998</v>
          </cell>
          <cell r="BM230">
            <v>362.88219800000002</v>
          </cell>
          <cell r="BN230">
            <v>97.978193460000014</v>
          </cell>
          <cell r="BO230">
            <v>498.71042</v>
          </cell>
          <cell r="BP230">
            <v>134.65181340000001</v>
          </cell>
        </row>
        <row r="231">
          <cell r="BG231">
            <v>61.560000000000301</v>
          </cell>
          <cell r="BI231">
            <v>1.4756309999999999</v>
          </cell>
          <cell r="BL231">
            <v>2.0811570000000001</v>
          </cell>
          <cell r="BM231">
            <v>364.35782900000004</v>
          </cell>
          <cell r="BN231">
            <v>98.376613830000011</v>
          </cell>
          <cell r="BO231">
            <v>500.79157700000002</v>
          </cell>
          <cell r="BP231">
            <v>135.21372579000001</v>
          </cell>
        </row>
        <row r="232">
          <cell r="BG232">
            <v>61.830000000000304</v>
          </cell>
          <cell r="BI232">
            <v>1.6616070000000001</v>
          </cell>
          <cell r="BL232">
            <v>2.2593959999999997</v>
          </cell>
          <cell r="BM232">
            <v>366.01943600000004</v>
          </cell>
          <cell r="BN232">
            <v>98.825247720000021</v>
          </cell>
          <cell r="BO232">
            <v>503.050973</v>
          </cell>
          <cell r="BP232">
            <v>135.82376271000001</v>
          </cell>
        </row>
        <row r="233">
          <cell r="BG233">
            <v>62.100000000000307</v>
          </cell>
          <cell r="BI233">
            <v>1.635408</v>
          </cell>
          <cell r="BL233">
            <v>2.2435199999999997</v>
          </cell>
          <cell r="BM233">
            <v>367.65484400000003</v>
          </cell>
          <cell r="BN233">
            <v>99.266807880000016</v>
          </cell>
          <cell r="BO233">
            <v>505.29449299999999</v>
          </cell>
          <cell r="BP233">
            <v>136.42951311000002</v>
          </cell>
        </row>
        <row r="234">
          <cell r="BG234">
            <v>62.37000000000031</v>
          </cell>
          <cell r="BI234">
            <v>1.4756309999999999</v>
          </cell>
          <cell r="BL234">
            <v>2.0884709999999997</v>
          </cell>
          <cell r="BM234">
            <v>369.13047500000005</v>
          </cell>
          <cell r="BN234">
            <v>99.665228250000013</v>
          </cell>
          <cell r="BO234">
            <v>507.38296400000002</v>
          </cell>
          <cell r="BP234">
            <v>136.99340028</v>
          </cell>
        </row>
        <row r="235">
          <cell r="BG235">
            <v>62.640000000000313</v>
          </cell>
          <cell r="BI235">
            <v>1.6372530000000001</v>
          </cell>
          <cell r="BL235">
            <v>2.233508</v>
          </cell>
          <cell r="BM235">
            <v>370.76772800000003</v>
          </cell>
          <cell r="BN235">
            <v>100.10728656000002</v>
          </cell>
          <cell r="BO235">
            <v>509.61647199999999</v>
          </cell>
          <cell r="BP235">
            <v>137.59644743999999</v>
          </cell>
        </row>
        <row r="236">
          <cell r="BG236">
            <v>62.910000000000316</v>
          </cell>
          <cell r="BI236">
            <v>1.632825</v>
          </cell>
          <cell r="BL236">
            <v>2.2524389999999999</v>
          </cell>
          <cell r="BM236">
            <v>372.40055300000006</v>
          </cell>
          <cell r="BN236">
            <v>100.54814931000003</v>
          </cell>
          <cell r="BO236">
            <v>511.86891099999997</v>
          </cell>
          <cell r="BP236">
            <v>138.20460596999999</v>
          </cell>
        </row>
        <row r="237">
          <cell r="BG237">
            <v>63.180000000000319</v>
          </cell>
          <cell r="BI237">
            <v>1.481166</v>
          </cell>
          <cell r="BL237">
            <v>2.0991299999999997</v>
          </cell>
          <cell r="BM237">
            <v>373.88171900000003</v>
          </cell>
          <cell r="BN237">
            <v>100.94806413000002</v>
          </cell>
          <cell r="BO237">
            <v>513.96804099999997</v>
          </cell>
          <cell r="BP237">
            <v>138.77137107000001</v>
          </cell>
        </row>
        <row r="238">
          <cell r="BG238">
            <v>63.450000000000323</v>
          </cell>
          <cell r="BI238">
            <v>1.6184339999999999</v>
          </cell>
          <cell r="BL238">
            <v>2.2363819999999999</v>
          </cell>
          <cell r="BM238">
            <v>375.50015300000001</v>
          </cell>
          <cell r="BN238">
            <v>101.38504131000001</v>
          </cell>
          <cell r="BO238">
            <v>516.20442300000002</v>
          </cell>
          <cell r="BP238">
            <v>139.37519421000002</v>
          </cell>
        </row>
        <row r="239">
          <cell r="BG239">
            <v>63.720000000000326</v>
          </cell>
          <cell r="BI239">
            <v>1.662714</v>
          </cell>
          <cell r="BL239">
            <v>2.2584060000000004</v>
          </cell>
          <cell r="BM239">
            <v>377.16286700000001</v>
          </cell>
          <cell r="BN239">
            <v>101.83397409000001</v>
          </cell>
          <cell r="BO239">
            <v>518.46282900000006</v>
          </cell>
          <cell r="BP239">
            <v>139.98496383000003</v>
          </cell>
        </row>
        <row r="240">
          <cell r="BG240">
            <v>63.990000000000329</v>
          </cell>
          <cell r="BI240">
            <v>1.496664</v>
          </cell>
          <cell r="BL240">
            <v>2.1088400000000003</v>
          </cell>
          <cell r="BM240">
            <v>378.65953100000002</v>
          </cell>
          <cell r="BN240">
            <v>102.23807337000001</v>
          </cell>
          <cell r="BO240">
            <v>520.57166900000004</v>
          </cell>
          <cell r="BP240">
            <v>140.55435063000002</v>
          </cell>
        </row>
        <row r="241">
          <cell r="BG241">
            <v>64.260000000000332</v>
          </cell>
          <cell r="BI241">
            <v>1.6029359999999999</v>
          </cell>
          <cell r="BL241">
            <v>2.2171120000000002</v>
          </cell>
          <cell r="BM241">
            <v>380.26246700000002</v>
          </cell>
          <cell r="BN241">
            <v>102.67086609</v>
          </cell>
          <cell r="BO241">
            <v>522.78878100000009</v>
          </cell>
          <cell r="BP241">
            <v>141.15297087000002</v>
          </cell>
        </row>
        <row r="242">
          <cell r="BG242">
            <v>64.530000000000328</v>
          </cell>
          <cell r="BI242">
            <v>1.669756</v>
          </cell>
          <cell r="BL242">
            <v>2.2707840000000004</v>
          </cell>
          <cell r="BM242">
            <v>381.93222300000002</v>
          </cell>
          <cell r="BN242">
            <v>103.12170021000001</v>
          </cell>
          <cell r="BO242">
            <v>525.05956500000013</v>
          </cell>
          <cell r="BP242">
            <v>141.76608255000005</v>
          </cell>
        </row>
        <row r="243">
          <cell r="BG243">
            <v>64.800000000000324</v>
          </cell>
          <cell r="BI243">
            <v>1.4778450000000001</v>
          </cell>
          <cell r="BL243">
            <v>2.0970680000000002</v>
          </cell>
          <cell r="BM243">
            <v>383.41006800000002</v>
          </cell>
          <cell r="BN243">
            <v>103.52071836000002</v>
          </cell>
          <cell r="BO243">
            <v>527.15663300000017</v>
          </cell>
          <cell r="BP243">
            <v>142.33229091000007</v>
          </cell>
        </row>
        <row r="244">
          <cell r="BG244">
            <v>65.07000000000032</v>
          </cell>
          <cell r="BI244">
            <v>1.568619</v>
          </cell>
          <cell r="BL244">
            <v>2.1843269999999997</v>
          </cell>
          <cell r="BM244">
            <v>384.97868700000004</v>
          </cell>
          <cell r="BN244">
            <v>103.94424549000001</v>
          </cell>
          <cell r="BO244">
            <v>529.34096000000022</v>
          </cell>
          <cell r="BP244">
            <v>142.92205920000006</v>
          </cell>
        </row>
        <row r="245">
          <cell r="BG245">
            <v>65.340000000000316</v>
          </cell>
          <cell r="BI245">
            <v>1.6771050000000001</v>
          </cell>
          <cell r="BL245">
            <v>2.2715420000000002</v>
          </cell>
          <cell r="BM245">
            <v>386.65579200000002</v>
          </cell>
          <cell r="BN245">
            <v>104.39706384000002</v>
          </cell>
          <cell r="BO245">
            <v>531.61250200000018</v>
          </cell>
          <cell r="BP245">
            <v>143.53537554000005</v>
          </cell>
        </row>
        <row r="246">
          <cell r="BG246">
            <v>65.610000000000312</v>
          </cell>
          <cell r="BI246">
            <v>1.5556319999999999</v>
          </cell>
          <cell r="BL246">
            <v>2.169165</v>
          </cell>
          <cell r="BM246">
            <v>388.21142400000002</v>
          </cell>
          <cell r="BN246">
            <v>104.81708448000002</v>
          </cell>
          <cell r="BO246">
            <v>533.7816670000002</v>
          </cell>
          <cell r="BP246">
            <v>144.12105009000007</v>
          </cell>
        </row>
        <row r="247">
          <cell r="BG247">
            <v>65.880000000000308</v>
          </cell>
          <cell r="BI247">
            <v>1.478952</v>
          </cell>
          <cell r="BL247">
            <v>2.097334</v>
          </cell>
          <cell r="BM247">
            <v>389.69037600000001</v>
          </cell>
          <cell r="BN247">
            <v>105.21640152000001</v>
          </cell>
          <cell r="BO247">
            <v>535.87900100000024</v>
          </cell>
          <cell r="BP247">
            <v>144.68733027000007</v>
          </cell>
        </row>
        <row r="248">
          <cell r="BG248">
            <v>66.150000000000304</v>
          </cell>
          <cell r="BI248">
            <v>1.703673</v>
          </cell>
          <cell r="BL248">
            <v>2.305812</v>
          </cell>
          <cell r="BM248">
            <v>391.394049</v>
          </cell>
          <cell r="BN248">
            <v>105.67639323</v>
          </cell>
          <cell r="BO248">
            <v>538.18481300000019</v>
          </cell>
          <cell r="BP248">
            <v>145.30989951000006</v>
          </cell>
        </row>
        <row r="249">
          <cell r="BG249">
            <v>66.4200000000003</v>
          </cell>
          <cell r="BI249">
            <v>1.4855940000000001</v>
          </cell>
          <cell r="BL249">
            <v>2.0987520000000002</v>
          </cell>
          <cell r="BM249">
            <v>392.87964299999999</v>
          </cell>
          <cell r="BN249">
            <v>106.07750361000001</v>
          </cell>
          <cell r="BO249">
            <v>540.28356500000018</v>
          </cell>
          <cell r="BP249">
            <v>145.87656255000005</v>
          </cell>
        </row>
        <row r="250">
          <cell r="BG250">
            <v>66.690000000000296</v>
          </cell>
          <cell r="BI250">
            <v>1.6516439999999999</v>
          </cell>
          <cell r="BL250">
            <v>2.261965</v>
          </cell>
          <cell r="BM250">
            <v>394.53128699999996</v>
          </cell>
          <cell r="BN250">
            <v>106.52344749</v>
          </cell>
          <cell r="BO250">
            <v>542.54553000000021</v>
          </cell>
          <cell r="BP250">
            <v>146.48729310000007</v>
          </cell>
        </row>
        <row r="251">
          <cell r="BG251">
            <v>66.960000000000292</v>
          </cell>
          <cell r="BI251">
            <v>1.664928</v>
          </cell>
          <cell r="BL251">
            <v>2.2726040000000003</v>
          </cell>
          <cell r="BM251">
            <v>396.19621499999994</v>
          </cell>
          <cell r="BN251">
            <v>106.97297804999999</v>
          </cell>
          <cell r="BO251">
            <v>544.81813400000021</v>
          </cell>
          <cell r="BP251">
            <v>147.10089618000006</v>
          </cell>
        </row>
        <row r="252">
          <cell r="BG252">
            <v>67.230000000000288</v>
          </cell>
          <cell r="BI252">
            <v>1.52766</v>
          </cell>
          <cell r="BL252">
            <v>2.1443080000000001</v>
          </cell>
          <cell r="BM252">
            <v>397.72387499999996</v>
          </cell>
          <cell r="BN252">
            <v>107.38544625</v>
          </cell>
          <cell r="BO252">
            <v>546.96244200000024</v>
          </cell>
          <cell r="BP252">
            <v>147.67985934000006</v>
          </cell>
        </row>
        <row r="253">
          <cell r="BG253">
            <v>67.500000000000284</v>
          </cell>
          <cell r="BI253">
            <v>1.67157</v>
          </cell>
          <cell r="BL253">
            <v>2.2908019999999998</v>
          </cell>
          <cell r="BM253">
            <v>399.39544499999994</v>
          </cell>
          <cell r="BN253">
            <v>107.83677014999999</v>
          </cell>
          <cell r="BO253">
            <v>549.25324400000022</v>
          </cell>
          <cell r="BP253">
            <v>148.29837588000007</v>
          </cell>
        </row>
        <row r="254">
          <cell r="BG254">
            <v>67.77000000000028</v>
          </cell>
          <cell r="BI254">
            <v>1.65646</v>
          </cell>
          <cell r="BL254">
            <v>2.2551269999999999</v>
          </cell>
          <cell r="BM254">
            <v>401.05190499999992</v>
          </cell>
          <cell r="BN254">
            <v>108.28401434999999</v>
          </cell>
          <cell r="BO254">
            <v>551.50837100000024</v>
          </cell>
          <cell r="BP254">
            <v>148.90726017000009</v>
          </cell>
        </row>
        <row r="255">
          <cell r="BG255">
            <v>68.040000000000276</v>
          </cell>
          <cell r="BI255">
            <v>1.4855940000000001</v>
          </cell>
          <cell r="BL255">
            <v>2.0941909999999999</v>
          </cell>
          <cell r="BM255">
            <v>402.53749899999991</v>
          </cell>
          <cell r="BN255">
            <v>108.68512472999998</v>
          </cell>
          <cell r="BO255">
            <v>553.60256200000026</v>
          </cell>
          <cell r="BP255">
            <v>149.47269174000007</v>
          </cell>
        </row>
        <row r="256">
          <cell r="BG256">
            <v>68.310000000000272</v>
          </cell>
          <cell r="BI256">
            <v>1.6184339999999999</v>
          </cell>
          <cell r="BL256">
            <v>2.2299239999999996</v>
          </cell>
          <cell r="BM256">
            <v>404.15593299999989</v>
          </cell>
          <cell r="BN256">
            <v>109.12210190999998</v>
          </cell>
          <cell r="BO256">
            <v>555.83248600000024</v>
          </cell>
          <cell r="BP256">
            <v>150.07477122000009</v>
          </cell>
        </row>
        <row r="257">
          <cell r="BG257">
            <v>68.580000000000268</v>
          </cell>
          <cell r="BI257">
            <v>1.679319</v>
          </cell>
          <cell r="BL257">
            <v>2.2750409999999999</v>
          </cell>
          <cell r="BM257">
            <v>405.83525199999991</v>
          </cell>
          <cell r="BN257">
            <v>109.57551803999998</v>
          </cell>
          <cell r="BO257">
            <v>558.10752700000023</v>
          </cell>
          <cell r="BP257">
            <v>150.68903229000009</v>
          </cell>
        </row>
        <row r="258">
          <cell r="BG258">
            <v>68.850000000000264</v>
          </cell>
          <cell r="BI258">
            <v>1.464561</v>
          </cell>
          <cell r="BL258">
            <v>2.0839539999999999</v>
          </cell>
          <cell r="BM258">
            <v>407.29981299999992</v>
          </cell>
          <cell r="BN258">
            <v>109.97094950999998</v>
          </cell>
          <cell r="BO258">
            <v>560.19148100000018</v>
          </cell>
          <cell r="BP258">
            <v>151.25169987000007</v>
          </cell>
        </row>
        <row r="259">
          <cell r="BG259">
            <v>69.12000000000026</v>
          </cell>
          <cell r="BI259">
            <v>1.6438950000000001</v>
          </cell>
          <cell r="BL259">
            <v>2.2539629999999997</v>
          </cell>
          <cell r="BM259">
            <v>408.9437079999999</v>
          </cell>
          <cell r="BN259">
            <v>110.41480115999998</v>
          </cell>
          <cell r="BO259">
            <v>562.44544400000018</v>
          </cell>
          <cell r="BP259">
            <v>151.86026988000006</v>
          </cell>
        </row>
        <row r="260">
          <cell r="BG260">
            <v>69.390000000000256</v>
          </cell>
          <cell r="BI260">
            <v>1.66754</v>
          </cell>
          <cell r="BL260">
            <v>2.2666899999999996</v>
          </cell>
          <cell r="BM260">
            <v>410.61124799999988</v>
          </cell>
          <cell r="BN260">
            <v>110.86503695999997</v>
          </cell>
          <cell r="BO260">
            <v>564.71213400000022</v>
          </cell>
          <cell r="BP260">
            <v>152.47227618000008</v>
          </cell>
        </row>
        <row r="261">
          <cell r="BG261">
            <v>69.660000000000252</v>
          </cell>
          <cell r="BI261">
            <v>1.504413</v>
          </cell>
          <cell r="BL261">
            <v>2.1148249999999997</v>
          </cell>
          <cell r="BM261">
            <v>412.11566099999988</v>
          </cell>
          <cell r="BN261">
            <v>111.27122846999997</v>
          </cell>
          <cell r="BO261">
            <v>566.82695900000022</v>
          </cell>
          <cell r="BP261">
            <v>153.04327893000007</v>
          </cell>
        </row>
        <row r="262">
          <cell r="BG262">
            <v>69.930000000000248</v>
          </cell>
          <cell r="BI262">
            <v>1.623969</v>
          </cell>
          <cell r="BL262">
            <v>2.2409819999999998</v>
          </cell>
          <cell r="BM262">
            <v>413.73962999999986</v>
          </cell>
          <cell r="BN262">
            <v>111.70970009999996</v>
          </cell>
          <cell r="BO262">
            <v>569.06794100000025</v>
          </cell>
          <cell r="BP262">
            <v>153.64834407000006</v>
          </cell>
        </row>
        <row r="263">
          <cell r="BG263">
            <v>70.200000000000244</v>
          </cell>
          <cell r="BI263">
            <v>1.6926030000000001</v>
          </cell>
          <cell r="BL263">
            <v>2.2941310000000001</v>
          </cell>
          <cell r="BM263">
            <v>415.43223299999988</v>
          </cell>
          <cell r="BN263">
            <v>112.16670290999997</v>
          </cell>
          <cell r="BO263">
            <v>571.36207200000024</v>
          </cell>
          <cell r="BP263">
            <v>154.26775944000008</v>
          </cell>
        </row>
        <row r="264">
          <cell r="BG264">
            <v>70.47000000000024</v>
          </cell>
          <cell r="BI264">
            <v>1.5212840000000001</v>
          </cell>
          <cell r="BL264">
            <v>2.1326539999999996</v>
          </cell>
          <cell r="BM264">
            <v>416.95351699999986</v>
          </cell>
          <cell r="BN264">
            <v>112.57744958999997</v>
          </cell>
          <cell r="BO264">
            <v>573.49472600000024</v>
          </cell>
          <cell r="BP264">
            <v>154.84357602000009</v>
          </cell>
        </row>
        <row r="265">
          <cell r="BG265">
            <v>70.740000000000236</v>
          </cell>
          <cell r="BI265">
            <v>1.577475</v>
          </cell>
          <cell r="BL265">
            <v>2.1894129999999996</v>
          </cell>
          <cell r="BM265">
            <v>418.53099199999986</v>
          </cell>
          <cell r="BN265">
            <v>113.00336783999997</v>
          </cell>
          <cell r="BO265">
            <v>575.68413900000019</v>
          </cell>
          <cell r="BP265">
            <v>155.43471753000006</v>
          </cell>
        </row>
        <row r="266">
          <cell r="BG266">
            <v>71.010000000000232</v>
          </cell>
          <cell r="BI266">
            <v>1.6232200000000001</v>
          </cell>
          <cell r="BL266">
            <v>2.2124139999999999</v>
          </cell>
          <cell r="BM266">
            <v>420.15421199999986</v>
          </cell>
          <cell r="BN266">
            <v>113.44163723999996</v>
          </cell>
          <cell r="BO266">
            <v>577.89655300000015</v>
          </cell>
          <cell r="BP266">
            <v>156.03206931000005</v>
          </cell>
        </row>
        <row r="267">
          <cell r="BG267">
            <v>71.280000000000229</v>
          </cell>
          <cell r="BI267">
            <v>1.4988779999999999</v>
          </cell>
          <cell r="BL267">
            <v>2.1164769999999997</v>
          </cell>
          <cell r="BM267">
            <v>421.65308999999985</v>
          </cell>
          <cell r="BN267">
            <v>113.84633429999997</v>
          </cell>
          <cell r="BO267">
            <v>580.01303000000019</v>
          </cell>
          <cell r="BP267">
            <v>156.60351810000006</v>
          </cell>
        </row>
        <row r="268">
          <cell r="BG268">
            <v>71.550000000000225</v>
          </cell>
          <cell r="BI268">
            <v>1.6527510000000001</v>
          </cell>
          <cell r="BL268">
            <v>2.2647079999999997</v>
          </cell>
          <cell r="BM268">
            <v>423.30584099999987</v>
          </cell>
          <cell r="BN268">
            <v>114.29257706999998</v>
          </cell>
          <cell r="BO268">
            <v>582.27773800000023</v>
          </cell>
          <cell r="BP268">
            <v>157.21498926000007</v>
          </cell>
        </row>
        <row r="269">
          <cell r="BG269">
            <v>71.820000000000221</v>
          </cell>
          <cell r="BI269">
            <v>1.6748909999999999</v>
          </cell>
          <cell r="BL269">
            <v>2.2746129999999996</v>
          </cell>
          <cell r="BM269">
            <v>424.98073199999988</v>
          </cell>
          <cell r="BN269">
            <v>114.74479763999997</v>
          </cell>
          <cell r="BO269">
            <v>584.55235100000027</v>
          </cell>
          <cell r="BP269">
            <v>157.82913477000008</v>
          </cell>
        </row>
        <row r="270">
          <cell r="BG270">
            <v>72.090000000000217</v>
          </cell>
          <cell r="BI270">
            <v>1.6748909999999999</v>
          </cell>
          <cell r="BL270">
            <v>2.2920719999999997</v>
          </cell>
          <cell r="BM270">
            <v>426.65562299999988</v>
          </cell>
          <cell r="BN270">
            <v>115.19701820999997</v>
          </cell>
          <cell r="BO270">
            <v>586.84442300000023</v>
          </cell>
          <cell r="BP270">
            <v>158.44799421000008</v>
          </cell>
        </row>
        <row r="271">
          <cell r="BG271">
            <v>72.360000000000213</v>
          </cell>
          <cell r="BI271">
            <v>1.496664</v>
          </cell>
          <cell r="BL271">
            <v>2.120539</v>
          </cell>
          <cell r="BM271">
            <v>428.15228699999989</v>
          </cell>
          <cell r="BN271">
            <v>115.60111748999998</v>
          </cell>
          <cell r="BO271">
            <v>588.96496200000024</v>
          </cell>
          <cell r="BP271">
            <v>159.02053974000009</v>
          </cell>
        </row>
        <row r="272">
          <cell r="BG272">
            <v>72.630000000000209</v>
          </cell>
          <cell r="BI272">
            <v>1.6527510000000001</v>
          </cell>
          <cell r="BL272">
            <v>2.2531639999999999</v>
          </cell>
          <cell r="BM272">
            <v>429.80503799999991</v>
          </cell>
          <cell r="BN272">
            <v>116.04736025999998</v>
          </cell>
          <cell r="BO272">
            <v>591.21812600000021</v>
          </cell>
          <cell r="BP272">
            <v>159.62889402000008</v>
          </cell>
        </row>
        <row r="273">
          <cell r="BG273">
            <v>72.900000000000205</v>
          </cell>
          <cell r="BI273">
            <v>1.6775119999999999</v>
          </cell>
          <cell r="BL273">
            <v>2.2945459999999995</v>
          </cell>
          <cell r="BM273">
            <v>431.48254999999989</v>
          </cell>
          <cell r="BN273">
            <v>116.50028849999998</v>
          </cell>
          <cell r="BO273">
            <v>593.51267200000018</v>
          </cell>
          <cell r="BP273">
            <v>160.24842144000007</v>
          </cell>
        </row>
        <row r="274">
          <cell r="BG274">
            <v>73.170000000000201</v>
          </cell>
          <cell r="BI274">
            <v>1.511312</v>
          </cell>
          <cell r="BL274">
            <v>2.1201199999999996</v>
          </cell>
          <cell r="BM274">
            <v>432.99386199999987</v>
          </cell>
          <cell r="BN274">
            <v>116.90834273999997</v>
          </cell>
          <cell r="BO274">
            <v>595.63279200000022</v>
          </cell>
          <cell r="BP274">
            <v>160.82085384000007</v>
          </cell>
        </row>
        <row r="275">
          <cell r="BG275">
            <v>73.440000000000197</v>
          </cell>
          <cell r="BI275">
            <v>1.585224</v>
          </cell>
          <cell r="BL275">
            <v>2.1812049999999998</v>
          </cell>
          <cell r="BM275">
            <v>434.57908599999985</v>
          </cell>
          <cell r="BN275">
            <v>117.33635321999996</v>
          </cell>
          <cell r="BO275">
            <v>597.8139970000002</v>
          </cell>
          <cell r="BP275">
            <v>161.40977919000005</v>
          </cell>
        </row>
        <row r="276">
          <cell r="BG276">
            <v>73.710000000000193</v>
          </cell>
          <cell r="BI276">
            <v>1.7169570000000001</v>
          </cell>
          <cell r="BL276">
            <v>2.3328749999999996</v>
          </cell>
          <cell r="BM276">
            <v>436.29604299999983</v>
          </cell>
          <cell r="BN276">
            <v>117.79993160999996</v>
          </cell>
          <cell r="BO276">
            <v>600.14687200000014</v>
          </cell>
          <cell r="BP276">
            <v>162.03965544000005</v>
          </cell>
        </row>
        <row r="277">
          <cell r="BG277">
            <v>73.980000000000189</v>
          </cell>
          <cell r="BI277">
            <v>1.50688</v>
          </cell>
          <cell r="BL277">
            <v>2.1250639999999996</v>
          </cell>
          <cell r="BM277">
            <v>437.80292299999985</v>
          </cell>
          <cell r="BN277">
            <v>118.20678920999997</v>
          </cell>
          <cell r="BO277">
            <v>602.2719360000001</v>
          </cell>
          <cell r="BP277">
            <v>162.61342272000005</v>
          </cell>
        </row>
        <row r="278">
          <cell r="BG278">
            <v>74.250000000000185</v>
          </cell>
          <cell r="BI278">
            <v>1.5542279999999999</v>
          </cell>
          <cell r="BL278">
            <v>2.1618779999999997</v>
          </cell>
          <cell r="BM278">
            <v>439.35715099999987</v>
          </cell>
          <cell r="BN278">
            <v>118.62643076999997</v>
          </cell>
          <cell r="BO278">
            <v>604.4338140000001</v>
          </cell>
          <cell r="BP278">
            <v>163.19712978000004</v>
          </cell>
        </row>
        <row r="279">
          <cell r="BG279">
            <v>74.520000000000181</v>
          </cell>
          <cell r="BI279">
            <v>1.6531359999999999</v>
          </cell>
          <cell r="BL279">
            <v>2.2656779999999999</v>
          </cell>
          <cell r="BM279">
            <v>441.01028699999989</v>
          </cell>
          <cell r="BN279">
            <v>119.07277748999998</v>
          </cell>
          <cell r="BO279">
            <v>606.69949200000008</v>
          </cell>
          <cell r="BP279">
            <v>163.80886284000002</v>
          </cell>
        </row>
        <row r="280">
          <cell r="BG280">
            <v>74.790000000000177</v>
          </cell>
          <cell r="BI280">
            <v>1.6276520000000001</v>
          </cell>
          <cell r="BL280">
            <v>2.2436210000000001</v>
          </cell>
          <cell r="BM280">
            <v>442.6379389999999</v>
          </cell>
          <cell r="BN280">
            <v>119.51224352999998</v>
          </cell>
          <cell r="BO280">
            <v>608.94311300000004</v>
          </cell>
          <cell r="BP280">
            <v>164.41464051000003</v>
          </cell>
        </row>
        <row r="281">
          <cell r="BG281">
            <v>75.060000000000173</v>
          </cell>
          <cell r="BI281">
            <v>1.5021990000000001</v>
          </cell>
          <cell r="BL281">
            <v>2.1061239999999999</v>
          </cell>
          <cell r="BM281">
            <v>444.14013799999992</v>
          </cell>
          <cell r="BN281">
            <v>119.91783725999998</v>
          </cell>
          <cell r="BO281">
            <v>611.04923700000006</v>
          </cell>
          <cell r="BP281">
            <v>164.98329399000002</v>
          </cell>
        </row>
        <row r="282">
          <cell r="BG282">
            <v>75.330000000000169</v>
          </cell>
          <cell r="BI282">
            <v>1.623969</v>
          </cell>
          <cell r="BL282">
            <v>2.226451</v>
          </cell>
          <cell r="BM282">
            <v>445.76410699999991</v>
          </cell>
          <cell r="BN282">
            <v>120.35630888999998</v>
          </cell>
          <cell r="BO282">
            <v>613.27568800000006</v>
          </cell>
          <cell r="BP282">
            <v>165.58443576000002</v>
          </cell>
        </row>
        <row r="283">
          <cell r="BG283">
            <v>75.600000000000165</v>
          </cell>
          <cell r="BI283">
            <v>1.5387299999999999</v>
          </cell>
          <cell r="BL283">
            <v>2.1423039999999998</v>
          </cell>
          <cell r="BM283">
            <v>447.3028369999999</v>
          </cell>
          <cell r="BN283">
            <v>120.77176598999998</v>
          </cell>
          <cell r="BO283">
            <v>615.41799200000003</v>
          </cell>
          <cell r="BP283">
            <v>166.16285784000002</v>
          </cell>
        </row>
        <row r="284">
          <cell r="BG284">
            <v>75.870000000000161</v>
          </cell>
          <cell r="BI284">
            <v>1.734669</v>
          </cell>
          <cell r="BL284">
            <v>2.3364089999999997</v>
          </cell>
          <cell r="BM284">
            <v>449.03750599999989</v>
          </cell>
          <cell r="BN284">
            <v>121.24012661999998</v>
          </cell>
          <cell r="BO284">
            <v>617.75440100000003</v>
          </cell>
          <cell r="BP284">
            <v>166.79368827000002</v>
          </cell>
        </row>
        <row r="285">
          <cell r="BG285">
            <v>76.140000000000157</v>
          </cell>
          <cell r="BI285">
            <v>1.473417</v>
          </cell>
          <cell r="BL285">
            <v>2.0822250000000002</v>
          </cell>
          <cell r="BM285">
            <v>450.51092299999988</v>
          </cell>
          <cell r="BN285">
            <v>121.63794920999997</v>
          </cell>
          <cell r="BO285">
            <v>619.83662600000002</v>
          </cell>
          <cell r="BP285">
            <v>167.35588902000001</v>
          </cell>
        </row>
        <row r="286">
          <cell r="BG286">
            <v>76.410000000000153</v>
          </cell>
          <cell r="BI286">
            <v>1.6339319999999999</v>
          </cell>
          <cell r="BL286">
            <v>2.2399289999999996</v>
          </cell>
          <cell r="BM286">
            <v>452.14485499999989</v>
          </cell>
          <cell r="BN286">
            <v>122.07911084999998</v>
          </cell>
          <cell r="BO286">
            <v>622.07655499999998</v>
          </cell>
          <cell r="BP286">
            <v>167.96066985000002</v>
          </cell>
        </row>
        <row r="287">
          <cell r="BG287">
            <v>76.680000000000149</v>
          </cell>
          <cell r="BI287">
            <v>1.6520280000000001</v>
          </cell>
          <cell r="BL287">
            <v>2.2531709999999996</v>
          </cell>
          <cell r="BM287">
            <v>453.79688299999987</v>
          </cell>
          <cell r="BN287">
            <v>122.52515840999997</v>
          </cell>
          <cell r="BO287">
            <v>624.32972599999994</v>
          </cell>
          <cell r="BP287">
            <v>168.56902602</v>
          </cell>
        </row>
        <row r="288">
          <cell r="BG288">
            <v>76.950000000000145</v>
          </cell>
          <cell r="BI288">
            <v>1.473417</v>
          </cell>
          <cell r="BL288">
            <v>2.0921650000000001</v>
          </cell>
          <cell r="BM288">
            <v>455.27029999999985</v>
          </cell>
          <cell r="BN288">
            <v>122.92298099999996</v>
          </cell>
          <cell r="BO288">
            <v>626.42189099999996</v>
          </cell>
          <cell r="BP288">
            <v>169.13391057000001</v>
          </cell>
        </row>
        <row r="289">
          <cell r="BG289">
            <v>77.220000000000141</v>
          </cell>
          <cell r="BI289">
            <v>1.6438950000000001</v>
          </cell>
          <cell r="BL289">
            <v>2.248507</v>
          </cell>
          <cell r="BM289">
            <v>456.91419499999984</v>
          </cell>
          <cell r="BN289">
            <v>123.36683264999996</v>
          </cell>
          <cell r="BO289">
            <v>628.67039799999998</v>
          </cell>
          <cell r="BP289">
            <v>169.74100745999999</v>
          </cell>
        </row>
        <row r="290">
          <cell r="BG290">
            <v>77.490000000000137</v>
          </cell>
          <cell r="BI290">
            <v>1.6498120000000001</v>
          </cell>
          <cell r="BL290">
            <v>2.2480959999999999</v>
          </cell>
          <cell r="BM290">
            <v>458.56400699999983</v>
          </cell>
          <cell r="BN290">
            <v>123.81228188999997</v>
          </cell>
          <cell r="BO290">
            <v>630.91849400000001</v>
          </cell>
          <cell r="BP290">
            <v>170.34799338000002</v>
          </cell>
        </row>
        <row r="291">
          <cell r="BG291">
            <v>77.760000000000133</v>
          </cell>
          <cell r="BI291">
            <v>1.4969079999999999</v>
          </cell>
          <cell r="BL291">
            <v>2.1135179999999996</v>
          </cell>
          <cell r="BM291">
            <v>460.06091499999985</v>
          </cell>
          <cell r="BN291">
            <v>124.21644704999997</v>
          </cell>
          <cell r="BO291">
            <v>633.03201200000001</v>
          </cell>
          <cell r="BP291">
            <v>170.91864324000002</v>
          </cell>
        </row>
        <row r="292">
          <cell r="BG292">
            <v>78.030000000000129</v>
          </cell>
          <cell r="BI292">
            <v>1.6438950000000001</v>
          </cell>
          <cell r="BL292">
            <v>2.2582620000000002</v>
          </cell>
          <cell r="BM292">
            <v>461.70480999999984</v>
          </cell>
          <cell r="BN292">
            <v>124.66029869999997</v>
          </cell>
          <cell r="BO292">
            <v>635.29027399999995</v>
          </cell>
          <cell r="BP292">
            <v>171.52837398</v>
          </cell>
        </row>
        <row r="293">
          <cell r="BG293">
            <v>78.300000000000125</v>
          </cell>
          <cell r="BI293">
            <v>1.644272</v>
          </cell>
          <cell r="BL293">
            <v>2.2379519999999999</v>
          </cell>
          <cell r="BM293">
            <v>463.34908199999984</v>
          </cell>
          <cell r="BN293">
            <v>125.10425213999997</v>
          </cell>
          <cell r="BO293">
            <v>637.5282259999999</v>
          </cell>
          <cell r="BP293">
            <v>172.13262101999999</v>
          </cell>
        </row>
        <row r="294">
          <cell r="BG294">
            <v>78.570000000000121</v>
          </cell>
          <cell r="BI294">
            <v>1.4625600000000001</v>
          </cell>
          <cell r="BL294">
            <v>2.0841440000000002</v>
          </cell>
          <cell r="BM294">
            <v>464.81164199999984</v>
          </cell>
          <cell r="BN294">
            <v>125.49914333999996</v>
          </cell>
          <cell r="BO294">
            <v>639.61236999999994</v>
          </cell>
          <cell r="BP294">
            <v>172.69533989999999</v>
          </cell>
        </row>
        <row r="295">
          <cell r="BG295">
            <v>78.840000000000117</v>
          </cell>
          <cell r="BI295">
            <v>1.6295040000000001</v>
          </cell>
          <cell r="BL295">
            <v>2.2436800000000003</v>
          </cell>
          <cell r="BM295">
            <v>466.44114599999983</v>
          </cell>
          <cell r="BN295">
            <v>125.93910941999997</v>
          </cell>
          <cell r="BO295">
            <v>641.85604999999998</v>
          </cell>
          <cell r="BP295">
            <v>173.30113350000002</v>
          </cell>
        </row>
        <row r="296">
          <cell r="BG296">
            <v>79.110000000000113</v>
          </cell>
          <cell r="BI296">
            <v>1.676404</v>
          </cell>
          <cell r="BL296">
            <v>2.274222</v>
          </cell>
          <cell r="BM296">
            <v>468.11754999999982</v>
          </cell>
          <cell r="BN296">
            <v>126.39173849999996</v>
          </cell>
          <cell r="BO296">
            <v>644.13027199999999</v>
          </cell>
          <cell r="BP296">
            <v>173.91517344000002</v>
          </cell>
        </row>
        <row r="297">
          <cell r="BG297">
            <v>79.380000000000109</v>
          </cell>
          <cell r="BI297">
            <v>1.452588</v>
          </cell>
          <cell r="BL297">
            <v>2.0702910000000001</v>
          </cell>
          <cell r="BM297">
            <v>469.57013799999982</v>
          </cell>
          <cell r="BN297">
            <v>126.78393725999996</v>
          </cell>
          <cell r="BO297">
            <v>646.20056299999999</v>
          </cell>
          <cell r="BP297">
            <v>174.47415201000001</v>
          </cell>
        </row>
        <row r="298">
          <cell r="BG298">
            <v>79.650000000000105</v>
          </cell>
          <cell r="BI298">
            <v>1.5486930000000001</v>
          </cell>
          <cell r="BL298">
            <v>2.168447</v>
          </cell>
          <cell r="BM298">
            <v>471.11883099999983</v>
          </cell>
          <cell r="BN298">
            <v>127.20208436999997</v>
          </cell>
          <cell r="BO298">
            <v>648.36901</v>
          </cell>
          <cell r="BP298">
            <v>175.05963270000001</v>
          </cell>
        </row>
        <row r="299">
          <cell r="BG299">
            <v>79.920000000000101</v>
          </cell>
          <cell r="BI299">
            <v>1.69371</v>
          </cell>
          <cell r="BL299">
            <v>2.2880590000000001</v>
          </cell>
          <cell r="BM299">
            <v>472.81254099999984</v>
          </cell>
          <cell r="BN299">
            <v>127.65938606999997</v>
          </cell>
          <cell r="BO299">
            <v>650.65706899999998</v>
          </cell>
          <cell r="BP299">
            <v>175.67740863</v>
          </cell>
        </row>
        <row r="300">
          <cell r="BG300">
            <v>80.190000000000097</v>
          </cell>
          <cell r="BI300">
            <v>1.599615</v>
          </cell>
          <cell r="BL300">
            <v>2.214099</v>
          </cell>
          <cell r="BM300">
            <v>474.41215599999987</v>
          </cell>
          <cell r="BN300">
            <v>128.09128211999996</v>
          </cell>
          <cell r="BO300">
            <v>652.87116800000001</v>
          </cell>
          <cell r="BP300">
            <v>176.27521536</v>
          </cell>
        </row>
        <row r="301">
          <cell r="BG301">
            <v>80.460000000000093</v>
          </cell>
          <cell r="BI301">
            <v>1.511055</v>
          </cell>
          <cell r="BL301">
            <v>2.129235</v>
          </cell>
          <cell r="BM301">
            <v>475.92321099999987</v>
          </cell>
          <cell r="BN301">
            <v>128.49926696999998</v>
          </cell>
          <cell r="BO301">
            <v>655.00040300000001</v>
          </cell>
          <cell r="BP301">
            <v>176.85010881000002</v>
          </cell>
        </row>
        <row r="302">
          <cell r="BG302">
            <v>80.730000000000089</v>
          </cell>
          <cell r="BI302">
            <v>1.6926030000000001</v>
          </cell>
          <cell r="BL302">
            <v>2.2886970000000004</v>
          </cell>
          <cell r="BM302">
            <v>477.61581399999989</v>
          </cell>
          <cell r="BN302">
            <v>128.95626977999999</v>
          </cell>
          <cell r="BO302">
            <v>657.28909999999996</v>
          </cell>
          <cell r="BP302">
            <v>177.46805699999999</v>
          </cell>
        </row>
        <row r="303">
          <cell r="BG303">
            <v>81.000000000000085</v>
          </cell>
          <cell r="BI303">
            <v>1.656072</v>
          </cell>
          <cell r="BL303">
            <v>2.2691720000000002</v>
          </cell>
          <cell r="BM303">
            <v>479.27188599999988</v>
          </cell>
          <cell r="BN303">
            <v>129.40340921999999</v>
          </cell>
          <cell r="BO303">
            <v>659.55827199999999</v>
          </cell>
          <cell r="BP303">
            <v>178.08073344000002</v>
          </cell>
        </row>
        <row r="304">
          <cell r="BG304">
            <v>81.270000000000081</v>
          </cell>
          <cell r="BI304">
            <v>1.50552</v>
          </cell>
          <cell r="BL304">
            <v>2.1200039999999998</v>
          </cell>
          <cell r="BM304">
            <v>480.77740599999987</v>
          </cell>
          <cell r="BN304">
            <v>129.80989961999998</v>
          </cell>
          <cell r="BO304">
            <v>661.67827599999998</v>
          </cell>
          <cell r="BP304">
            <v>178.65313452000001</v>
          </cell>
        </row>
        <row r="305">
          <cell r="BG305">
            <v>81.540000000000077</v>
          </cell>
          <cell r="BI305">
            <v>1.6759980000000001</v>
          </cell>
          <cell r="BL305">
            <v>2.2747260000000002</v>
          </cell>
          <cell r="BM305">
            <v>482.45340399999986</v>
          </cell>
          <cell r="BN305">
            <v>130.26241907999997</v>
          </cell>
          <cell r="BO305">
            <v>663.95300199999997</v>
          </cell>
          <cell r="BP305">
            <v>179.26731054000001</v>
          </cell>
        </row>
        <row r="306">
          <cell r="BG306">
            <v>81.810000000000073</v>
          </cell>
          <cell r="BI306">
            <v>1.647216</v>
          </cell>
          <cell r="BL306">
            <v>2.2563170000000001</v>
          </cell>
          <cell r="BM306">
            <v>484.10061999999988</v>
          </cell>
          <cell r="BN306">
            <v>130.70716739999997</v>
          </cell>
          <cell r="BO306">
            <v>666.20931899999994</v>
          </cell>
          <cell r="BP306">
            <v>179.87651613</v>
          </cell>
        </row>
        <row r="307">
          <cell r="BG307">
            <v>82.080000000000069</v>
          </cell>
          <cell r="BI307">
            <v>1.6438950000000001</v>
          </cell>
          <cell r="BL307">
            <v>2.2409190000000003</v>
          </cell>
          <cell r="BM307">
            <v>485.74451499999986</v>
          </cell>
          <cell r="BN307">
            <v>131.15101904999997</v>
          </cell>
          <cell r="BO307">
            <v>668.4502379999999</v>
          </cell>
          <cell r="BP307">
            <v>180.48156425999997</v>
          </cell>
        </row>
        <row r="308">
          <cell r="BG308">
            <v>82.350000000000065</v>
          </cell>
          <cell r="BI308">
            <v>1.5077339999999999</v>
          </cell>
          <cell r="BL308">
            <v>2.1061540000000001</v>
          </cell>
          <cell r="BM308">
            <v>487.25224899999989</v>
          </cell>
          <cell r="BN308">
            <v>131.55810722999999</v>
          </cell>
          <cell r="BO308">
            <v>670.55639199999985</v>
          </cell>
          <cell r="BP308">
            <v>181.05022583999997</v>
          </cell>
        </row>
        <row r="309">
          <cell r="BG309">
            <v>82.620000000000061</v>
          </cell>
          <cell r="BI309">
            <v>1.5143759999999999</v>
          </cell>
          <cell r="BL309">
            <v>2.1282209999999999</v>
          </cell>
          <cell r="BM309">
            <v>488.76662499999992</v>
          </cell>
          <cell r="BN309">
            <v>131.96698874999998</v>
          </cell>
          <cell r="BO309">
            <v>672.6846129999999</v>
          </cell>
          <cell r="BP309">
            <v>181.62484550999997</v>
          </cell>
        </row>
        <row r="310">
          <cell r="BG310">
            <v>82.890000000000057</v>
          </cell>
          <cell r="BI310">
            <v>1.69371</v>
          </cell>
          <cell r="BL310">
            <v>2.287674</v>
          </cell>
          <cell r="BM310">
            <v>490.46033499999993</v>
          </cell>
          <cell r="BN310">
            <v>132.42429045</v>
          </cell>
          <cell r="BO310">
            <v>674.97228699999994</v>
          </cell>
          <cell r="BP310">
            <v>182.24251748999998</v>
          </cell>
        </row>
        <row r="311">
          <cell r="BG311">
            <v>83.160000000000053</v>
          </cell>
          <cell r="BI311">
            <v>1.609578</v>
          </cell>
          <cell r="BL311">
            <v>2.223754</v>
          </cell>
          <cell r="BM311">
            <v>492.06991299999993</v>
          </cell>
          <cell r="BN311">
            <v>132.85887650999999</v>
          </cell>
          <cell r="BO311">
            <v>677.19604099999992</v>
          </cell>
          <cell r="BP311">
            <v>182.84293106999999</v>
          </cell>
        </row>
        <row r="312">
          <cell r="BG312">
            <v>83.430000000000049</v>
          </cell>
          <cell r="BI312">
            <v>1.488915</v>
          </cell>
          <cell r="BL312">
            <v>2.1036589999999999</v>
          </cell>
          <cell r="BM312">
            <v>493.55882799999995</v>
          </cell>
          <cell r="BN312">
            <v>133.26088356</v>
          </cell>
          <cell r="BO312">
            <v>679.29969999999992</v>
          </cell>
          <cell r="BP312">
            <v>183.41091899999998</v>
          </cell>
        </row>
        <row r="313">
          <cell r="BG313">
            <v>83.700000000000045</v>
          </cell>
          <cell r="BI313">
            <v>1.6605000000000001</v>
          </cell>
          <cell r="BL313">
            <v>2.2639590000000003</v>
          </cell>
          <cell r="BM313">
            <v>495.21932799999996</v>
          </cell>
          <cell r="BN313">
            <v>133.70921856000001</v>
          </cell>
          <cell r="BO313">
            <v>681.56365899999992</v>
          </cell>
          <cell r="BP313">
            <v>184.02218793</v>
          </cell>
        </row>
        <row r="314">
          <cell r="BG314">
            <v>83.970000000000041</v>
          </cell>
          <cell r="BI314">
            <v>1.6682490000000001</v>
          </cell>
          <cell r="BL314">
            <v>2.2810890000000001</v>
          </cell>
          <cell r="BM314">
            <v>496.88757699999996</v>
          </cell>
          <cell r="BN314">
            <v>134.15964579000001</v>
          </cell>
          <cell r="BO314">
            <v>683.84474799999987</v>
          </cell>
          <cell r="BP314">
            <v>184.63808195999997</v>
          </cell>
        </row>
        <row r="315">
          <cell r="BG315">
            <v>84.240000000000038</v>
          </cell>
          <cell r="BI315">
            <v>1.4745239999999999</v>
          </cell>
          <cell r="BL315">
            <v>2.0965419999999999</v>
          </cell>
          <cell r="BM315">
            <v>498.36210099999994</v>
          </cell>
          <cell r="BN315">
            <v>134.55776727</v>
          </cell>
          <cell r="BO315">
            <v>685.94128999999987</v>
          </cell>
          <cell r="BP315">
            <v>185.20414829999999</v>
          </cell>
        </row>
        <row r="316">
          <cell r="BG316">
            <v>84.510000000000034</v>
          </cell>
          <cell r="BI316">
            <v>1.4745239999999999</v>
          </cell>
          <cell r="BL316">
            <v>2.0740859999999999</v>
          </cell>
          <cell r="BM316">
            <v>499.83662499999991</v>
          </cell>
          <cell r="BN316">
            <v>134.95588874999999</v>
          </cell>
          <cell r="BO316">
            <v>688.01537599999983</v>
          </cell>
          <cell r="BP316">
            <v>185.76415151999996</v>
          </cell>
        </row>
        <row r="317">
          <cell r="BG317">
            <v>84.78000000000003</v>
          </cell>
          <cell r="BI317">
            <v>1.6450020000000001</v>
          </cell>
          <cell r="BL317">
            <v>2.2617000000000003</v>
          </cell>
          <cell r="BM317">
            <v>501.48162699999989</v>
          </cell>
          <cell r="BN317">
            <v>135.40003928999997</v>
          </cell>
          <cell r="BO317">
            <v>690.27707599999985</v>
          </cell>
          <cell r="BP317">
            <v>186.37481051999998</v>
          </cell>
        </row>
        <row r="318">
          <cell r="BG318">
            <v>85.050000000000026</v>
          </cell>
          <cell r="BI318">
            <v>1.497771</v>
          </cell>
          <cell r="BL318">
            <v>2.1096210000000002</v>
          </cell>
          <cell r="BM318">
            <v>502.97939799999989</v>
          </cell>
          <cell r="BN318">
            <v>135.80443745999997</v>
          </cell>
          <cell r="BO318">
            <v>692.3866969999998</v>
          </cell>
          <cell r="BP318">
            <v>186.94440818999996</v>
          </cell>
        </row>
        <row r="319">
          <cell r="BG319">
            <v>85.320000000000022</v>
          </cell>
          <cell r="BI319">
            <v>1.631718</v>
          </cell>
          <cell r="BL319">
            <v>2.22485</v>
          </cell>
          <cell r="BM319">
            <v>504.61111599999987</v>
          </cell>
          <cell r="BN319">
            <v>136.24500131999997</v>
          </cell>
          <cell r="BO319">
            <v>694.61154699999975</v>
          </cell>
          <cell r="BP319">
            <v>187.54511768999996</v>
          </cell>
        </row>
        <row r="320">
          <cell r="BG320">
            <v>85.590000000000018</v>
          </cell>
          <cell r="BI320">
            <v>1.72692</v>
          </cell>
          <cell r="BL320">
            <v>2.2924009999999999</v>
          </cell>
          <cell r="BM320">
            <v>506.33803599999987</v>
          </cell>
          <cell r="BN320">
            <v>136.71126971999996</v>
          </cell>
          <cell r="BO320">
            <v>696.90394799999979</v>
          </cell>
          <cell r="BP320">
            <v>188.16406595999996</v>
          </cell>
        </row>
        <row r="321">
          <cell r="BG321">
            <v>85.860000000000014</v>
          </cell>
          <cell r="BI321">
            <v>1.733562</v>
          </cell>
          <cell r="BL321">
            <v>2.3170420000000003</v>
          </cell>
          <cell r="BM321">
            <v>508.07159799999988</v>
          </cell>
          <cell r="BN321">
            <v>137.17933145999999</v>
          </cell>
          <cell r="BO321">
            <v>699.2209899999998</v>
          </cell>
          <cell r="BP321">
            <v>188.78966729999996</v>
          </cell>
        </row>
        <row r="322">
          <cell r="BG322">
            <v>86.13000000000001</v>
          </cell>
          <cell r="BI322">
            <v>1.5974010000000001</v>
          </cell>
          <cell r="BL322">
            <v>2.1951360000000002</v>
          </cell>
          <cell r="BM322">
            <v>509.66899899999987</v>
          </cell>
          <cell r="BN322">
            <v>137.61062972999997</v>
          </cell>
          <cell r="BO322">
            <v>701.41612599999985</v>
          </cell>
          <cell r="BP322">
            <v>189.38235401999998</v>
          </cell>
        </row>
        <row r="323">
          <cell r="BG323">
            <v>86.4</v>
          </cell>
          <cell r="BI323">
            <v>1.6350389999999999</v>
          </cell>
          <cell r="BL323">
            <v>2.2419370000000001</v>
          </cell>
          <cell r="BM323">
            <v>511.30403799999988</v>
          </cell>
          <cell r="BN323">
            <v>138.05209025999997</v>
          </cell>
          <cell r="BO323">
            <v>703.65806299999986</v>
          </cell>
          <cell r="BP323">
            <v>189.98767700999997</v>
          </cell>
        </row>
        <row r="324">
          <cell r="BG324">
            <v>86.67</v>
          </cell>
          <cell r="BI324">
            <v>1.6365160000000001</v>
          </cell>
          <cell r="BL324">
            <v>2.2548460000000001</v>
          </cell>
          <cell r="BM324">
            <v>512.94055399999991</v>
          </cell>
          <cell r="BN324">
            <v>138.49394957999999</v>
          </cell>
          <cell r="BO324">
            <v>705.9129089999999</v>
          </cell>
          <cell r="BP324">
            <v>190.59648542999997</v>
          </cell>
        </row>
        <row r="325">
          <cell r="BG325">
            <v>86.94</v>
          </cell>
          <cell r="BI325">
            <v>1.4747479999999999</v>
          </cell>
          <cell r="BL325">
            <v>2.0771999999999999</v>
          </cell>
          <cell r="BM325">
            <v>514.41530199999988</v>
          </cell>
          <cell r="BN325">
            <v>138.89213153999998</v>
          </cell>
          <cell r="BO325">
            <v>707.99010899999985</v>
          </cell>
          <cell r="BP325">
            <v>191.15732942999998</v>
          </cell>
        </row>
        <row r="326">
          <cell r="BG326">
            <v>87.21</v>
          </cell>
          <cell r="BI326">
            <v>1.600722</v>
          </cell>
          <cell r="BL326">
            <v>2.2063440000000001</v>
          </cell>
          <cell r="BM326">
            <v>516.0160239999999</v>
          </cell>
          <cell r="BN326">
            <v>139.32432648</v>
          </cell>
          <cell r="BO326">
            <v>710.19645299999979</v>
          </cell>
          <cell r="BP326">
            <v>191.75304230999996</v>
          </cell>
        </row>
        <row r="327">
          <cell r="BG327">
            <v>87.47999999999999</v>
          </cell>
          <cell r="BI327">
            <v>1.687484</v>
          </cell>
          <cell r="BL327">
            <v>2.304433</v>
          </cell>
          <cell r="BM327">
            <v>517.70350799999994</v>
          </cell>
          <cell r="BN327">
            <v>139.77994716000001</v>
          </cell>
          <cell r="BO327">
            <v>712.50088599999981</v>
          </cell>
          <cell r="BP327">
            <v>192.37523921999997</v>
          </cell>
        </row>
        <row r="328">
          <cell r="BG328">
            <v>87.749999999999986</v>
          </cell>
          <cell r="BI328">
            <v>1.5146360000000001</v>
          </cell>
          <cell r="BL328">
            <v>2.1156929999999998</v>
          </cell>
          <cell r="BM328">
            <v>519.21814399999994</v>
          </cell>
          <cell r="BN328">
            <v>140.18889887999998</v>
          </cell>
          <cell r="BO328">
            <v>714.61657899999977</v>
          </cell>
          <cell r="BP328">
            <v>192.94647632999994</v>
          </cell>
        </row>
        <row r="329">
          <cell r="BG329">
            <v>88.019999999999982</v>
          </cell>
          <cell r="BI329">
            <v>1.584117</v>
          </cell>
          <cell r="BL329">
            <v>2.1869430000000003</v>
          </cell>
          <cell r="BM329">
            <v>520.80226099999993</v>
          </cell>
          <cell r="BN329">
            <v>140.61661046999998</v>
          </cell>
          <cell r="BO329">
            <v>716.80352199999982</v>
          </cell>
          <cell r="BP329">
            <v>193.53695093999997</v>
          </cell>
        </row>
        <row r="330">
          <cell r="BG330">
            <v>88.289999999999978</v>
          </cell>
          <cell r="BI330">
            <v>1.6841600000000001</v>
          </cell>
          <cell r="BL330">
            <v>2.309453</v>
          </cell>
          <cell r="BM330">
            <v>522.48642099999995</v>
          </cell>
          <cell r="BN330">
            <v>141.07133367</v>
          </cell>
          <cell r="BO330">
            <v>719.11297499999978</v>
          </cell>
          <cell r="BP330">
            <v>194.16050324999995</v>
          </cell>
        </row>
        <row r="331">
          <cell r="BG331">
            <v>88.559999999999974</v>
          </cell>
          <cell r="BI331">
            <v>1.5800080000000001</v>
          </cell>
          <cell r="BL331">
            <v>2.1959140000000001</v>
          </cell>
          <cell r="BM331">
            <v>524.06642899999997</v>
          </cell>
          <cell r="BN331">
            <v>141.49793582999999</v>
          </cell>
          <cell r="BO331">
            <v>721.30888899999979</v>
          </cell>
          <cell r="BP331">
            <v>194.75340002999997</v>
          </cell>
        </row>
        <row r="332">
          <cell r="BG332">
            <v>88.82999999999997</v>
          </cell>
          <cell r="BI332">
            <v>1.4534910000000001</v>
          </cell>
          <cell r="BL332">
            <v>2.0658860000000003</v>
          </cell>
          <cell r="BM332">
            <v>525.51991999999996</v>
          </cell>
          <cell r="BN332">
            <v>141.8903784</v>
          </cell>
          <cell r="BO332">
            <v>723.37477499999977</v>
          </cell>
          <cell r="BP332">
            <v>195.31118924999996</v>
          </cell>
        </row>
        <row r="333">
          <cell r="BG333">
            <v>89.099999999999966</v>
          </cell>
          <cell r="BI333">
            <v>1.63984</v>
          </cell>
          <cell r="BL333">
            <v>2.235598</v>
          </cell>
          <cell r="BM333">
            <v>527.15976000000001</v>
          </cell>
          <cell r="BN333">
            <v>142.33313520000002</v>
          </cell>
          <cell r="BO333">
            <v>725.61037299999975</v>
          </cell>
          <cell r="BP333">
            <v>195.91480070999995</v>
          </cell>
        </row>
        <row r="334">
          <cell r="BG334">
            <v>89.369999999999962</v>
          </cell>
          <cell r="BI334">
            <v>1.6438950000000001</v>
          </cell>
          <cell r="BL334">
            <v>2.2560609999999999</v>
          </cell>
          <cell r="BM334">
            <v>528.80365500000005</v>
          </cell>
          <cell r="BN334">
            <v>142.77698685000001</v>
          </cell>
          <cell r="BO334">
            <v>727.8664339999998</v>
          </cell>
          <cell r="BP334">
            <v>196.52393717999996</v>
          </cell>
        </row>
        <row r="335">
          <cell r="BG335">
            <v>89.639999999999958</v>
          </cell>
          <cell r="BI335">
            <v>1.471203</v>
          </cell>
          <cell r="BL335">
            <v>2.0806679999999997</v>
          </cell>
          <cell r="BM335">
            <v>530.27485799999999</v>
          </cell>
          <cell r="BN335">
            <v>143.17421166</v>
          </cell>
          <cell r="BO335">
            <v>729.94710199999975</v>
          </cell>
          <cell r="BP335">
            <v>197.08571753999993</v>
          </cell>
        </row>
        <row r="336">
          <cell r="BG336">
            <v>89.909999999999954</v>
          </cell>
          <cell r="BI336">
            <v>1.6619999999999999</v>
          </cell>
          <cell r="BL336">
            <v>2.2650250000000001</v>
          </cell>
          <cell r="BM336">
            <v>531.93685800000003</v>
          </cell>
          <cell r="BN336">
            <v>143.62295166000001</v>
          </cell>
          <cell r="BO336">
            <v>732.21212699999978</v>
          </cell>
          <cell r="BP336">
            <v>197.69727428999997</v>
          </cell>
        </row>
        <row r="337">
          <cell r="BG337">
            <v>90.17999999999995</v>
          </cell>
          <cell r="BI337">
            <v>1.61768</v>
          </cell>
          <cell r="BL337">
            <v>2.233727</v>
          </cell>
          <cell r="BM337">
            <v>533.55453799999998</v>
          </cell>
          <cell r="BN337">
            <v>144.05972525999999</v>
          </cell>
          <cell r="BO337">
            <v>734.44585399999983</v>
          </cell>
          <cell r="BP337">
            <v>198.30038057999997</v>
          </cell>
        </row>
        <row r="338">
          <cell r="BG338">
            <v>90.449999999999946</v>
          </cell>
          <cell r="BI338">
            <v>1.4867010000000001</v>
          </cell>
          <cell r="BL338">
            <v>2.1081270000000001</v>
          </cell>
          <cell r="BM338">
            <v>535.04123900000002</v>
          </cell>
          <cell r="BN338">
            <v>144.46113453000001</v>
          </cell>
          <cell r="BO338">
            <v>736.55398099999979</v>
          </cell>
          <cell r="BP338">
            <v>198.86957486999995</v>
          </cell>
        </row>
        <row r="339">
          <cell r="BG339">
            <v>90.719999999999942</v>
          </cell>
          <cell r="BI339">
            <v>1.631718</v>
          </cell>
          <cell r="BL339">
            <v>2.2366289999999998</v>
          </cell>
          <cell r="BM339">
            <v>536.672957</v>
          </cell>
          <cell r="BN339">
            <v>144.90169839000001</v>
          </cell>
          <cell r="BO339">
            <v>738.79060999999979</v>
          </cell>
          <cell r="BP339">
            <v>199.47346469999997</v>
          </cell>
        </row>
        <row r="340">
          <cell r="BG340">
            <v>90.989999999999938</v>
          </cell>
          <cell r="BI340">
            <v>1.65646</v>
          </cell>
          <cell r="BL340">
            <v>2.2751920000000001</v>
          </cell>
          <cell r="BM340">
            <v>538.32941700000003</v>
          </cell>
          <cell r="BN340">
            <v>145.34894259000001</v>
          </cell>
          <cell r="BO340">
            <v>741.06580199999974</v>
          </cell>
          <cell r="BP340">
            <v>200.08776653999993</v>
          </cell>
        </row>
        <row r="341">
          <cell r="BG341">
            <v>91.259999999999934</v>
          </cell>
          <cell r="BI341">
            <v>1.4999849999999999</v>
          </cell>
          <cell r="BL341">
            <v>2.1187869999999998</v>
          </cell>
          <cell r="BM341">
            <v>539.82940200000007</v>
          </cell>
          <cell r="BN341">
            <v>145.75393854000004</v>
          </cell>
          <cell r="BO341">
            <v>743.18458899999973</v>
          </cell>
          <cell r="BP341">
            <v>200.65983902999994</v>
          </cell>
        </row>
        <row r="342">
          <cell r="BG342">
            <v>91.52999999999993</v>
          </cell>
          <cell r="BI342">
            <v>1.657179</v>
          </cell>
          <cell r="BL342">
            <v>2.261568</v>
          </cell>
          <cell r="BM342">
            <v>541.48658100000011</v>
          </cell>
          <cell r="BN342">
            <v>146.20137687000005</v>
          </cell>
          <cell r="BO342">
            <v>745.44615699999974</v>
          </cell>
          <cell r="BP342">
            <v>201.27046238999995</v>
          </cell>
        </row>
        <row r="343">
          <cell r="BG343">
            <v>91.799999999999926</v>
          </cell>
          <cell r="BI343">
            <v>1.635408</v>
          </cell>
          <cell r="BL343">
            <v>2.241981</v>
          </cell>
          <cell r="BM343">
            <v>543.1219890000001</v>
          </cell>
          <cell r="BN343">
            <v>146.64293703000004</v>
          </cell>
          <cell r="BO343">
            <v>747.68813799999975</v>
          </cell>
          <cell r="BP343">
            <v>201.87579725999996</v>
          </cell>
        </row>
        <row r="344">
          <cell r="BG344">
            <v>92.069999999999922</v>
          </cell>
          <cell r="BI344">
            <v>1.4667749999999999</v>
          </cell>
          <cell r="BL344">
            <v>2.075237</v>
          </cell>
          <cell r="BM344">
            <v>544.58876400000008</v>
          </cell>
          <cell r="BN344">
            <v>147.03896628000004</v>
          </cell>
          <cell r="BO344">
            <v>749.76337499999977</v>
          </cell>
          <cell r="BP344">
            <v>202.43611124999995</v>
          </cell>
        </row>
        <row r="345">
          <cell r="BG345">
            <v>92.339999999999918</v>
          </cell>
          <cell r="BI345">
            <v>1.671972</v>
          </cell>
          <cell r="BL345">
            <v>2.2777279999999998</v>
          </cell>
          <cell r="BM345">
            <v>546.26073600000007</v>
          </cell>
          <cell r="BN345">
            <v>147.49039872000003</v>
          </cell>
          <cell r="BO345">
            <v>752.04110299999979</v>
          </cell>
          <cell r="BP345">
            <v>203.05109780999996</v>
          </cell>
        </row>
        <row r="346">
          <cell r="BG346">
            <v>92.609999999999914</v>
          </cell>
          <cell r="BI346">
            <v>1.6165719999999999</v>
          </cell>
          <cell r="BL346">
            <v>2.2402079999999995</v>
          </cell>
          <cell r="BM346">
            <v>547.87730800000008</v>
          </cell>
          <cell r="BN346">
            <v>147.92687316000004</v>
          </cell>
          <cell r="BO346">
            <v>754.28131099999985</v>
          </cell>
          <cell r="BP346">
            <v>203.65595396999998</v>
          </cell>
        </row>
        <row r="347">
          <cell r="BG347">
            <v>92.87999999999991</v>
          </cell>
          <cell r="BI347">
            <v>1.5088410000000001</v>
          </cell>
          <cell r="BL347">
            <v>2.1193089999999999</v>
          </cell>
          <cell r="BM347">
            <v>549.38614900000005</v>
          </cell>
          <cell r="BN347">
            <v>148.33426023000001</v>
          </cell>
          <cell r="BO347">
            <v>756.40061999999989</v>
          </cell>
          <cell r="BP347">
            <v>204.22816739999999</v>
          </cell>
        </row>
        <row r="348">
          <cell r="BG348">
            <v>93.149999999999906</v>
          </cell>
          <cell r="BI348">
            <v>1.6752959999999999</v>
          </cell>
          <cell r="BL348">
            <v>2.2796849999999997</v>
          </cell>
          <cell r="BM348">
            <v>551.06144500000005</v>
          </cell>
          <cell r="BN348">
            <v>148.78659015000002</v>
          </cell>
          <cell r="BO348">
            <v>758.68030499999986</v>
          </cell>
          <cell r="BP348">
            <v>204.84368234999997</v>
          </cell>
        </row>
        <row r="349">
          <cell r="BG349">
            <v>93.419999999999902</v>
          </cell>
          <cell r="BI349">
            <v>1.6498120000000001</v>
          </cell>
          <cell r="BL349">
            <v>2.2728820000000001</v>
          </cell>
          <cell r="BM349">
            <v>552.71125700000005</v>
          </cell>
          <cell r="BN349">
            <v>149.23203939000001</v>
          </cell>
          <cell r="BO349">
            <v>760.95318699999984</v>
          </cell>
          <cell r="BP349">
            <v>205.45736048999999</v>
          </cell>
        </row>
        <row r="350">
          <cell r="BG350">
            <v>93.689999999999898</v>
          </cell>
          <cell r="BI350">
            <v>1.5021990000000001</v>
          </cell>
          <cell r="BL350">
            <v>2.122236</v>
          </cell>
          <cell r="BM350">
            <v>554.21345600000006</v>
          </cell>
          <cell r="BN350">
            <v>149.63763312000003</v>
          </cell>
          <cell r="BO350">
            <v>763.07542299999989</v>
          </cell>
          <cell r="BP350">
            <v>206.03036420999999</v>
          </cell>
        </row>
        <row r="351">
          <cell r="BG351">
            <v>93.959999999999894</v>
          </cell>
          <cell r="BI351">
            <v>1.6616070000000001</v>
          </cell>
          <cell r="BL351">
            <v>2.2831980000000001</v>
          </cell>
          <cell r="BM351">
            <v>555.87506300000007</v>
          </cell>
          <cell r="BN351">
            <v>150.08626701000003</v>
          </cell>
          <cell r="BO351">
            <v>765.35862099999986</v>
          </cell>
          <cell r="BP351">
            <v>206.64682766999996</v>
          </cell>
        </row>
        <row r="352">
          <cell r="BG352">
            <v>94.22999999999989</v>
          </cell>
          <cell r="BI352">
            <v>1.6040430000000001</v>
          </cell>
          <cell r="BL352">
            <v>2.2219409999999997</v>
          </cell>
          <cell r="BM352">
            <v>557.47910600000012</v>
          </cell>
          <cell r="BN352">
            <v>150.51935862000005</v>
          </cell>
          <cell r="BO352">
            <v>767.58056199999987</v>
          </cell>
          <cell r="BP352">
            <v>207.24675173999998</v>
          </cell>
        </row>
        <row r="353">
          <cell r="BG353">
            <v>94.499999999999886</v>
          </cell>
          <cell r="BI353">
            <v>1.5320879999999999</v>
          </cell>
          <cell r="BL353">
            <v>2.1413439999999997</v>
          </cell>
          <cell r="BM353">
            <v>559.01119400000016</v>
          </cell>
          <cell r="BN353">
            <v>150.93302238000004</v>
          </cell>
          <cell r="BO353">
            <v>769.72190599999988</v>
          </cell>
          <cell r="BP353">
            <v>207.82491461999999</v>
          </cell>
        </row>
        <row r="354">
          <cell r="BG354">
            <v>94.769999999999882</v>
          </cell>
          <cell r="BI354">
            <v>1.6815329999999999</v>
          </cell>
          <cell r="BL354">
            <v>2.283204</v>
          </cell>
          <cell r="BM354">
            <v>560.6927270000001</v>
          </cell>
          <cell r="BN354">
            <v>151.38703629000003</v>
          </cell>
          <cell r="BO354">
            <v>772.00510999999983</v>
          </cell>
          <cell r="BP354">
            <v>208.44137969999997</v>
          </cell>
        </row>
        <row r="355">
          <cell r="BG355">
            <v>95.039999999999878</v>
          </cell>
          <cell r="BI355">
            <v>1.6509199999999999</v>
          </cell>
          <cell r="BL355">
            <v>2.2742939999999998</v>
          </cell>
          <cell r="BM355">
            <v>562.34364700000015</v>
          </cell>
          <cell r="BN355">
            <v>151.83278469000004</v>
          </cell>
          <cell r="BO355">
            <v>774.27940399999989</v>
          </cell>
          <cell r="BP355">
            <v>209.05543907999999</v>
          </cell>
        </row>
        <row r="356">
          <cell r="BG356">
            <v>95.309999999999874</v>
          </cell>
          <cell r="BI356">
            <v>1.496664</v>
          </cell>
          <cell r="BL356">
            <v>2.1063779999999999</v>
          </cell>
          <cell r="BM356">
            <v>563.84031100000016</v>
          </cell>
          <cell r="BN356">
            <v>152.23688397000006</v>
          </cell>
          <cell r="BO356">
            <v>776.38578199999984</v>
          </cell>
          <cell r="BP356">
            <v>209.62416113999996</v>
          </cell>
        </row>
        <row r="357">
          <cell r="BG357">
            <v>95.57999999999987</v>
          </cell>
          <cell r="BI357">
            <v>1.5874379999999999</v>
          </cell>
          <cell r="BL357">
            <v>2.1914129999999998</v>
          </cell>
          <cell r="BM357">
            <v>565.42774900000018</v>
          </cell>
          <cell r="BN357">
            <v>152.66549223000007</v>
          </cell>
          <cell r="BO357">
            <v>778.57719499999985</v>
          </cell>
          <cell r="BP357">
            <v>210.21584264999998</v>
          </cell>
        </row>
        <row r="358">
          <cell r="BG358">
            <v>95.849999999999866</v>
          </cell>
          <cell r="BI358">
            <v>0.75004000000000004</v>
          </cell>
          <cell r="BL358">
            <v>1.2843579999999999</v>
          </cell>
          <cell r="BM358">
            <v>566.17778900000019</v>
          </cell>
          <cell r="BN358">
            <v>152.86800303000007</v>
          </cell>
          <cell r="BO358">
            <v>779.86155299999984</v>
          </cell>
          <cell r="BP358">
            <v>210.56261930999997</v>
          </cell>
        </row>
        <row r="359">
          <cell r="BG359">
            <v>96.119999999999862</v>
          </cell>
          <cell r="BI359">
            <v>0.50141000000000002</v>
          </cell>
          <cell r="BL359">
            <v>0.77736499999999997</v>
          </cell>
          <cell r="BM359">
            <v>566.67919900000015</v>
          </cell>
          <cell r="BN359">
            <v>153.00338373000005</v>
          </cell>
          <cell r="BO359">
            <v>780.63891799999988</v>
          </cell>
          <cell r="BP359">
            <v>210.77250785999999</v>
          </cell>
        </row>
        <row r="360">
          <cell r="BG360">
            <v>96.389999999999858</v>
          </cell>
          <cell r="BI360">
            <v>0.50141000000000002</v>
          </cell>
          <cell r="BL360">
            <v>0.77152699999999996</v>
          </cell>
          <cell r="BM360">
            <v>567.18060900000012</v>
          </cell>
          <cell r="BN360">
            <v>153.13876443000004</v>
          </cell>
          <cell r="BO360">
            <v>781.41044499999987</v>
          </cell>
          <cell r="BP360">
            <v>210.98082014999997</v>
          </cell>
        </row>
        <row r="361">
          <cell r="BG361">
            <v>96.659999999999854</v>
          </cell>
          <cell r="BI361">
            <v>0.49479800000000002</v>
          </cell>
          <cell r="BL361">
            <v>0.76295399999999991</v>
          </cell>
          <cell r="BM361">
            <v>567.67540700000006</v>
          </cell>
          <cell r="BN361">
            <v>153.27235989000002</v>
          </cell>
          <cell r="BO361">
            <v>782.1733989999999</v>
          </cell>
          <cell r="BP361">
            <v>211.18681773</v>
          </cell>
        </row>
        <row r="362">
          <cell r="BG362">
            <v>96.929999999999851</v>
          </cell>
          <cell r="BI362">
            <v>0.49149199999999998</v>
          </cell>
          <cell r="BL362">
            <v>0.75865799999999994</v>
          </cell>
          <cell r="BM362">
            <v>568.16689900000006</v>
          </cell>
          <cell r="BN362">
            <v>153.40506273000003</v>
          </cell>
          <cell r="BO362">
            <v>782.93205699999987</v>
          </cell>
          <cell r="BP362">
            <v>211.39165538999998</v>
          </cell>
        </row>
        <row r="363">
          <cell r="BG363">
            <v>97.199999999999847</v>
          </cell>
          <cell r="BI363">
            <v>0.48818600000000001</v>
          </cell>
          <cell r="BL363">
            <v>0.755158</v>
          </cell>
          <cell r="BM363">
            <v>568.6550850000001</v>
          </cell>
          <cell r="BN363">
            <v>153.53687295000003</v>
          </cell>
          <cell r="BO363">
            <v>783.68721499999992</v>
          </cell>
          <cell r="BP363">
            <v>211.59554804999999</v>
          </cell>
        </row>
        <row r="364">
          <cell r="BG364">
            <v>97.469999999999843</v>
          </cell>
          <cell r="BI364">
            <v>0.48598200000000003</v>
          </cell>
          <cell r="BL364">
            <v>0.75298100000000001</v>
          </cell>
          <cell r="BM364">
            <v>569.14106700000013</v>
          </cell>
          <cell r="BN364">
            <v>153.66808809000005</v>
          </cell>
          <cell r="BO364">
            <v>784.4401959999999</v>
          </cell>
          <cell r="BP364">
            <v>211.79885291999997</v>
          </cell>
        </row>
        <row r="365">
          <cell r="BG365">
            <v>97.739999999999839</v>
          </cell>
          <cell r="BI365">
            <v>0.48487999999999998</v>
          </cell>
          <cell r="BL365">
            <v>0.75006600000000001</v>
          </cell>
          <cell r="BM365">
            <v>569.62594700000011</v>
          </cell>
          <cell r="BN365">
            <v>153.79900569000003</v>
          </cell>
          <cell r="BO365">
            <v>785.19026199999985</v>
          </cell>
          <cell r="BP365">
            <v>212.00137073999997</v>
          </cell>
        </row>
        <row r="366">
          <cell r="BG366">
            <v>98.009999999999835</v>
          </cell>
          <cell r="BI366">
            <v>0.48267599999999999</v>
          </cell>
          <cell r="BL366">
            <v>0.74786200000000003</v>
          </cell>
          <cell r="BM366">
            <v>570.10862300000008</v>
          </cell>
          <cell r="BN366">
            <v>153.92932821000002</v>
          </cell>
          <cell r="BO366">
            <v>785.9381239999999</v>
          </cell>
          <cell r="BP366">
            <v>212.20329347999999</v>
          </cell>
        </row>
        <row r="367">
          <cell r="BG367">
            <v>98.279999999999831</v>
          </cell>
          <cell r="BI367">
            <v>0.481574</v>
          </cell>
          <cell r="BL367">
            <v>0.74678699999999998</v>
          </cell>
          <cell r="BM367">
            <v>570.5901970000001</v>
          </cell>
          <cell r="BN367">
            <v>154.05935319000002</v>
          </cell>
          <cell r="BO367">
            <v>786.68491099999994</v>
          </cell>
          <cell r="BP367">
            <v>212.40492596999999</v>
          </cell>
        </row>
        <row r="368">
          <cell r="BG368">
            <v>98.549999999999827</v>
          </cell>
          <cell r="BI368">
            <v>0.481574</v>
          </cell>
          <cell r="BL368">
            <v>0.74577000000000004</v>
          </cell>
          <cell r="BM368">
            <v>571.07177100000013</v>
          </cell>
          <cell r="BN368">
            <v>154.18937817000005</v>
          </cell>
          <cell r="BO368">
            <v>787.43068099999994</v>
          </cell>
          <cell r="BP368">
            <v>212.60628387</v>
          </cell>
        </row>
        <row r="369">
          <cell r="BG369">
            <v>98.819999999999823</v>
          </cell>
          <cell r="BI369">
            <v>0.71584700000000001</v>
          </cell>
          <cell r="BL369">
            <v>1.0980850000000002</v>
          </cell>
          <cell r="BM369">
            <v>571.78761800000018</v>
          </cell>
          <cell r="BN369">
            <v>154.38265686000005</v>
          </cell>
          <cell r="BO369">
            <v>788.52876599999991</v>
          </cell>
          <cell r="BP369">
            <v>212.90276681999998</v>
          </cell>
        </row>
        <row r="370">
          <cell r="BG370">
            <v>99.089999999999819</v>
          </cell>
          <cell r="BI370">
            <v>1.093834</v>
          </cell>
          <cell r="BL370">
            <v>1.594867</v>
          </cell>
          <cell r="BM370">
            <v>572.88145200000019</v>
          </cell>
          <cell r="BN370">
            <v>154.67799204000005</v>
          </cell>
          <cell r="BO370">
            <v>790.12363299999993</v>
          </cell>
          <cell r="BP370">
            <v>213.33338090999999</v>
          </cell>
        </row>
        <row r="371">
          <cell r="BG371">
            <v>99.359999999999815</v>
          </cell>
          <cell r="BI371">
            <v>1.1347560000000001</v>
          </cell>
          <cell r="BL371">
            <v>1.6807400000000001</v>
          </cell>
          <cell r="BM371">
            <v>574.01620800000023</v>
          </cell>
          <cell r="BN371">
            <v>154.98437616000007</v>
          </cell>
          <cell r="BO371">
            <v>791.80437299999994</v>
          </cell>
          <cell r="BP371">
            <v>213.78718071</v>
          </cell>
        </row>
        <row r="372">
          <cell r="BG372">
            <v>99.629999999999811</v>
          </cell>
          <cell r="BI372">
            <v>1.3747579999999999</v>
          </cell>
          <cell r="BL372">
            <v>1.867993</v>
          </cell>
          <cell r="BM372">
            <v>575.39096600000028</v>
          </cell>
          <cell r="BN372">
            <v>155.35556082000008</v>
          </cell>
          <cell r="BO372">
            <v>793.6723659999999</v>
          </cell>
          <cell r="BP372">
            <v>214.29153882</v>
          </cell>
        </row>
        <row r="373">
          <cell r="BG373">
            <v>99.899999999999807</v>
          </cell>
          <cell r="BI373">
            <v>1.1922680000000001</v>
          </cell>
          <cell r="BL373">
            <v>1.7652270000000003</v>
          </cell>
          <cell r="BM373">
            <v>576.58323400000029</v>
          </cell>
          <cell r="BN373">
            <v>155.67747318000008</v>
          </cell>
          <cell r="BO373">
            <v>795.43759299999988</v>
          </cell>
          <cell r="BP373">
            <v>214.76815010999999</v>
          </cell>
        </row>
        <row r="374">
          <cell r="BG374">
            <v>100.1699999999998</v>
          </cell>
          <cell r="BI374">
            <v>1.5021990000000001</v>
          </cell>
          <cell r="BL374">
            <v>2.006389</v>
          </cell>
          <cell r="BM374">
            <v>578.08543300000031</v>
          </cell>
          <cell r="BN374">
            <v>156.0830669100001</v>
          </cell>
          <cell r="BO374">
            <v>797.44398199999989</v>
          </cell>
          <cell r="BP374">
            <v>215.30987513999997</v>
          </cell>
        </row>
        <row r="375">
          <cell r="BG375">
            <v>100.4399999999998</v>
          </cell>
          <cell r="BI375">
            <v>1.1391800000000001</v>
          </cell>
          <cell r="BL375">
            <v>1.7291019999999999</v>
          </cell>
          <cell r="BM375">
            <v>579.22461300000032</v>
          </cell>
          <cell r="BN375">
            <v>156.3906455100001</v>
          </cell>
          <cell r="BO375">
            <v>799.1730839999999</v>
          </cell>
          <cell r="BP375">
            <v>215.77673267999998</v>
          </cell>
        </row>
        <row r="376">
          <cell r="BG376">
            <v>100.70999999999979</v>
          </cell>
          <cell r="BI376">
            <v>1.630611</v>
          </cell>
          <cell r="BL376">
            <v>2.255916</v>
          </cell>
          <cell r="BM376">
            <v>580.85522400000036</v>
          </cell>
          <cell r="BN376">
            <v>156.83091048000011</v>
          </cell>
          <cell r="BO376">
            <v>801.42899999999986</v>
          </cell>
          <cell r="BP376">
            <v>216.38582999999997</v>
          </cell>
        </row>
        <row r="377">
          <cell r="BG377">
            <v>100.97999999999979</v>
          </cell>
          <cell r="BI377">
            <v>1.392606</v>
          </cell>
          <cell r="BL377">
            <v>1.9618260000000001</v>
          </cell>
          <cell r="BM377">
            <v>582.24783000000036</v>
          </cell>
          <cell r="BN377">
            <v>157.20691410000012</v>
          </cell>
          <cell r="BO377">
            <v>803.39082599999983</v>
          </cell>
          <cell r="BP377">
            <v>216.91552301999997</v>
          </cell>
        </row>
        <row r="378">
          <cell r="BG378">
            <v>101.24999999999979</v>
          </cell>
          <cell r="BI378">
            <v>1.64943</v>
          </cell>
          <cell r="BL378">
            <v>2.2279120000000003</v>
          </cell>
          <cell r="BM378">
            <v>583.89726000000041</v>
          </cell>
          <cell r="BN378">
            <v>157.65226020000011</v>
          </cell>
          <cell r="BO378">
            <v>805.61873799999978</v>
          </cell>
          <cell r="BP378">
            <v>217.51705925999997</v>
          </cell>
        </row>
        <row r="379">
          <cell r="BG379">
            <v>101.51999999999978</v>
          </cell>
          <cell r="BI379">
            <v>1.5896520000000001</v>
          </cell>
          <cell r="BL379">
            <v>2.2035410000000004</v>
          </cell>
          <cell r="BM379">
            <v>585.48691200000042</v>
          </cell>
          <cell r="BN379">
            <v>158.08146624000011</v>
          </cell>
          <cell r="BO379">
            <v>807.82227899999975</v>
          </cell>
          <cell r="BP379">
            <v>218.11201532999993</v>
          </cell>
        </row>
        <row r="380">
          <cell r="BG380">
            <v>101.78999999999978</v>
          </cell>
          <cell r="BI380">
            <v>1.4833799999999999</v>
          </cell>
          <cell r="BL380">
            <v>2.0901169999999998</v>
          </cell>
          <cell r="BM380">
            <v>586.97029200000043</v>
          </cell>
          <cell r="BN380">
            <v>158.48197884000012</v>
          </cell>
          <cell r="BO380">
            <v>809.91239599999972</v>
          </cell>
          <cell r="BP380">
            <v>218.67634691999993</v>
          </cell>
        </row>
        <row r="381">
          <cell r="BG381">
            <v>102.05999999999977</v>
          </cell>
          <cell r="BI381">
            <v>1.69371</v>
          </cell>
          <cell r="BL381">
            <v>2.2897889999999999</v>
          </cell>
          <cell r="BM381">
            <v>588.66400200000044</v>
          </cell>
          <cell r="BN381">
            <v>158.93928054000014</v>
          </cell>
          <cell r="BO381">
            <v>812.20218499999976</v>
          </cell>
          <cell r="BP381">
            <v>219.29458994999996</v>
          </cell>
        </row>
        <row r="382">
          <cell r="BG382">
            <v>102.32999999999977</v>
          </cell>
          <cell r="BI382">
            <v>1.6619999999999999</v>
          </cell>
          <cell r="BL382">
            <v>2.2769789999999999</v>
          </cell>
          <cell r="BM382">
            <v>590.32600200000047</v>
          </cell>
          <cell r="BN382">
            <v>159.38802054000013</v>
          </cell>
          <cell r="BO382">
            <v>814.47916399999974</v>
          </cell>
          <cell r="BP382">
            <v>219.90937427999995</v>
          </cell>
        </row>
        <row r="383">
          <cell r="BG383">
            <v>102.59999999999977</v>
          </cell>
          <cell r="BI383">
            <v>1.4780720000000001</v>
          </cell>
          <cell r="BL383">
            <v>2.0966870000000002</v>
          </cell>
          <cell r="BM383">
            <v>591.80407400000047</v>
          </cell>
          <cell r="BN383">
            <v>159.78709998000014</v>
          </cell>
          <cell r="BO383">
            <v>816.57585099999972</v>
          </cell>
          <cell r="BP383">
            <v>220.47547976999994</v>
          </cell>
        </row>
        <row r="384">
          <cell r="BG384">
            <v>102.86999999999976</v>
          </cell>
          <cell r="BI384">
            <v>1.590759</v>
          </cell>
          <cell r="BL384">
            <v>2.1894909999999999</v>
          </cell>
          <cell r="BM384">
            <v>593.39483300000052</v>
          </cell>
          <cell r="BN384">
            <v>160.21660491000014</v>
          </cell>
          <cell r="BO384">
            <v>818.76534199999969</v>
          </cell>
          <cell r="BP384">
            <v>221.06664233999993</v>
          </cell>
        </row>
        <row r="385">
          <cell r="BG385">
            <v>103.13999999999976</v>
          </cell>
          <cell r="BI385">
            <v>1.5146360000000001</v>
          </cell>
          <cell r="BL385">
            <v>2.1258789999999999</v>
          </cell>
          <cell r="BM385">
            <v>594.90946900000051</v>
          </cell>
          <cell r="BN385">
            <v>160.62555663000015</v>
          </cell>
          <cell r="BO385">
            <v>820.89122099999975</v>
          </cell>
          <cell r="BP385">
            <v>221.64062966999995</v>
          </cell>
        </row>
        <row r="386">
          <cell r="BG386">
            <v>103.40999999999976</v>
          </cell>
          <cell r="BI386">
            <v>1.480059</v>
          </cell>
          <cell r="BL386">
            <v>2.0756459999999999</v>
          </cell>
          <cell r="BM386">
            <v>596.3895280000005</v>
          </cell>
          <cell r="BN386">
            <v>161.02517256000016</v>
          </cell>
          <cell r="BO386">
            <v>822.96686699999975</v>
          </cell>
          <cell r="BP386">
            <v>222.20105408999996</v>
          </cell>
        </row>
        <row r="387">
          <cell r="BG387">
            <v>103.67999999999975</v>
          </cell>
          <cell r="BI387">
            <v>1.676404</v>
          </cell>
          <cell r="BL387">
            <v>2.297965</v>
          </cell>
          <cell r="BM387">
            <v>598.06593200000054</v>
          </cell>
          <cell r="BN387">
            <v>161.47780164000017</v>
          </cell>
          <cell r="BO387">
            <v>825.26483199999973</v>
          </cell>
          <cell r="BP387">
            <v>222.82150463999994</v>
          </cell>
        </row>
        <row r="388">
          <cell r="BG388">
            <v>103.94999999999975</v>
          </cell>
          <cell r="BI388">
            <v>1.6952400000000001</v>
          </cell>
          <cell r="BL388">
            <v>2.3164859999999998</v>
          </cell>
          <cell r="BM388">
            <v>599.76117200000056</v>
          </cell>
          <cell r="BN388">
            <v>161.93551644000016</v>
          </cell>
          <cell r="BO388">
            <v>827.58131799999978</v>
          </cell>
          <cell r="BP388">
            <v>223.44695585999995</v>
          </cell>
        </row>
        <row r="389">
          <cell r="BG389">
            <v>104.21999999999974</v>
          </cell>
          <cell r="BI389">
            <v>1.5165900000000001</v>
          </cell>
          <cell r="BL389">
            <v>2.1202299999999998</v>
          </cell>
          <cell r="BM389">
            <v>601.27776200000051</v>
          </cell>
          <cell r="BN389">
            <v>162.34499574000014</v>
          </cell>
          <cell r="BO389">
            <v>829.70154799999978</v>
          </cell>
          <cell r="BP389">
            <v>224.01941795999994</v>
          </cell>
        </row>
        <row r="390">
          <cell r="BG390">
            <v>104.48999999999974</v>
          </cell>
          <cell r="BI390">
            <v>1.6538580000000001</v>
          </cell>
          <cell r="BL390">
            <v>2.2591229999999998</v>
          </cell>
          <cell r="BM390">
            <v>602.93162000000052</v>
          </cell>
          <cell r="BN390">
            <v>162.79153740000015</v>
          </cell>
          <cell r="BO390">
            <v>831.96067099999982</v>
          </cell>
          <cell r="BP390">
            <v>224.62938116999996</v>
          </cell>
        </row>
        <row r="391">
          <cell r="BG391">
            <v>104.75999999999974</v>
          </cell>
          <cell r="BI391">
            <v>1.6619999999999999</v>
          </cell>
          <cell r="BL391">
            <v>2.2724149999999996</v>
          </cell>
          <cell r="BM391">
            <v>604.59362000000056</v>
          </cell>
          <cell r="BN391">
            <v>163.24027740000017</v>
          </cell>
          <cell r="BO391">
            <v>834.23308599999984</v>
          </cell>
          <cell r="BP391">
            <v>225.24293321999997</v>
          </cell>
        </row>
        <row r="392">
          <cell r="BG392">
            <v>105.02999999999973</v>
          </cell>
          <cell r="BI392">
            <v>1.5013399999999999</v>
          </cell>
          <cell r="BL392">
            <v>2.1114579999999998</v>
          </cell>
          <cell r="BM392">
            <v>606.09496000000058</v>
          </cell>
          <cell r="BN392">
            <v>163.64563920000018</v>
          </cell>
          <cell r="BO392">
            <v>836.34454399999981</v>
          </cell>
          <cell r="BP392">
            <v>225.81302687999997</v>
          </cell>
        </row>
        <row r="393">
          <cell r="BG393">
            <v>105.29999999999973</v>
          </cell>
          <cell r="BI393">
            <v>1.6527510000000001</v>
          </cell>
          <cell r="BL393">
            <v>2.2503849999999996</v>
          </cell>
          <cell r="BM393">
            <v>607.74771100000055</v>
          </cell>
          <cell r="BN393">
            <v>164.09188197000014</v>
          </cell>
          <cell r="BO393">
            <v>838.59492899999987</v>
          </cell>
          <cell r="BP393">
            <v>226.42063082999996</v>
          </cell>
        </row>
        <row r="394">
          <cell r="BG394">
            <v>105.56999999999972</v>
          </cell>
          <cell r="BI394">
            <v>1.67862</v>
          </cell>
          <cell r="BL394">
            <v>2.2967019999999998</v>
          </cell>
          <cell r="BM394">
            <v>609.42633100000057</v>
          </cell>
          <cell r="BN394">
            <v>164.54510937000018</v>
          </cell>
          <cell r="BO394">
            <v>840.89163099999985</v>
          </cell>
          <cell r="BP394">
            <v>227.04074036999998</v>
          </cell>
        </row>
        <row r="395">
          <cell r="BG395">
            <v>105.83999999999972</v>
          </cell>
          <cell r="BI395">
            <v>1.4946919999999999</v>
          </cell>
          <cell r="BL395">
            <v>2.1038949999999996</v>
          </cell>
          <cell r="BM395">
            <v>610.92102300000056</v>
          </cell>
          <cell r="BN395">
            <v>164.94867621000017</v>
          </cell>
          <cell r="BO395">
            <v>842.99552599999981</v>
          </cell>
          <cell r="BP395">
            <v>227.60879201999995</v>
          </cell>
        </row>
        <row r="396">
          <cell r="BG396">
            <v>106.10999999999972</v>
          </cell>
          <cell r="BI396">
            <v>1.6438950000000001</v>
          </cell>
          <cell r="BL396">
            <v>2.241349</v>
          </cell>
          <cell r="BM396">
            <v>612.5649180000006</v>
          </cell>
          <cell r="BN396">
            <v>165.39252786000017</v>
          </cell>
          <cell r="BO396">
            <v>845.23687499999983</v>
          </cell>
          <cell r="BP396">
            <v>228.21395624999997</v>
          </cell>
        </row>
        <row r="397">
          <cell r="BG397">
            <v>106.37999999999971</v>
          </cell>
          <cell r="BI397">
            <v>1.720278</v>
          </cell>
          <cell r="BL397">
            <v>2.3331720000000002</v>
          </cell>
          <cell r="BM397">
            <v>614.28519600000061</v>
          </cell>
          <cell r="BN397">
            <v>165.85700292000018</v>
          </cell>
          <cell r="BO397">
            <v>847.57004699999982</v>
          </cell>
          <cell r="BP397">
            <v>228.84391268999997</v>
          </cell>
        </row>
        <row r="398">
          <cell r="BG398">
            <v>106.64999999999971</v>
          </cell>
          <cell r="BI398">
            <v>1.5021990000000001</v>
          </cell>
          <cell r="BL398">
            <v>2.1163610000000004</v>
          </cell>
          <cell r="BM398">
            <v>615.78739500000063</v>
          </cell>
          <cell r="BN398">
            <v>166.26259665000018</v>
          </cell>
          <cell r="BO398">
            <v>849.6864079999998</v>
          </cell>
          <cell r="BP398">
            <v>229.41533015999997</v>
          </cell>
        </row>
        <row r="399">
          <cell r="BG399">
            <v>106.9199999999997</v>
          </cell>
          <cell r="BI399">
            <v>1.7136359999999999</v>
          </cell>
          <cell r="BL399">
            <v>2.3018420000000002</v>
          </cell>
          <cell r="BM399">
            <v>617.50103100000058</v>
          </cell>
          <cell r="BN399">
            <v>166.72527837000015</v>
          </cell>
          <cell r="BO399">
            <v>851.98824999999977</v>
          </cell>
          <cell r="BP399">
            <v>230.03682749999996</v>
          </cell>
        </row>
        <row r="400">
          <cell r="BG400">
            <v>107.1899999999997</v>
          </cell>
          <cell r="BI400">
            <v>1.719616</v>
          </cell>
          <cell r="BL400">
            <v>2.3380049999999999</v>
          </cell>
          <cell r="BM400">
            <v>619.22064700000055</v>
          </cell>
          <cell r="BN400">
            <v>167.18957469000017</v>
          </cell>
          <cell r="BO400">
            <v>854.32625499999972</v>
          </cell>
          <cell r="BP400">
            <v>230.66808884999995</v>
          </cell>
        </row>
        <row r="401">
          <cell r="BG401">
            <v>107.4599999999997</v>
          </cell>
          <cell r="BI401">
            <v>1.5323640000000001</v>
          </cell>
          <cell r="BL401">
            <v>2.1454260000000001</v>
          </cell>
          <cell r="BM401">
            <v>620.75301100000058</v>
          </cell>
          <cell r="BN401">
            <v>167.60331297000016</v>
          </cell>
          <cell r="BO401">
            <v>856.47168099999976</v>
          </cell>
          <cell r="BP401">
            <v>231.24735386999996</v>
          </cell>
        </row>
        <row r="402">
          <cell r="BG402">
            <v>107.72999999999969</v>
          </cell>
          <cell r="BI402">
            <v>1.590759</v>
          </cell>
          <cell r="BL402">
            <v>2.192539</v>
          </cell>
          <cell r="BM402">
            <v>622.34377000000063</v>
          </cell>
          <cell r="BN402">
            <v>168.03281790000017</v>
          </cell>
          <cell r="BO402">
            <v>858.66421999999977</v>
          </cell>
          <cell r="BP402">
            <v>231.83933939999994</v>
          </cell>
        </row>
        <row r="403">
          <cell r="BG403">
            <v>107.99999999999969</v>
          </cell>
          <cell r="BI403">
            <v>1.751274</v>
          </cell>
          <cell r="BL403">
            <v>2.3638030000000003</v>
          </cell>
          <cell r="BM403">
            <v>624.0950440000006</v>
          </cell>
          <cell r="BN403">
            <v>168.50566188000016</v>
          </cell>
          <cell r="BO403">
            <v>861.02802299999973</v>
          </cell>
          <cell r="BP403">
            <v>232.47756620999994</v>
          </cell>
        </row>
        <row r="404">
          <cell r="BG404">
            <v>108.26999999999968</v>
          </cell>
          <cell r="BI404">
            <v>1.471203</v>
          </cell>
          <cell r="BL404">
            <v>2.0454050000000001</v>
          </cell>
          <cell r="BM404">
            <v>625.56624700000054</v>
          </cell>
          <cell r="BN404">
            <v>168.90288669000014</v>
          </cell>
          <cell r="BO404">
            <v>863.07342799999969</v>
          </cell>
          <cell r="BP404">
            <v>233.02982555999992</v>
          </cell>
        </row>
        <row r="405">
          <cell r="BG405">
            <v>108.53999999999968</v>
          </cell>
          <cell r="BI405">
            <v>1.725813</v>
          </cell>
          <cell r="BL405">
            <v>2.3437230000000002</v>
          </cell>
          <cell r="BM405">
            <v>627.29206000000056</v>
          </cell>
          <cell r="BN405">
            <v>169.36885620000015</v>
          </cell>
          <cell r="BO405">
            <v>865.41715099999965</v>
          </cell>
          <cell r="BP405">
            <v>233.66263076999991</v>
          </cell>
        </row>
        <row r="406">
          <cell r="BG406">
            <v>108.80999999999968</v>
          </cell>
          <cell r="BI406">
            <v>1.725813</v>
          </cell>
          <cell r="BL406">
            <v>2.3391359999999999</v>
          </cell>
          <cell r="BM406">
            <v>629.01787300000058</v>
          </cell>
          <cell r="BN406">
            <v>169.83482571000016</v>
          </cell>
          <cell r="BO406">
            <v>867.7562869999997</v>
          </cell>
          <cell r="BP406">
            <v>234.29419748999993</v>
          </cell>
        </row>
        <row r="407">
          <cell r="BG407">
            <v>109.07999999999967</v>
          </cell>
          <cell r="BI407">
            <v>1.522125</v>
          </cell>
          <cell r="BL407">
            <v>2.1192519999999999</v>
          </cell>
          <cell r="BM407">
            <v>630.53999800000054</v>
          </cell>
          <cell r="BN407">
            <v>170.24579946000014</v>
          </cell>
          <cell r="BO407">
            <v>869.87553899999966</v>
          </cell>
          <cell r="BP407">
            <v>234.86639552999992</v>
          </cell>
        </row>
        <row r="408">
          <cell r="BG408">
            <v>109.34999999999967</v>
          </cell>
          <cell r="BI408">
            <v>1.646109</v>
          </cell>
          <cell r="BL408">
            <v>2.2627090000000001</v>
          </cell>
          <cell r="BM408">
            <v>632.18610700000056</v>
          </cell>
          <cell r="BN408">
            <v>170.69024889000016</v>
          </cell>
          <cell r="BO408">
            <v>872.13824799999963</v>
          </cell>
          <cell r="BP408">
            <v>235.47732695999991</v>
          </cell>
        </row>
        <row r="409">
          <cell r="BG409">
            <v>109.61999999999966</v>
          </cell>
          <cell r="BI409">
            <v>1.687484</v>
          </cell>
          <cell r="BL409">
            <v>2.2947470000000001</v>
          </cell>
          <cell r="BM409">
            <v>633.8735910000006</v>
          </cell>
          <cell r="BN409">
            <v>171.14586957000017</v>
          </cell>
          <cell r="BO409">
            <v>874.43299499999966</v>
          </cell>
          <cell r="BP409">
            <v>236.09690864999993</v>
          </cell>
        </row>
        <row r="410">
          <cell r="BG410">
            <v>109.88999999999966</v>
          </cell>
          <cell r="BI410">
            <v>1.482273</v>
          </cell>
          <cell r="BL410">
            <v>2.081588</v>
          </cell>
          <cell r="BM410">
            <v>635.35586400000057</v>
          </cell>
          <cell r="BN410">
            <v>171.54608328000018</v>
          </cell>
          <cell r="BO410">
            <v>876.51458299999967</v>
          </cell>
          <cell r="BP410">
            <v>236.65893740999994</v>
          </cell>
        </row>
        <row r="411">
          <cell r="BG411">
            <v>110.15999999999966</v>
          </cell>
          <cell r="BI411">
            <v>1.6748909999999999</v>
          </cell>
          <cell r="BL411">
            <v>2.245047</v>
          </cell>
          <cell r="BM411">
            <v>637.03075500000057</v>
          </cell>
          <cell r="BN411">
            <v>171.99830385000016</v>
          </cell>
          <cell r="BO411">
            <v>878.75962999999967</v>
          </cell>
          <cell r="BP411">
            <v>237.26510009999993</v>
          </cell>
        </row>
        <row r="412">
          <cell r="BG412">
            <v>110.42999999999965</v>
          </cell>
          <cell r="BI412">
            <v>1.423602</v>
          </cell>
          <cell r="BL412">
            <v>2.044206</v>
          </cell>
          <cell r="BM412">
            <v>638.45435700000053</v>
          </cell>
          <cell r="BN412">
            <v>172.38267639000014</v>
          </cell>
          <cell r="BO412">
            <v>880.80383599999971</v>
          </cell>
          <cell r="BP412">
            <v>237.81703571999995</v>
          </cell>
        </row>
        <row r="413">
          <cell r="BG413">
            <v>110.69999999999965</v>
          </cell>
          <cell r="BI413">
            <v>1.69371</v>
          </cell>
          <cell r="BL413">
            <v>2.2983359999999999</v>
          </cell>
          <cell r="BM413">
            <v>640.14806700000054</v>
          </cell>
          <cell r="BN413">
            <v>172.83997809000016</v>
          </cell>
          <cell r="BO413">
            <v>883.10217199999965</v>
          </cell>
          <cell r="BP413">
            <v>238.43758643999993</v>
          </cell>
        </row>
        <row r="414">
          <cell r="BG414">
            <v>110.96999999999964</v>
          </cell>
          <cell r="BI414">
            <v>1.7096439999999999</v>
          </cell>
          <cell r="BL414">
            <v>2.3040040000000004</v>
          </cell>
          <cell r="BM414">
            <v>641.85771100000056</v>
          </cell>
          <cell r="BN414">
            <v>173.30158197000017</v>
          </cell>
          <cell r="BO414">
            <v>885.40617599999962</v>
          </cell>
          <cell r="BP414">
            <v>239.05966751999992</v>
          </cell>
        </row>
        <row r="415">
          <cell r="BG415">
            <v>111.23999999999964</v>
          </cell>
          <cell r="BI415">
            <v>1.6051500000000001</v>
          </cell>
          <cell r="BL415">
            <v>2.221886</v>
          </cell>
          <cell r="BM415">
            <v>643.46286100000054</v>
          </cell>
          <cell r="BN415">
            <v>173.73497247000014</v>
          </cell>
          <cell r="BO415">
            <v>887.62806199999966</v>
          </cell>
          <cell r="BP415">
            <v>239.65957673999992</v>
          </cell>
        </row>
        <row r="416">
          <cell r="BG416">
            <v>111.50999999999964</v>
          </cell>
          <cell r="BI416">
            <v>1.7318039999999999</v>
          </cell>
          <cell r="BL416">
            <v>2.3434699999999999</v>
          </cell>
          <cell r="BM416">
            <v>645.19466500000055</v>
          </cell>
          <cell r="BN416">
            <v>174.20255955000016</v>
          </cell>
          <cell r="BO416">
            <v>889.97153199999968</v>
          </cell>
          <cell r="BP416">
            <v>240.29231363999992</v>
          </cell>
        </row>
        <row r="417">
          <cell r="BG417">
            <v>111.77999999999963</v>
          </cell>
          <cell r="BI417">
            <v>1.502448</v>
          </cell>
          <cell r="BL417">
            <v>2.108708</v>
          </cell>
          <cell r="BM417">
            <v>646.69711300000051</v>
          </cell>
          <cell r="BN417">
            <v>174.60822051000014</v>
          </cell>
          <cell r="BO417">
            <v>892.08023999999966</v>
          </cell>
          <cell r="BP417">
            <v>240.86166479999991</v>
          </cell>
        </row>
        <row r="418">
          <cell r="BG418">
            <v>112.04999999999963</v>
          </cell>
          <cell r="BI418">
            <v>1.608471</v>
          </cell>
          <cell r="BL418">
            <v>2.2256390000000001</v>
          </cell>
          <cell r="BM418">
            <v>648.30558400000052</v>
          </cell>
          <cell r="BN418">
            <v>175.04250768000014</v>
          </cell>
          <cell r="BO418">
            <v>894.30587899999966</v>
          </cell>
          <cell r="BP418">
            <v>241.46258732999993</v>
          </cell>
        </row>
        <row r="419">
          <cell r="BG419">
            <v>112.31999999999962</v>
          </cell>
          <cell r="BI419">
            <v>1.3661639999999999</v>
          </cell>
          <cell r="BL419">
            <v>1.9743819999999999</v>
          </cell>
          <cell r="BM419">
            <v>649.67174800000055</v>
          </cell>
          <cell r="BN419">
            <v>175.41137196000017</v>
          </cell>
          <cell r="BO419">
            <v>896.28026099999965</v>
          </cell>
          <cell r="BP419">
            <v>241.99567046999994</v>
          </cell>
        </row>
        <row r="420">
          <cell r="BG420">
            <v>112.58999999999962</v>
          </cell>
          <cell r="BI420">
            <v>1.657179</v>
          </cell>
          <cell r="BL420">
            <v>2.2745669999999998</v>
          </cell>
          <cell r="BM420">
            <v>651.32892700000059</v>
          </cell>
          <cell r="BN420">
            <v>175.85881029000018</v>
          </cell>
          <cell r="BO420">
            <v>898.5548279999997</v>
          </cell>
          <cell r="BP420">
            <v>242.60980355999993</v>
          </cell>
        </row>
        <row r="421">
          <cell r="BG421">
            <v>112.85999999999962</v>
          </cell>
          <cell r="BI421">
            <v>1.6748909999999999</v>
          </cell>
          <cell r="BL421">
            <v>2.275623</v>
          </cell>
          <cell r="BM421">
            <v>653.00381800000059</v>
          </cell>
          <cell r="BN421">
            <v>176.31103086000016</v>
          </cell>
          <cell r="BO421">
            <v>900.8304509999997</v>
          </cell>
          <cell r="BP421">
            <v>243.22422176999993</v>
          </cell>
        </row>
        <row r="422">
          <cell r="BG422">
            <v>113.12999999999961</v>
          </cell>
          <cell r="BI422">
            <v>1.5165900000000001</v>
          </cell>
          <cell r="BL422">
            <v>2.1132800000000005</v>
          </cell>
          <cell r="BM422">
            <v>654.52040800000054</v>
          </cell>
          <cell r="BN422">
            <v>176.72051016000015</v>
          </cell>
          <cell r="BO422">
            <v>902.94373099999973</v>
          </cell>
          <cell r="BP422">
            <v>243.79480736999994</v>
          </cell>
        </row>
        <row r="423">
          <cell r="BG423">
            <v>113.39999999999961</v>
          </cell>
          <cell r="BI423">
            <v>1.7251559999999999</v>
          </cell>
          <cell r="BL423">
            <v>2.3397570000000001</v>
          </cell>
          <cell r="BM423">
            <v>656.24556400000051</v>
          </cell>
          <cell r="BN423">
            <v>177.18630228000015</v>
          </cell>
          <cell r="BO423">
            <v>905.28348799999969</v>
          </cell>
          <cell r="BP423">
            <v>244.42654175999994</v>
          </cell>
        </row>
        <row r="424">
          <cell r="BG424">
            <v>113.6699999999996</v>
          </cell>
          <cell r="BI424">
            <v>1.5800080000000001</v>
          </cell>
          <cell r="BL424">
            <v>2.196332</v>
          </cell>
          <cell r="BM424">
            <v>657.82557200000053</v>
          </cell>
          <cell r="BN424">
            <v>177.61290444000016</v>
          </cell>
          <cell r="BO424">
            <v>907.47981999999968</v>
          </cell>
          <cell r="BP424">
            <v>245.01955139999993</v>
          </cell>
        </row>
        <row r="425">
          <cell r="BG425">
            <v>113.9399999999996</v>
          </cell>
          <cell r="BI425">
            <v>1.5575490000000001</v>
          </cell>
          <cell r="BL425">
            <v>2.1580919999999999</v>
          </cell>
          <cell r="BM425">
            <v>659.38312100000053</v>
          </cell>
          <cell r="BN425">
            <v>178.03344267000014</v>
          </cell>
          <cell r="BO425">
            <v>909.63791199999969</v>
          </cell>
          <cell r="BP425">
            <v>245.60223623999994</v>
          </cell>
        </row>
        <row r="426">
          <cell r="BG426">
            <v>114.2099999999996</v>
          </cell>
          <cell r="BI426">
            <v>1.6143559999999999</v>
          </cell>
          <cell r="BL426">
            <v>2.2318919999999998</v>
          </cell>
          <cell r="BM426">
            <v>660.99747700000057</v>
          </cell>
          <cell r="BN426">
            <v>178.46931879000016</v>
          </cell>
          <cell r="BO426">
            <v>911.8698039999997</v>
          </cell>
          <cell r="BP426">
            <v>246.20484707999992</v>
          </cell>
        </row>
        <row r="427">
          <cell r="BG427">
            <v>114.47999999999959</v>
          </cell>
          <cell r="BI427">
            <v>1.5165900000000001</v>
          </cell>
          <cell r="BL427">
            <v>2.1184450000000004</v>
          </cell>
          <cell r="BM427">
            <v>662.51406700000052</v>
          </cell>
          <cell r="BN427">
            <v>178.87879809000015</v>
          </cell>
          <cell r="BO427">
            <v>913.98824899999966</v>
          </cell>
          <cell r="BP427">
            <v>246.77682722999992</v>
          </cell>
        </row>
        <row r="428">
          <cell r="BG428">
            <v>114.74999999999959</v>
          </cell>
          <cell r="BI428">
            <v>1.6837470000000001</v>
          </cell>
          <cell r="BL428">
            <v>2.2981830000000003</v>
          </cell>
          <cell r="BM428">
            <v>664.19781400000056</v>
          </cell>
          <cell r="BN428">
            <v>179.33340978000015</v>
          </cell>
          <cell r="BO428">
            <v>916.28643199999965</v>
          </cell>
          <cell r="BP428">
            <v>247.39733663999993</v>
          </cell>
        </row>
        <row r="429">
          <cell r="BG429">
            <v>115.01999999999958</v>
          </cell>
          <cell r="BI429">
            <v>1.6737839999999999</v>
          </cell>
          <cell r="BL429">
            <v>2.291172</v>
          </cell>
          <cell r="BM429">
            <v>665.87159800000052</v>
          </cell>
          <cell r="BN429">
            <v>179.78533146000015</v>
          </cell>
          <cell r="BO429">
            <v>918.57760399999961</v>
          </cell>
          <cell r="BP429">
            <v>248.01595307999992</v>
          </cell>
        </row>
        <row r="430">
          <cell r="BG430">
            <v>115.28999999999958</v>
          </cell>
          <cell r="BI430">
            <v>1.4588140000000001</v>
          </cell>
          <cell r="BL430">
            <v>2.0449619999999999</v>
          </cell>
          <cell r="BM430">
            <v>667.33041200000048</v>
          </cell>
          <cell r="BN430">
            <v>180.17921124000014</v>
          </cell>
          <cell r="BO430">
            <v>920.62256599999967</v>
          </cell>
          <cell r="BP430">
            <v>248.56809281999992</v>
          </cell>
        </row>
        <row r="431">
          <cell r="BG431">
            <v>115.55999999999958</v>
          </cell>
          <cell r="BI431">
            <v>1.695924</v>
          </cell>
          <cell r="BL431">
            <v>2.3126220000000002</v>
          </cell>
          <cell r="BM431">
            <v>669.02633600000047</v>
          </cell>
          <cell r="BN431">
            <v>180.63711072000015</v>
          </cell>
          <cell r="BO431">
            <v>922.9351879999997</v>
          </cell>
          <cell r="BP431">
            <v>249.19250075999994</v>
          </cell>
        </row>
        <row r="432">
          <cell r="BG432">
            <v>115.82999999999957</v>
          </cell>
          <cell r="BI432">
            <v>1.550907</v>
          </cell>
          <cell r="BL432">
            <v>2.158785</v>
          </cell>
          <cell r="BM432">
            <v>670.57724300000052</v>
          </cell>
          <cell r="BN432">
            <v>181.05585561000015</v>
          </cell>
          <cell r="BO432">
            <v>925.09397299999966</v>
          </cell>
          <cell r="BP432">
            <v>249.77537270999991</v>
          </cell>
        </row>
        <row r="433">
          <cell r="BG433">
            <v>116.09999999999957</v>
          </cell>
          <cell r="BI433">
            <v>1.606257</v>
          </cell>
          <cell r="BL433">
            <v>2.2118250000000002</v>
          </cell>
          <cell r="BM433">
            <v>672.18350000000055</v>
          </cell>
          <cell r="BN433">
            <v>181.48954500000016</v>
          </cell>
          <cell r="BO433">
            <v>927.30579799999964</v>
          </cell>
          <cell r="BP433">
            <v>250.37256545999992</v>
          </cell>
        </row>
        <row r="434">
          <cell r="BG434">
            <v>116.36999999999956</v>
          </cell>
          <cell r="BI434">
            <v>1.513528</v>
          </cell>
          <cell r="BL434">
            <v>2.1219040000000002</v>
          </cell>
          <cell r="BM434">
            <v>673.6970280000005</v>
          </cell>
          <cell r="BN434">
            <v>181.89819756000014</v>
          </cell>
          <cell r="BO434">
            <v>929.42770199999961</v>
          </cell>
          <cell r="BP434">
            <v>250.94547953999992</v>
          </cell>
        </row>
        <row r="435">
          <cell r="BG435">
            <v>116.63999999999956</v>
          </cell>
          <cell r="BI435">
            <v>1.5343020000000001</v>
          </cell>
          <cell r="BL435">
            <v>2.1350760000000002</v>
          </cell>
          <cell r="BM435">
            <v>675.23133000000053</v>
          </cell>
          <cell r="BN435">
            <v>182.31245910000015</v>
          </cell>
          <cell r="BO435">
            <v>931.56277799999964</v>
          </cell>
          <cell r="BP435">
            <v>251.52195005999991</v>
          </cell>
        </row>
        <row r="436">
          <cell r="BG436">
            <v>116.90999999999956</v>
          </cell>
          <cell r="BI436">
            <v>1.7457389999999999</v>
          </cell>
          <cell r="BL436">
            <v>2.3635990000000002</v>
          </cell>
          <cell r="BM436">
            <v>676.97706900000048</v>
          </cell>
          <cell r="BN436">
            <v>182.78380863000015</v>
          </cell>
          <cell r="BO436">
            <v>933.92637699999966</v>
          </cell>
          <cell r="BP436">
            <v>252.16012178999992</v>
          </cell>
        </row>
        <row r="437">
          <cell r="BG437">
            <v>117.17999999999955</v>
          </cell>
          <cell r="BI437">
            <v>1.4623470000000001</v>
          </cell>
          <cell r="BL437">
            <v>2.0739360000000002</v>
          </cell>
          <cell r="BM437">
            <v>678.43941600000051</v>
          </cell>
          <cell r="BN437">
            <v>183.17864232000014</v>
          </cell>
          <cell r="BO437">
            <v>936.00031299999966</v>
          </cell>
          <cell r="BP437">
            <v>252.72008450999994</v>
          </cell>
        </row>
        <row r="438">
          <cell r="BG438">
            <v>117.44999999999955</v>
          </cell>
          <cell r="BI438">
            <v>1.6350389999999999</v>
          </cell>
          <cell r="BL438">
            <v>2.230299</v>
          </cell>
          <cell r="BM438">
            <v>680.07445500000051</v>
          </cell>
          <cell r="BN438">
            <v>183.62010285000014</v>
          </cell>
          <cell r="BO438">
            <v>938.23061199999961</v>
          </cell>
          <cell r="BP438">
            <v>253.32226523999992</v>
          </cell>
        </row>
        <row r="439">
          <cell r="BG439">
            <v>117.71999999999954</v>
          </cell>
          <cell r="BI439">
            <v>1.6509199999999999</v>
          </cell>
          <cell r="BL439">
            <v>2.263884</v>
          </cell>
          <cell r="BM439">
            <v>681.72537500000055</v>
          </cell>
          <cell r="BN439">
            <v>184.06585125000015</v>
          </cell>
          <cell r="BO439">
            <v>940.49449599999957</v>
          </cell>
          <cell r="BP439">
            <v>253.93351391999991</v>
          </cell>
        </row>
        <row r="440">
          <cell r="BG440">
            <v>117.98999999999954</v>
          </cell>
          <cell r="BI440">
            <v>1.490022</v>
          </cell>
          <cell r="BL440">
            <v>2.0928659999999999</v>
          </cell>
          <cell r="BM440">
            <v>683.21539700000051</v>
          </cell>
          <cell r="BN440">
            <v>184.46815719000014</v>
          </cell>
          <cell r="BO440">
            <v>942.58736199999953</v>
          </cell>
          <cell r="BP440">
            <v>254.49858773999989</v>
          </cell>
        </row>
        <row r="441">
          <cell r="BG441">
            <v>118.25999999999954</v>
          </cell>
          <cell r="BI441">
            <v>1.5641910000000001</v>
          </cell>
          <cell r="BL441">
            <v>2.1741540000000001</v>
          </cell>
          <cell r="BM441">
            <v>684.77958800000056</v>
          </cell>
          <cell r="BN441">
            <v>184.89048876000015</v>
          </cell>
          <cell r="BO441">
            <v>944.76151599999957</v>
          </cell>
          <cell r="BP441">
            <v>255.08560931999989</v>
          </cell>
        </row>
        <row r="442">
          <cell r="BG442">
            <v>118.52999999999953</v>
          </cell>
          <cell r="BI442">
            <v>1.63836</v>
          </cell>
          <cell r="BL442">
            <v>2.237314</v>
          </cell>
          <cell r="BM442">
            <v>686.41794800000059</v>
          </cell>
          <cell r="BN442">
            <v>185.33284596000018</v>
          </cell>
          <cell r="BO442">
            <v>946.99882999999954</v>
          </cell>
          <cell r="BP442">
            <v>255.68968409999988</v>
          </cell>
        </row>
        <row r="443">
          <cell r="BG443">
            <v>118.79999999999953</v>
          </cell>
          <cell r="BI443">
            <v>1.5229619999999999</v>
          </cell>
          <cell r="BL443">
            <v>2.1226419999999999</v>
          </cell>
          <cell r="BM443">
            <v>687.9409100000006</v>
          </cell>
          <cell r="BN443">
            <v>185.74404570000019</v>
          </cell>
          <cell r="BO443">
            <v>949.12147199999959</v>
          </cell>
          <cell r="BP443">
            <v>256.26279743999993</v>
          </cell>
        </row>
        <row r="444">
          <cell r="BG444">
            <v>119.06999999999952</v>
          </cell>
          <cell r="BI444">
            <v>1.69371</v>
          </cell>
          <cell r="BL444">
            <v>2.3127200000000001</v>
          </cell>
          <cell r="BM444">
            <v>689.63462000000061</v>
          </cell>
          <cell r="BN444">
            <v>186.20134740000017</v>
          </cell>
          <cell r="BO444">
            <v>951.4341919999996</v>
          </cell>
          <cell r="BP444">
            <v>256.88723183999991</v>
          </cell>
        </row>
        <row r="445">
          <cell r="BG445">
            <v>119.33999999999952</v>
          </cell>
          <cell r="BI445">
            <v>1.5730470000000001</v>
          </cell>
          <cell r="BL445">
            <v>2.1804030000000001</v>
          </cell>
          <cell r="BM445">
            <v>691.20766700000058</v>
          </cell>
          <cell r="BN445">
            <v>186.62607009000018</v>
          </cell>
          <cell r="BO445">
            <v>953.61459499999955</v>
          </cell>
          <cell r="BP445">
            <v>257.47594064999987</v>
          </cell>
        </row>
        <row r="446">
          <cell r="BG446">
            <v>119.60999999999952</v>
          </cell>
          <cell r="BI446">
            <v>1.535409</v>
          </cell>
          <cell r="BL446">
            <v>2.1425610000000002</v>
          </cell>
          <cell r="BM446">
            <v>692.74307600000054</v>
          </cell>
          <cell r="BN446">
            <v>187.04063052000015</v>
          </cell>
          <cell r="BO446">
            <v>955.75715599999955</v>
          </cell>
          <cell r="BP446">
            <v>258.05443211999989</v>
          </cell>
        </row>
        <row r="447">
          <cell r="BG447">
            <v>119.87999999999951</v>
          </cell>
          <cell r="BI447">
            <v>1.7158500000000001</v>
          </cell>
          <cell r="BL447">
            <v>2.3352330000000001</v>
          </cell>
          <cell r="BM447">
            <v>694.45892600000059</v>
          </cell>
          <cell r="BN447">
            <v>187.50391002000018</v>
          </cell>
          <cell r="BO447">
            <v>958.09238899999957</v>
          </cell>
          <cell r="BP447">
            <v>258.68494502999988</v>
          </cell>
        </row>
        <row r="448">
          <cell r="BG448">
            <v>120.14999999999951</v>
          </cell>
          <cell r="BI448">
            <v>1.5863309999999999</v>
          </cell>
          <cell r="BL448">
            <v>2.193371</v>
          </cell>
          <cell r="BM448">
            <v>696.04525700000056</v>
          </cell>
          <cell r="BN448">
            <v>187.93221939000017</v>
          </cell>
          <cell r="BO448">
            <v>960.28575999999953</v>
          </cell>
          <cell r="BP448">
            <v>259.27715519999987</v>
          </cell>
        </row>
        <row r="449">
          <cell r="BG449">
            <v>120.4199999999995</v>
          </cell>
          <cell r="BI449">
            <v>1.5254460000000001</v>
          </cell>
          <cell r="BL449">
            <v>2.1288500000000004</v>
          </cell>
          <cell r="BM449">
            <v>697.57070300000055</v>
          </cell>
          <cell r="BN449">
            <v>188.34408981000016</v>
          </cell>
          <cell r="BO449">
            <v>962.41460999999958</v>
          </cell>
          <cell r="BP449">
            <v>259.85194469999993</v>
          </cell>
        </row>
        <row r="450">
          <cell r="BG450">
            <v>120.6899999999995</v>
          </cell>
          <cell r="BI450">
            <v>1.750167</v>
          </cell>
          <cell r="BL450">
            <v>2.3643589999999999</v>
          </cell>
          <cell r="BM450">
            <v>699.32087000000058</v>
          </cell>
          <cell r="BN450">
            <v>188.81663490000017</v>
          </cell>
          <cell r="BO450">
            <v>964.77896899999962</v>
          </cell>
          <cell r="BP450">
            <v>260.49032162999993</v>
          </cell>
        </row>
        <row r="451">
          <cell r="BG451">
            <v>120.9599999999995</v>
          </cell>
          <cell r="BI451">
            <v>1.526553</v>
          </cell>
          <cell r="BL451">
            <v>2.1296200000000001</v>
          </cell>
          <cell r="BM451">
            <v>700.84742300000062</v>
          </cell>
          <cell r="BN451">
            <v>189.22880421000019</v>
          </cell>
          <cell r="BO451">
            <v>966.90858899999967</v>
          </cell>
          <cell r="BP451">
            <v>261.06531902999996</v>
          </cell>
        </row>
        <row r="452">
          <cell r="BG452">
            <v>121.22999999999949</v>
          </cell>
          <cell r="BI452">
            <v>1.5279320000000001</v>
          </cell>
          <cell r="BL452">
            <v>2.1388310000000001</v>
          </cell>
          <cell r="BM452">
            <v>702.37535500000058</v>
          </cell>
          <cell r="BN452">
            <v>189.64134585000016</v>
          </cell>
          <cell r="BO452">
            <v>969.04741999999965</v>
          </cell>
          <cell r="BP452">
            <v>261.64280339999993</v>
          </cell>
        </row>
        <row r="453">
          <cell r="BG453">
            <v>121.49999999999949</v>
          </cell>
          <cell r="BI453">
            <v>1.702566</v>
          </cell>
          <cell r="BL453">
            <v>2.3083560000000003</v>
          </cell>
          <cell r="BM453">
            <v>704.07792100000063</v>
          </cell>
          <cell r="BN453">
            <v>190.10103867000018</v>
          </cell>
          <cell r="BO453">
            <v>971.35577599999965</v>
          </cell>
          <cell r="BP453">
            <v>262.26605951999994</v>
          </cell>
        </row>
        <row r="454">
          <cell r="BG454">
            <v>121.76999999999948</v>
          </cell>
          <cell r="BI454">
            <v>1.5863309999999999</v>
          </cell>
          <cell r="BL454">
            <v>2.1863220000000001</v>
          </cell>
          <cell r="BM454">
            <v>705.6642520000006</v>
          </cell>
          <cell r="BN454">
            <v>190.52934804000017</v>
          </cell>
          <cell r="BO454">
            <v>973.54209799999967</v>
          </cell>
          <cell r="BP454">
            <v>262.85636645999995</v>
          </cell>
        </row>
        <row r="455">
          <cell r="BG455">
            <v>122.03999999999948</v>
          </cell>
          <cell r="BI455">
            <v>1.5077339999999999</v>
          </cell>
          <cell r="BL455">
            <v>2.1235569999999999</v>
          </cell>
          <cell r="BM455">
            <v>707.17198600000063</v>
          </cell>
          <cell r="BN455">
            <v>190.93643622000019</v>
          </cell>
          <cell r="BO455">
            <v>975.66565499999967</v>
          </cell>
          <cell r="BP455">
            <v>263.42972684999995</v>
          </cell>
        </row>
        <row r="456">
          <cell r="BG456">
            <v>122.30999999999948</v>
          </cell>
          <cell r="BI456">
            <v>1.703673</v>
          </cell>
          <cell r="BL456">
            <v>2.3113649999999999</v>
          </cell>
          <cell r="BM456">
            <v>708.87565900000061</v>
          </cell>
          <cell r="BN456">
            <v>191.39642793000019</v>
          </cell>
          <cell r="BO456">
            <v>977.9770199999997</v>
          </cell>
          <cell r="BP456">
            <v>264.05379539999996</v>
          </cell>
        </row>
        <row r="457">
          <cell r="BG457">
            <v>122.57999999999947</v>
          </cell>
          <cell r="BI457">
            <v>1.5243390000000001</v>
          </cell>
          <cell r="BL457">
            <v>2.13714</v>
          </cell>
          <cell r="BM457">
            <v>710.39999800000066</v>
          </cell>
          <cell r="BN457">
            <v>191.80799946000019</v>
          </cell>
          <cell r="BO457">
            <v>980.11415999999974</v>
          </cell>
          <cell r="BP457">
            <v>264.63082319999995</v>
          </cell>
        </row>
        <row r="458">
          <cell r="BG458">
            <v>122.84999999999947</v>
          </cell>
          <cell r="BI458">
            <v>1.725813</v>
          </cell>
          <cell r="BL458">
            <v>2.3215050000000002</v>
          </cell>
          <cell r="BM458">
            <v>712.12581100000068</v>
          </cell>
          <cell r="BN458">
            <v>192.2739689700002</v>
          </cell>
          <cell r="BO458">
            <v>982.43566499999974</v>
          </cell>
          <cell r="BP458">
            <v>265.25762954999993</v>
          </cell>
        </row>
        <row r="459">
          <cell r="BG459">
            <v>123.11999999999946</v>
          </cell>
          <cell r="BI459">
            <v>1.512162</v>
          </cell>
          <cell r="BL459">
            <v>2.1202939999999999</v>
          </cell>
          <cell r="BM459">
            <v>713.63797300000067</v>
          </cell>
          <cell r="BN459">
            <v>192.6822527100002</v>
          </cell>
          <cell r="BO459">
            <v>984.55595899999969</v>
          </cell>
          <cell r="BP459">
            <v>265.83010892999994</v>
          </cell>
        </row>
        <row r="460">
          <cell r="BG460">
            <v>123.38999999999946</v>
          </cell>
          <cell r="BI460">
            <v>1.649046</v>
          </cell>
          <cell r="BL460">
            <v>2.2623180000000001</v>
          </cell>
          <cell r="BM460">
            <v>715.28701900000067</v>
          </cell>
          <cell r="BN460">
            <v>193.1274951300002</v>
          </cell>
          <cell r="BO460">
            <v>986.81827699999974</v>
          </cell>
          <cell r="BP460">
            <v>266.44093478999997</v>
          </cell>
        </row>
        <row r="461">
          <cell r="BG461">
            <v>123.65999999999946</v>
          </cell>
          <cell r="BI461">
            <v>1.6099239999999999</v>
          </cell>
          <cell r="BL461">
            <v>2.2020429999999998</v>
          </cell>
          <cell r="BM461">
            <v>716.89694300000065</v>
          </cell>
          <cell r="BN461">
            <v>193.5621746100002</v>
          </cell>
          <cell r="BO461">
            <v>989.02031999999974</v>
          </cell>
          <cell r="BP461">
            <v>267.03548639999997</v>
          </cell>
        </row>
        <row r="462">
          <cell r="BG462">
            <v>123.92999999999945</v>
          </cell>
          <cell r="BI462">
            <v>1.526553</v>
          </cell>
          <cell r="BL462">
            <v>2.1452550000000001</v>
          </cell>
          <cell r="BM462">
            <v>718.42349600000068</v>
          </cell>
          <cell r="BN462">
            <v>193.97434392000019</v>
          </cell>
          <cell r="BO462">
            <v>991.16557499999976</v>
          </cell>
          <cell r="BP462">
            <v>267.61470524999993</v>
          </cell>
        </row>
        <row r="463">
          <cell r="BG463">
            <v>124.19999999999945</v>
          </cell>
          <cell r="BI463">
            <v>1.670463</v>
          </cell>
          <cell r="BL463">
            <v>2.281139</v>
          </cell>
          <cell r="BM463">
            <v>720.09395900000072</v>
          </cell>
          <cell r="BN463">
            <v>194.42536893000022</v>
          </cell>
          <cell r="BO463">
            <v>993.44671399999982</v>
          </cell>
          <cell r="BP463">
            <v>268.23061277999994</v>
          </cell>
        </row>
        <row r="464">
          <cell r="BG464">
            <v>124.46999999999944</v>
          </cell>
          <cell r="BI464">
            <v>1.642056</v>
          </cell>
          <cell r="BL464">
            <v>2.2467079999999999</v>
          </cell>
          <cell r="BM464">
            <v>721.73601500000075</v>
          </cell>
          <cell r="BN464">
            <v>194.86872405000022</v>
          </cell>
          <cell r="BO464">
            <v>995.69342199999983</v>
          </cell>
          <cell r="BP464">
            <v>268.83722393999994</v>
          </cell>
        </row>
        <row r="465">
          <cell r="BG465">
            <v>124.73999999999944</v>
          </cell>
          <cell r="BI465">
            <v>1.5077339999999999</v>
          </cell>
          <cell r="BL465">
            <v>2.1249039999999999</v>
          </cell>
          <cell r="BM465">
            <v>723.24374900000078</v>
          </cell>
          <cell r="BN465">
            <v>195.27581223000021</v>
          </cell>
          <cell r="BO465">
            <v>997.81832599999984</v>
          </cell>
          <cell r="BP465">
            <v>269.41094801999998</v>
          </cell>
        </row>
        <row r="466">
          <cell r="BG466">
            <v>125.00999999999944</v>
          </cell>
          <cell r="BI466">
            <v>1.694817</v>
          </cell>
          <cell r="BL466">
            <v>2.317053</v>
          </cell>
          <cell r="BM466">
            <v>724.93856600000072</v>
          </cell>
          <cell r="BN466">
            <v>195.73341282000021</v>
          </cell>
          <cell r="BO466">
            <v>1000.1353789999998</v>
          </cell>
          <cell r="BP466">
            <v>270.03655232999995</v>
          </cell>
        </row>
        <row r="467">
          <cell r="BG467">
            <v>125.27999999999943</v>
          </cell>
          <cell r="BI467">
            <v>1.630244</v>
          </cell>
          <cell r="BL467">
            <v>2.2453560000000001</v>
          </cell>
          <cell r="BM467">
            <v>726.56881000000067</v>
          </cell>
          <cell r="BN467">
            <v>196.17357870000021</v>
          </cell>
          <cell r="BO467">
            <v>1002.3807349999998</v>
          </cell>
          <cell r="BP467">
            <v>270.64279844999999</v>
          </cell>
        </row>
        <row r="468">
          <cell r="BG468">
            <v>125.54999999999943</v>
          </cell>
          <cell r="BI468">
            <v>1.72692</v>
          </cell>
          <cell r="BL468">
            <v>2.3308620000000002</v>
          </cell>
          <cell r="BM468">
            <v>728.29573000000062</v>
          </cell>
          <cell r="BN468">
            <v>196.63984710000017</v>
          </cell>
          <cell r="BO468">
            <v>1004.7115969999999</v>
          </cell>
          <cell r="BP468">
            <v>271.27213118999998</v>
          </cell>
        </row>
        <row r="469">
          <cell r="BG469">
            <v>125.81999999999942</v>
          </cell>
          <cell r="BI469">
            <v>1.511055</v>
          </cell>
          <cell r="BL469">
            <v>2.1226589999999996</v>
          </cell>
          <cell r="BM469">
            <v>729.80678500000067</v>
          </cell>
          <cell r="BN469">
            <v>197.04783195000019</v>
          </cell>
          <cell r="BO469">
            <v>1006.8342559999999</v>
          </cell>
          <cell r="BP469">
            <v>271.84524912000001</v>
          </cell>
        </row>
        <row r="470">
          <cell r="BG470">
            <v>126.08999999999942</v>
          </cell>
          <cell r="BI470">
            <v>1.6693560000000001</v>
          </cell>
          <cell r="BL470">
            <v>2.2856899999999998</v>
          </cell>
          <cell r="BM470">
            <v>731.47614100000067</v>
          </cell>
          <cell r="BN470">
            <v>197.4985580700002</v>
          </cell>
          <cell r="BO470">
            <v>1009.1199459999999</v>
          </cell>
          <cell r="BP470">
            <v>272.46238541999998</v>
          </cell>
        </row>
        <row r="471">
          <cell r="BG471">
            <v>126.35999999999942</v>
          </cell>
          <cell r="BI471">
            <v>1.663821</v>
          </cell>
          <cell r="BL471">
            <v>2.262842</v>
          </cell>
          <cell r="BM471">
            <v>733.13996200000065</v>
          </cell>
          <cell r="BN471">
            <v>197.94778974000019</v>
          </cell>
          <cell r="BO471">
            <v>1011.3827879999999</v>
          </cell>
          <cell r="BP471">
            <v>273.07335275999998</v>
          </cell>
        </row>
        <row r="472">
          <cell r="BG472">
            <v>126.62999999999941</v>
          </cell>
          <cell r="BI472">
            <v>1.521018</v>
          </cell>
          <cell r="BL472">
            <v>2.1215310000000001</v>
          </cell>
          <cell r="BM472">
            <v>734.66098000000068</v>
          </cell>
          <cell r="BN472">
            <v>198.35846460000019</v>
          </cell>
          <cell r="BO472">
            <v>1013.5043189999999</v>
          </cell>
          <cell r="BP472">
            <v>273.64616612999998</v>
          </cell>
        </row>
        <row r="473">
          <cell r="BG473">
            <v>126.89999999999941</v>
          </cell>
          <cell r="BI473">
            <v>1.617327</v>
          </cell>
          <cell r="BL473">
            <v>2.2243550000000001</v>
          </cell>
          <cell r="BM473">
            <v>736.27830700000072</v>
          </cell>
          <cell r="BN473">
            <v>198.79514289000022</v>
          </cell>
          <cell r="BO473">
            <v>1015.7286739999998</v>
          </cell>
          <cell r="BP473">
            <v>274.24674197999997</v>
          </cell>
        </row>
        <row r="474">
          <cell r="BG474">
            <v>127.1699999999994</v>
          </cell>
          <cell r="BI474">
            <v>1.648323</v>
          </cell>
          <cell r="BL474">
            <v>2.261012</v>
          </cell>
          <cell r="BM474">
            <v>737.92663000000073</v>
          </cell>
          <cell r="BN474">
            <v>199.24019010000021</v>
          </cell>
          <cell r="BO474">
            <v>1017.9896859999999</v>
          </cell>
          <cell r="BP474">
            <v>274.85721522</v>
          </cell>
        </row>
        <row r="475">
          <cell r="BG475">
            <v>127.4399999999994</v>
          </cell>
          <cell r="BI475">
            <v>1.687068</v>
          </cell>
          <cell r="BL475">
            <v>2.3011979999999999</v>
          </cell>
          <cell r="BM475">
            <v>739.61369800000068</v>
          </cell>
          <cell r="BN475">
            <v>199.69569846000019</v>
          </cell>
          <cell r="BO475">
            <v>1020.2908839999999</v>
          </cell>
          <cell r="BP475">
            <v>275.47853867999999</v>
          </cell>
        </row>
        <row r="476">
          <cell r="BG476">
            <v>127.7099999999994</v>
          </cell>
          <cell r="BI476">
            <v>1.4833799999999999</v>
          </cell>
          <cell r="BL476">
            <v>2.0808469999999999</v>
          </cell>
          <cell r="BM476">
            <v>741.09707800000069</v>
          </cell>
          <cell r="BN476">
            <v>200.0962110600002</v>
          </cell>
          <cell r="BO476">
            <v>1022.3717309999998</v>
          </cell>
          <cell r="BP476">
            <v>276.04036736999996</v>
          </cell>
        </row>
        <row r="477">
          <cell r="BG477">
            <v>127.97999999999939</v>
          </cell>
          <cell r="BI477">
            <v>1.7003520000000001</v>
          </cell>
          <cell r="BL477">
            <v>2.3186419999999996</v>
          </cell>
          <cell r="BM477">
            <v>742.79743000000065</v>
          </cell>
          <cell r="BN477">
            <v>200.55530610000019</v>
          </cell>
          <cell r="BO477">
            <v>1024.6903729999999</v>
          </cell>
          <cell r="BP477">
            <v>276.66640071</v>
          </cell>
        </row>
        <row r="478">
          <cell r="BG478">
            <v>128.2499999999994</v>
          </cell>
          <cell r="BI478">
            <v>1.6693560000000001</v>
          </cell>
          <cell r="BL478">
            <v>2.2848420000000003</v>
          </cell>
          <cell r="BM478">
            <v>744.46678600000064</v>
          </cell>
          <cell r="BN478">
            <v>201.00603222000018</v>
          </cell>
          <cell r="BO478">
            <v>1026.9752149999999</v>
          </cell>
          <cell r="BP478">
            <v>277.28330805000002</v>
          </cell>
        </row>
        <row r="479">
          <cell r="BG479">
            <v>128.51999999999941</v>
          </cell>
          <cell r="BI479">
            <v>1.4667749999999999</v>
          </cell>
          <cell r="BL479">
            <v>2.0547209999999998</v>
          </cell>
          <cell r="BM479">
            <v>745.93356100000062</v>
          </cell>
          <cell r="BN479">
            <v>201.40206147000018</v>
          </cell>
          <cell r="BO479">
            <v>1029.0299359999999</v>
          </cell>
          <cell r="BP479">
            <v>277.83808271999999</v>
          </cell>
        </row>
        <row r="480">
          <cell r="BG480">
            <v>128.78999999999942</v>
          </cell>
          <cell r="BI480">
            <v>1.6616070000000001</v>
          </cell>
          <cell r="BL480">
            <v>2.2753109999999999</v>
          </cell>
          <cell r="BM480">
            <v>747.59516800000063</v>
          </cell>
          <cell r="BN480">
            <v>201.85069536000017</v>
          </cell>
          <cell r="BO480">
            <v>1031.305247</v>
          </cell>
          <cell r="BP480">
            <v>278.45241669000001</v>
          </cell>
        </row>
        <row r="481">
          <cell r="BG481">
            <v>129.05999999999943</v>
          </cell>
          <cell r="BI481">
            <v>1.6527510000000001</v>
          </cell>
          <cell r="BL481">
            <v>2.2657179999999997</v>
          </cell>
          <cell r="BM481">
            <v>749.24791900000059</v>
          </cell>
          <cell r="BN481">
            <v>202.29693813000017</v>
          </cell>
          <cell r="BO481">
            <v>1033.5709650000001</v>
          </cell>
          <cell r="BP481">
            <v>279.06416055000005</v>
          </cell>
        </row>
        <row r="482">
          <cell r="BG482">
            <v>129.32999999999944</v>
          </cell>
          <cell r="BI482">
            <v>1.4590259999999999</v>
          </cell>
          <cell r="BL482">
            <v>2.0720069999999997</v>
          </cell>
          <cell r="BM482">
            <v>750.70694500000059</v>
          </cell>
          <cell r="BN482">
            <v>202.69087515000018</v>
          </cell>
          <cell r="BO482">
            <v>1035.6429720000001</v>
          </cell>
          <cell r="BP482">
            <v>279.62360244000007</v>
          </cell>
        </row>
        <row r="483">
          <cell r="BG483">
            <v>129.59999999999945</v>
          </cell>
          <cell r="BI483">
            <v>1.703673</v>
          </cell>
          <cell r="BL483">
            <v>2.3151059999999997</v>
          </cell>
          <cell r="BM483">
            <v>752.41061800000057</v>
          </cell>
          <cell r="BN483">
            <v>203.15086686000018</v>
          </cell>
          <cell r="BO483">
            <v>1037.9580780000001</v>
          </cell>
          <cell r="BP483">
            <v>280.24868106000002</v>
          </cell>
        </row>
        <row r="484">
          <cell r="BG484">
            <v>129.86999999999946</v>
          </cell>
          <cell r="BI484">
            <v>1.647216</v>
          </cell>
          <cell r="BL484">
            <v>2.2481359999999997</v>
          </cell>
          <cell r="BM484">
            <v>754.05783400000053</v>
          </cell>
          <cell r="BN484">
            <v>203.59561518000015</v>
          </cell>
          <cell r="BO484">
            <v>1040.206214</v>
          </cell>
          <cell r="BP484">
            <v>280.85567778000001</v>
          </cell>
        </row>
        <row r="485">
          <cell r="BG485">
            <v>130.13999999999947</v>
          </cell>
          <cell r="BI485">
            <v>1.4678819999999999</v>
          </cell>
          <cell r="BL485">
            <v>2.0761799999999999</v>
          </cell>
          <cell r="BM485">
            <v>755.52571600000056</v>
          </cell>
          <cell r="BN485">
            <v>203.99194332000016</v>
          </cell>
          <cell r="BO485">
            <v>1042.2823940000001</v>
          </cell>
          <cell r="BP485">
            <v>281.41624638000002</v>
          </cell>
        </row>
        <row r="486">
          <cell r="BG486">
            <v>130.40999999999948</v>
          </cell>
          <cell r="BI486">
            <v>1.694817</v>
          </cell>
          <cell r="BL486">
            <v>2.2985829999999998</v>
          </cell>
          <cell r="BM486">
            <v>757.2205330000005</v>
          </cell>
          <cell r="BN486">
            <v>204.44954391000016</v>
          </cell>
          <cell r="BO486">
            <v>1044.5809770000001</v>
          </cell>
          <cell r="BP486">
            <v>282.03686379000004</v>
          </cell>
        </row>
        <row r="487">
          <cell r="BG487">
            <v>130.6799999999995</v>
          </cell>
          <cell r="BI487">
            <v>1.5962940000000001</v>
          </cell>
          <cell r="BL487">
            <v>2.2046799999999998</v>
          </cell>
          <cell r="BM487">
            <v>758.81682700000044</v>
          </cell>
          <cell r="BN487">
            <v>204.88054329000013</v>
          </cell>
          <cell r="BO487">
            <v>1046.7856570000001</v>
          </cell>
          <cell r="BP487">
            <v>282.63212739000005</v>
          </cell>
        </row>
        <row r="488">
          <cell r="BG488">
            <v>130.94999999999951</v>
          </cell>
          <cell r="BI488">
            <v>1.720278</v>
          </cell>
          <cell r="BL488">
            <v>2.3344119999999999</v>
          </cell>
          <cell r="BM488">
            <v>760.53710500000045</v>
          </cell>
          <cell r="BN488">
            <v>205.34501835000015</v>
          </cell>
          <cell r="BO488">
            <v>1049.1200690000001</v>
          </cell>
          <cell r="BP488">
            <v>283.26241863000001</v>
          </cell>
        </row>
        <row r="489">
          <cell r="BG489">
            <v>131.21999999999952</v>
          </cell>
          <cell r="BI489">
            <v>1.5077339999999999</v>
          </cell>
          <cell r="BL489">
            <v>2.1016639999999995</v>
          </cell>
          <cell r="BM489">
            <v>762.04483900000048</v>
          </cell>
          <cell r="BN489">
            <v>205.75210653000013</v>
          </cell>
          <cell r="BO489">
            <v>1051.2217330000001</v>
          </cell>
          <cell r="BP489">
            <v>283.82986791000002</v>
          </cell>
        </row>
        <row r="490">
          <cell r="BG490">
            <v>131.48999999999953</v>
          </cell>
          <cell r="BI490">
            <v>1.654965</v>
          </cell>
          <cell r="BL490">
            <v>2.2705309999999996</v>
          </cell>
          <cell r="BM490">
            <v>763.69980400000043</v>
          </cell>
          <cell r="BN490">
            <v>206.19894708000012</v>
          </cell>
          <cell r="BO490">
            <v>1053.492264</v>
          </cell>
          <cell r="BP490">
            <v>284.44291128000003</v>
          </cell>
        </row>
        <row r="491">
          <cell r="BG491">
            <v>131.75999999999954</v>
          </cell>
          <cell r="BI491">
            <v>1.6527510000000001</v>
          </cell>
          <cell r="BL491">
            <v>2.256183</v>
          </cell>
          <cell r="BM491">
            <v>765.35255500000039</v>
          </cell>
          <cell r="BN491">
            <v>206.64518985000012</v>
          </cell>
          <cell r="BO491">
            <v>1055.7484469999999</v>
          </cell>
          <cell r="BP491">
            <v>285.05208069000003</v>
          </cell>
        </row>
        <row r="492">
          <cell r="BG492">
            <v>132.02999999999955</v>
          </cell>
          <cell r="BI492">
            <v>1.488915</v>
          </cell>
          <cell r="BL492">
            <v>2.091923</v>
          </cell>
          <cell r="BM492">
            <v>766.84147000000041</v>
          </cell>
          <cell r="BN492">
            <v>207.04719690000013</v>
          </cell>
          <cell r="BO492">
            <v>1057.8403699999999</v>
          </cell>
          <cell r="BP492">
            <v>285.61689989999996</v>
          </cell>
        </row>
        <row r="493">
          <cell r="BG493">
            <v>132.29999999999956</v>
          </cell>
          <cell r="BI493">
            <v>1.6416809999999999</v>
          </cell>
          <cell r="BL493">
            <v>2.2679479999999996</v>
          </cell>
          <cell r="BM493">
            <v>768.48315100000036</v>
          </cell>
          <cell r="BN493">
            <v>207.49045077000011</v>
          </cell>
          <cell r="BO493">
            <v>1060.1083179999998</v>
          </cell>
          <cell r="BP493">
            <v>286.22924585999999</v>
          </cell>
        </row>
        <row r="494">
          <cell r="BG494">
            <v>132.56999999999957</v>
          </cell>
          <cell r="BI494">
            <v>1.663821</v>
          </cell>
          <cell r="BL494">
            <v>2.2670729999999999</v>
          </cell>
          <cell r="BM494">
            <v>770.14697200000035</v>
          </cell>
          <cell r="BN494">
            <v>207.9396824400001</v>
          </cell>
          <cell r="BO494">
            <v>1062.3753909999998</v>
          </cell>
          <cell r="BP494">
            <v>286.84135556999996</v>
          </cell>
        </row>
        <row r="495">
          <cell r="BG495">
            <v>132.83999999999958</v>
          </cell>
          <cell r="BI495">
            <v>1.58711</v>
          </cell>
          <cell r="BL495">
            <v>2.2036559999999996</v>
          </cell>
          <cell r="BM495">
            <v>771.7340820000004</v>
          </cell>
          <cell r="BN495">
            <v>208.36820214000011</v>
          </cell>
          <cell r="BO495">
            <v>1064.5790469999997</v>
          </cell>
          <cell r="BP495">
            <v>287.43634268999995</v>
          </cell>
        </row>
        <row r="496">
          <cell r="BG496">
            <v>133.10999999999959</v>
          </cell>
          <cell r="BI496">
            <v>1.58711</v>
          </cell>
          <cell r="BL496">
            <v>2.201622</v>
          </cell>
          <cell r="BM496">
            <v>773.32119200000045</v>
          </cell>
          <cell r="BN496">
            <v>208.79672184000015</v>
          </cell>
          <cell r="BO496">
            <v>1066.7806689999998</v>
          </cell>
          <cell r="BP496">
            <v>288.03078062999998</v>
          </cell>
        </row>
        <row r="497">
          <cell r="BG497">
            <v>133.3799999999996</v>
          </cell>
          <cell r="BI497">
            <v>1.6350389999999999</v>
          </cell>
          <cell r="BL497">
            <v>2.2323449999999996</v>
          </cell>
          <cell r="BM497">
            <v>774.95623100000046</v>
          </cell>
          <cell r="BN497">
            <v>209.23818237000015</v>
          </cell>
          <cell r="BO497">
            <v>1069.0130139999997</v>
          </cell>
          <cell r="BP497">
            <v>288.63351377999993</v>
          </cell>
        </row>
        <row r="498">
          <cell r="BG498">
            <v>133.64999999999961</v>
          </cell>
          <cell r="BI498">
            <v>1.47231</v>
          </cell>
          <cell r="BL498">
            <v>2.0950679999999999</v>
          </cell>
          <cell r="BM498">
            <v>776.42854100000045</v>
          </cell>
          <cell r="BN498">
            <v>209.63570607000014</v>
          </cell>
          <cell r="BO498">
            <v>1071.1080819999997</v>
          </cell>
          <cell r="BP498">
            <v>289.19918213999995</v>
          </cell>
        </row>
        <row r="499">
          <cell r="BG499">
            <v>133.91999999999962</v>
          </cell>
          <cell r="BI499">
            <v>1.6505369999999999</v>
          </cell>
          <cell r="BL499">
            <v>2.2524359999999999</v>
          </cell>
          <cell r="BM499">
            <v>778.07907800000044</v>
          </cell>
          <cell r="BN499">
            <v>210.08135106000015</v>
          </cell>
          <cell r="BO499">
            <v>1073.3605179999997</v>
          </cell>
          <cell r="BP499">
            <v>289.80733985999996</v>
          </cell>
        </row>
        <row r="500">
          <cell r="BG500">
            <v>134.18999999999963</v>
          </cell>
          <cell r="BI500">
            <v>1.591866</v>
          </cell>
          <cell r="BL500">
            <v>2.2038399999999996</v>
          </cell>
          <cell r="BM500">
            <v>779.67094400000042</v>
          </cell>
          <cell r="BN500">
            <v>210.51115488000013</v>
          </cell>
          <cell r="BO500">
            <v>1075.5643579999996</v>
          </cell>
          <cell r="BP500">
            <v>290.4023766599999</v>
          </cell>
        </row>
        <row r="501">
          <cell r="BG501">
            <v>134.45999999999964</v>
          </cell>
          <cell r="BI501">
            <v>1.5176970000000001</v>
          </cell>
          <cell r="BL501">
            <v>2.1283129999999999</v>
          </cell>
          <cell r="BM501">
            <v>781.18864100000042</v>
          </cell>
          <cell r="BN501">
            <v>210.92093307000013</v>
          </cell>
          <cell r="BO501">
            <v>1077.6926709999996</v>
          </cell>
          <cell r="BP501">
            <v>290.97702116999989</v>
          </cell>
        </row>
        <row r="502">
          <cell r="BG502">
            <v>134.72999999999965</v>
          </cell>
          <cell r="BI502">
            <v>1.678212</v>
          </cell>
          <cell r="BL502">
            <v>2.2721199999999997</v>
          </cell>
          <cell r="BM502">
            <v>782.86685300000045</v>
          </cell>
          <cell r="BN502">
            <v>211.37405031000014</v>
          </cell>
          <cell r="BO502">
            <v>1079.9647909999997</v>
          </cell>
          <cell r="BP502">
            <v>291.59049356999992</v>
          </cell>
        </row>
        <row r="503">
          <cell r="BG503">
            <v>134.99999999999966</v>
          </cell>
          <cell r="BI503">
            <v>1.6759980000000001</v>
          </cell>
          <cell r="BL503">
            <v>2.2887740000000001</v>
          </cell>
          <cell r="BM503">
            <v>784.5428510000005</v>
          </cell>
          <cell r="BN503">
            <v>211.82656977000013</v>
          </cell>
          <cell r="BO503">
            <v>1082.2535649999998</v>
          </cell>
          <cell r="BP503">
            <v>292.20846254999998</v>
          </cell>
        </row>
        <row r="504">
          <cell r="BG504">
            <v>135.26999999999967</v>
          </cell>
          <cell r="BI504">
            <v>1.4922359999999999</v>
          </cell>
          <cell r="BL504">
            <v>2.1112739999999994</v>
          </cell>
          <cell r="BM504">
            <v>786.03508700000054</v>
          </cell>
          <cell r="BN504">
            <v>212.22947349000017</v>
          </cell>
          <cell r="BO504">
            <v>1084.3648389999998</v>
          </cell>
          <cell r="BP504">
            <v>292.77850652999996</v>
          </cell>
        </row>
        <row r="505">
          <cell r="BG505">
            <v>135.53999999999968</v>
          </cell>
          <cell r="BI505">
            <v>1.630611</v>
          </cell>
          <cell r="BL505">
            <v>2.2440829999999998</v>
          </cell>
          <cell r="BM505">
            <v>787.66569800000059</v>
          </cell>
          <cell r="BN505">
            <v>212.66973846000016</v>
          </cell>
          <cell r="BO505">
            <v>1086.6089219999999</v>
          </cell>
          <cell r="BP505">
            <v>293.38440894000001</v>
          </cell>
        </row>
        <row r="506">
          <cell r="BG506">
            <v>135.80999999999969</v>
          </cell>
          <cell r="BI506">
            <v>1.657179</v>
          </cell>
          <cell r="BL506">
            <v>2.2532399999999999</v>
          </cell>
          <cell r="BM506">
            <v>789.32287700000063</v>
          </cell>
          <cell r="BN506">
            <v>213.11717679000017</v>
          </cell>
          <cell r="BO506">
            <v>1088.8621619999999</v>
          </cell>
          <cell r="BP506">
            <v>293.99278373999999</v>
          </cell>
        </row>
        <row r="507">
          <cell r="BG507">
            <v>136.0799999999997</v>
          </cell>
          <cell r="BI507">
            <v>1.473417</v>
          </cell>
          <cell r="BL507">
            <v>2.0888149999999999</v>
          </cell>
          <cell r="BM507">
            <v>790.79629400000067</v>
          </cell>
          <cell r="BN507">
            <v>213.51499938000021</v>
          </cell>
          <cell r="BO507">
            <v>1090.950977</v>
          </cell>
          <cell r="BP507">
            <v>294.55676378999999</v>
          </cell>
        </row>
        <row r="508">
          <cell r="BG508">
            <v>136.34999999999971</v>
          </cell>
          <cell r="BI508">
            <v>1.5796889999999999</v>
          </cell>
          <cell r="BL508">
            <v>2.1946549999999996</v>
          </cell>
          <cell r="BM508">
            <v>792.3759830000007</v>
          </cell>
          <cell r="BN508">
            <v>213.94151541000019</v>
          </cell>
          <cell r="BO508">
            <v>1093.145632</v>
          </cell>
          <cell r="BP508">
            <v>295.14932064000004</v>
          </cell>
        </row>
        <row r="509">
          <cell r="BG509">
            <v>136.61999999999972</v>
          </cell>
          <cell r="BI509">
            <v>1.6616070000000001</v>
          </cell>
          <cell r="BL509">
            <v>2.256872</v>
          </cell>
          <cell r="BM509">
            <v>794.03759000000071</v>
          </cell>
          <cell r="BN509">
            <v>214.39014930000022</v>
          </cell>
          <cell r="BO509">
            <v>1095.4025039999999</v>
          </cell>
          <cell r="BP509">
            <v>295.75867607999999</v>
          </cell>
        </row>
        <row r="510">
          <cell r="BG510">
            <v>136.88999999999973</v>
          </cell>
          <cell r="BI510">
            <v>1.599615</v>
          </cell>
          <cell r="BL510">
            <v>2.2151549999999998</v>
          </cell>
          <cell r="BM510">
            <v>795.63720500000068</v>
          </cell>
          <cell r="BN510">
            <v>214.8220453500002</v>
          </cell>
          <cell r="BO510">
            <v>1097.617659</v>
          </cell>
          <cell r="BP510">
            <v>296.35676793000005</v>
          </cell>
        </row>
        <row r="511">
          <cell r="BG511">
            <v>137.15999999999974</v>
          </cell>
          <cell r="BI511">
            <v>1.4922359999999999</v>
          </cell>
          <cell r="BL511">
            <v>2.1058349999999999</v>
          </cell>
          <cell r="BM511">
            <v>797.12944100000072</v>
          </cell>
          <cell r="BN511">
            <v>215.22494907000021</v>
          </cell>
          <cell r="BO511">
            <v>1099.7234940000001</v>
          </cell>
          <cell r="BP511">
            <v>296.92534338000002</v>
          </cell>
        </row>
        <row r="512">
          <cell r="BG512">
            <v>137.42999999999975</v>
          </cell>
          <cell r="BI512">
            <v>1.672677</v>
          </cell>
          <cell r="BL512">
            <v>2.272681</v>
          </cell>
          <cell r="BM512">
            <v>798.80211800000075</v>
          </cell>
          <cell r="BN512">
            <v>215.67657186000022</v>
          </cell>
          <cell r="BO512">
            <v>1101.996175</v>
          </cell>
          <cell r="BP512">
            <v>297.53896725000004</v>
          </cell>
        </row>
        <row r="513">
          <cell r="BG513">
            <v>137.69999999999976</v>
          </cell>
          <cell r="BI513">
            <v>1.6914960000000001</v>
          </cell>
          <cell r="BL513">
            <v>2.3067899999999999</v>
          </cell>
          <cell r="BM513">
            <v>800.49361400000078</v>
          </cell>
          <cell r="BN513">
            <v>216.13327578000022</v>
          </cell>
          <cell r="BO513">
            <v>1104.3029650000001</v>
          </cell>
          <cell r="BP513">
            <v>298.16180055000007</v>
          </cell>
        </row>
        <row r="514">
          <cell r="BG514">
            <v>137.96999999999977</v>
          </cell>
          <cell r="BI514">
            <v>1.496664</v>
          </cell>
          <cell r="BL514">
            <v>2.1142669999999999</v>
          </cell>
          <cell r="BM514">
            <v>801.99027800000079</v>
          </cell>
          <cell r="BN514">
            <v>216.53737506000022</v>
          </cell>
          <cell r="BO514">
            <v>1106.417232</v>
          </cell>
          <cell r="BP514">
            <v>298.73265264000003</v>
          </cell>
        </row>
        <row r="515">
          <cell r="BG515">
            <v>138.23999999999978</v>
          </cell>
          <cell r="BI515">
            <v>1.5741540000000001</v>
          </cell>
          <cell r="BL515">
            <v>2.1946150000000002</v>
          </cell>
          <cell r="BM515">
            <v>803.56443200000081</v>
          </cell>
          <cell r="BN515">
            <v>216.96239664000024</v>
          </cell>
          <cell r="BO515">
            <v>1108.6118470000001</v>
          </cell>
          <cell r="BP515">
            <v>299.32519869000004</v>
          </cell>
        </row>
        <row r="516">
          <cell r="BG516">
            <v>138.50999999999979</v>
          </cell>
          <cell r="BI516">
            <v>1.6283970000000001</v>
          </cell>
          <cell r="BL516">
            <v>2.229409</v>
          </cell>
          <cell r="BM516">
            <v>805.19282900000076</v>
          </cell>
          <cell r="BN516">
            <v>217.40206383000023</v>
          </cell>
          <cell r="BO516">
            <v>1110.8412560000002</v>
          </cell>
          <cell r="BP516">
            <v>299.92713912000005</v>
          </cell>
        </row>
        <row r="517">
          <cell r="BG517">
            <v>138.7799999999998</v>
          </cell>
          <cell r="BI517">
            <v>1.569726</v>
          </cell>
          <cell r="BL517">
            <v>2.180275</v>
          </cell>
          <cell r="BM517">
            <v>806.7625550000007</v>
          </cell>
          <cell r="BN517">
            <v>217.82588985000021</v>
          </cell>
          <cell r="BO517">
            <v>1113.0215310000001</v>
          </cell>
          <cell r="BP517">
            <v>300.51581337000005</v>
          </cell>
        </row>
        <row r="518">
          <cell r="BG518">
            <v>139.04999999999981</v>
          </cell>
          <cell r="BI518">
            <v>1.471203</v>
          </cell>
          <cell r="BL518">
            <v>2.0938669999999999</v>
          </cell>
          <cell r="BM518">
            <v>808.23375800000065</v>
          </cell>
          <cell r="BN518">
            <v>218.22311466000019</v>
          </cell>
          <cell r="BO518">
            <v>1115.1153980000001</v>
          </cell>
          <cell r="BP518">
            <v>301.08115746000004</v>
          </cell>
        </row>
        <row r="519">
          <cell r="BG519">
            <v>139.31999999999982</v>
          </cell>
          <cell r="BI519">
            <v>1.6582859999999999</v>
          </cell>
          <cell r="BL519">
            <v>2.2801640000000001</v>
          </cell>
          <cell r="BM519">
            <v>809.89204400000062</v>
          </cell>
          <cell r="BN519">
            <v>218.67085188000019</v>
          </cell>
          <cell r="BO519">
            <v>1117.3955620000002</v>
          </cell>
          <cell r="BP519">
            <v>301.69680174000007</v>
          </cell>
        </row>
        <row r="520">
          <cell r="BG520">
            <v>139.58999999999983</v>
          </cell>
          <cell r="BI520">
            <v>1.647216</v>
          </cell>
          <cell r="BL520">
            <v>2.2390669999999999</v>
          </cell>
          <cell r="BM520">
            <v>811.53926000000058</v>
          </cell>
          <cell r="BN520">
            <v>219.11560020000016</v>
          </cell>
          <cell r="BO520">
            <v>1119.6346290000001</v>
          </cell>
          <cell r="BP520">
            <v>302.30134983000005</v>
          </cell>
        </row>
        <row r="521">
          <cell r="BG521">
            <v>139.85999999999984</v>
          </cell>
          <cell r="BI521">
            <v>1.6693560000000001</v>
          </cell>
          <cell r="BL521">
            <v>2.2862879999999999</v>
          </cell>
          <cell r="BM521">
            <v>813.20861600000057</v>
          </cell>
          <cell r="BN521">
            <v>219.56632632000017</v>
          </cell>
          <cell r="BO521">
            <v>1121.9209170000001</v>
          </cell>
          <cell r="BP521">
            <v>302.91864759000003</v>
          </cell>
        </row>
        <row r="522">
          <cell r="BG522">
            <v>140.12999999999985</v>
          </cell>
          <cell r="BI522">
            <v>1.6276520000000001</v>
          </cell>
          <cell r="BL522">
            <v>2.2349860000000001</v>
          </cell>
          <cell r="BM522">
            <v>814.83626800000059</v>
          </cell>
          <cell r="BN522">
            <v>220.00579236000019</v>
          </cell>
          <cell r="BO522">
            <v>1124.1559030000001</v>
          </cell>
          <cell r="BP522">
            <v>303.52209381000006</v>
          </cell>
        </row>
        <row r="523">
          <cell r="BG523">
            <v>140.39999999999986</v>
          </cell>
          <cell r="BI523">
            <v>1.4944500000000001</v>
          </cell>
          <cell r="BL523">
            <v>2.095094</v>
          </cell>
          <cell r="BM523">
            <v>816.33071800000062</v>
          </cell>
          <cell r="BN523">
            <v>220.40929386000019</v>
          </cell>
          <cell r="BO523">
            <v>1126.2509970000001</v>
          </cell>
          <cell r="BP523">
            <v>304.08776919000007</v>
          </cell>
        </row>
        <row r="524">
          <cell r="BG524">
            <v>140.66999999999987</v>
          </cell>
          <cell r="BI524">
            <v>1.6217550000000001</v>
          </cell>
          <cell r="BL524">
            <v>2.2309960000000002</v>
          </cell>
          <cell r="BM524">
            <v>817.95247300000062</v>
          </cell>
          <cell r="BN524">
            <v>220.84716771000018</v>
          </cell>
          <cell r="BO524">
            <v>1128.4819930000001</v>
          </cell>
          <cell r="BP524">
            <v>304.69013811000002</v>
          </cell>
        </row>
        <row r="525">
          <cell r="BG525">
            <v>140.93999999999988</v>
          </cell>
          <cell r="BI525">
            <v>1.6372530000000001</v>
          </cell>
          <cell r="BL525">
            <v>2.2469550000000003</v>
          </cell>
          <cell r="BM525">
            <v>819.58972600000061</v>
          </cell>
          <cell r="BN525">
            <v>221.28922602000017</v>
          </cell>
          <cell r="BO525">
            <v>1130.7289480000002</v>
          </cell>
          <cell r="BP525">
            <v>305.29681596000006</v>
          </cell>
        </row>
        <row r="526">
          <cell r="BG526">
            <v>141.20999999999989</v>
          </cell>
          <cell r="BI526">
            <v>1.5343020000000001</v>
          </cell>
          <cell r="BL526">
            <v>2.134528</v>
          </cell>
          <cell r="BM526">
            <v>821.12402800000064</v>
          </cell>
          <cell r="BN526">
            <v>221.70348756000018</v>
          </cell>
          <cell r="BO526">
            <v>1132.8634760000002</v>
          </cell>
          <cell r="BP526">
            <v>305.87313852000005</v>
          </cell>
        </row>
        <row r="527">
          <cell r="BG527">
            <v>141.4799999999999</v>
          </cell>
          <cell r="BI527">
            <v>1.4867010000000001</v>
          </cell>
          <cell r="BL527">
            <v>2.1029969999999998</v>
          </cell>
          <cell r="BM527">
            <v>822.61072900000067</v>
          </cell>
          <cell r="BN527">
            <v>222.1048968300002</v>
          </cell>
          <cell r="BO527">
            <v>1134.9664730000002</v>
          </cell>
          <cell r="BP527">
            <v>306.44094771000005</v>
          </cell>
        </row>
        <row r="528">
          <cell r="BG528">
            <v>141.74999999999991</v>
          </cell>
          <cell r="BI528">
            <v>1.656072</v>
          </cell>
          <cell r="BL528">
            <v>2.277612</v>
          </cell>
          <cell r="BM528">
            <v>824.26680100000067</v>
          </cell>
          <cell r="BN528">
            <v>222.5520362700002</v>
          </cell>
          <cell r="BO528">
            <v>1137.2440850000003</v>
          </cell>
          <cell r="BP528">
            <v>307.05590295000007</v>
          </cell>
        </row>
        <row r="529">
          <cell r="BG529">
            <v>142.01999999999992</v>
          </cell>
          <cell r="BI529">
            <v>1.647216</v>
          </cell>
          <cell r="BL529">
            <v>2.2472220000000003</v>
          </cell>
          <cell r="BM529">
            <v>825.91401700000063</v>
          </cell>
          <cell r="BN529">
            <v>222.99678459000017</v>
          </cell>
          <cell r="BO529">
            <v>1139.4913070000002</v>
          </cell>
          <cell r="BP529">
            <v>307.66265289000006</v>
          </cell>
        </row>
        <row r="530">
          <cell r="BG530">
            <v>142.28999999999994</v>
          </cell>
          <cell r="BI530">
            <v>1.4855940000000001</v>
          </cell>
          <cell r="BL530">
            <v>2.1058949999999999</v>
          </cell>
          <cell r="BM530">
            <v>827.39961100000062</v>
          </cell>
          <cell r="BN530">
            <v>223.39789497000018</v>
          </cell>
          <cell r="BO530">
            <v>1141.5972020000002</v>
          </cell>
          <cell r="BP530">
            <v>308.23124454000003</v>
          </cell>
        </row>
        <row r="531">
          <cell r="BG531">
            <v>142.55999999999995</v>
          </cell>
          <cell r="BI531">
            <v>1.648323</v>
          </cell>
          <cell r="BL531">
            <v>2.2593899999999998</v>
          </cell>
          <cell r="BM531">
            <v>829.04793400000062</v>
          </cell>
          <cell r="BN531">
            <v>223.84294218000019</v>
          </cell>
          <cell r="BO531">
            <v>1143.8565920000001</v>
          </cell>
          <cell r="BP531">
            <v>308.84127984000003</v>
          </cell>
        </row>
        <row r="532">
          <cell r="BG532">
            <v>142.82999999999996</v>
          </cell>
          <cell r="BI532">
            <v>1.61768</v>
          </cell>
          <cell r="BL532">
            <v>2.2137730000000002</v>
          </cell>
          <cell r="BM532">
            <v>830.66561400000057</v>
          </cell>
          <cell r="BN532">
            <v>224.27971578000017</v>
          </cell>
          <cell r="BO532">
            <v>1146.070365</v>
          </cell>
          <cell r="BP532">
            <v>309.43899855000001</v>
          </cell>
        </row>
        <row r="533">
          <cell r="BG533">
            <v>143.09999999999997</v>
          </cell>
          <cell r="BI533">
            <v>1.521018</v>
          </cell>
          <cell r="BL533">
            <v>2.139465</v>
          </cell>
          <cell r="BM533">
            <v>832.1866320000006</v>
          </cell>
          <cell r="BN533">
            <v>224.69039064000017</v>
          </cell>
          <cell r="BO533">
            <v>1148.20983</v>
          </cell>
          <cell r="BP533">
            <v>310.01665410000004</v>
          </cell>
        </row>
        <row r="534">
          <cell r="BG534">
            <v>143.36999999999998</v>
          </cell>
          <cell r="BI534">
            <v>1.6343000000000001</v>
          </cell>
          <cell r="BL534">
            <v>2.246855</v>
          </cell>
          <cell r="BM534">
            <v>833.82093200000065</v>
          </cell>
          <cell r="BN534">
            <v>225.1316516400002</v>
          </cell>
          <cell r="BO534">
            <v>1150.4566850000001</v>
          </cell>
          <cell r="BP534">
            <v>310.62330495000003</v>
          </cell>
        </row>
        <row r="535">
          <cell r="BG535">
            <v>143.63999999999999</v>
          </cell>
          <cell r="BI535">
            <v>1.6187879999999999</v>
          </cell>
          <cell r="BL535">
            <v>2.2109480000000001</v>
          </cell>
          <cell r="BM535">
            <v>835.43972000000065</v>
          </cell>
          <cell r="BN535">
            <v>225.56872440000018</v>
          </cell>
          <cell r="BO535">
            <v>1152.667633</v>
          </cell>
          <cell r="BP535">
            <v>311.22026091000004</v>
          </cell>
        </row>
        <row r="536">
          <cell r="BG536">
            <v>143.91</v>
          </cell>
          <cell r="BI536">
            <v>1.4844869999999999</v>
          </cell>
          <cell r="BL536">
            <v>2.0997959999999996</v>
          </cell>
          <cell r="BM536">
            <v>836.92420700000059</v>
          </cell>
          <cell r="BN536">
            <v>225.96953589000017</v>
          </cell>
          <cell r="BO536">
            <v>1154.767429</v>
          </cell>
          <cell r="BP536">
            <v>311.78720583</v>
          </cell>
        </row>
        <row r="537">
          <cell r="BG537">
            <v>144.18</v>
          </cell>
          <cell r="BI537">
            <v>1.6416809999999999</v>
          </cell>
          <cell r="BL537">
            <v>2.2586550000000001</v>
          </cell>
          <cell r="BM537">
            <v>838.56588800000054</v>
          </cell>
          <cell r="BN537">
            <v>226.41278976000015</v>
          </cell>
          <cell r="BO537">
            <v>1157.0260840000001</v>
          </cell>
          <cell r="BP537">
            <v>312.39704268000003</v>
          </cell>
        </row>
        <row r="538">
          <cell r="BG538">
            <v>144.45000000000002</v>
          </cell>
          <cell r="BI538">
            <v>1.6210039999999999</v>
          </cell>
          <cell r="BL538">
            <v>2.2147000000000001</v>
          </cell>
          <cell r="BM538">
            <v>840.18689200000051</v>
          </cell>
          <cell r="BN538">
            <v>226.85046084000015</v>
          </cell>
          <cell r="BO538">
            <v>1159.2407840000001</v>
          </cell>
          <cell r="BP538">
            <v>312.99501168000006</v>
          </cell>
        </row>
        <row r="539">
          <cell r="BG539">
            <v>144.72000000000003</v>
          </cell>
          <cell r="BI539">
            <v>1.4833799999999999</v>
          </cell>
          <cell r="BL539">
            <v>2.098865</v>
          </cell>
          <cell r="BM539">
            <v>841.67027200000052</v>
          </cell>
          <cell r="BN539">
            <v>227.25097344000017</v>
          </cell>
          <cell r="BO539">
            <v>1161.339649</v>
          </cell>
          <cell r="BP539">
            <v>313.56170523000003</v>
          </cell>
        </row>
        <row r="540">
          <cell r="BG540">
            <v>144.99000000000004</v>
          </cell>
          <cell r="BI540">
            <v>1.662714</v>
          </cell>
          <cell r="BL540">
            <v>2.2531499999999998</v>
          </cell>
          <cell r="BM540">
            <v>843.33298600000057</v>
          </cell>
          <cell r="BN540">
            <v>227.69990622000017</v>
          </cell>
          <cell r="BO540">
            <v>1163.592799</v>
          </cell>
          <cell r="BP540">
            <v>314.17005573</v>
          </cell>
        </row>
        <row r="541">
          <cell r="BG541">
            <v>145.26000000000005</v>
          </cell>
          <cell r="BI541">
            <v>1.5088410000000001</v>
          </cell>
          <cell r="BL541">
            <v>2.1112170000000003</v>
          </cell>
          <cell r="BM541">
            <v>844.84182700000054</v>
          </cell>
          <cell r="BN541">
            <v>228.10729329000017</v>
          </cell>
          <cell r="BO541">
            <v>1165.7040159999999</v>
          </cell>
          <cell r="BP541">
            <v>314.74008431999999</v>
          </cell>
        </row>
        <row r="542">
          <cell r="BG542">
            <v>145.53000000000006</v>
          </cell>
          <cell r="BI542">
            <v>1.5088410000000001</v>
          </cell>
          <cell r="BL542">
            <v>2.1236730000000001</v>
          </cell>
          <cell r="BM542">
            <v>846.3506680000005</v>
          </cell>
          <cell r="BN542">
            <v>228.51468036000014</v>
          </cell>
          <cell r="BO542">
            <v>1167.827689</v>
          </cell>
          <cell r="BP542">
            <v>315.31347603</v>
          </cell>
        </row>
        <row r="543">
          <cell r="BG543">
            <v>145.80000000000007</v>
          </cell>
          <cell r="BI543">
            <v>1.6450020000000001</v>
          </cell>
          <cell r="BL543">
            <v>2.2461660000000001</v>
          </cell>
          <cell r="BM543">
            <v>847.99567000000047</v>
          </cell>
          <cell r="BN543">
            <v>228.95883090000015</v>
          </cell>
          <cell r="BO543">
            <v>1170.0738549999999</v>
          </cell>
          <cell r="BP543">
            <v>315.91994084999999</v>
          </cell>
        </row>
        <row r="544">
          <cell r="BG544">
            <v>146.07000000000008</v>
          </cell>
          <cell r="BI544">
            <v>1.6553519999999999</v>
          </cell>
          <cell r="BL544">
            <v>2.2784949999999999</v>
          </cell>
          <cell r="BM544">
            <v>849.65102200000047</v>
          </cell>
          <cell r="BN544">
            <v>229.40577594000015</v>
          </cell>
          <cell r="BO544">
            <v>1172.3523499999999</v>
          </cell>
          <cell r="BP544">
            <v>316.53513449999997</v>
          </cell>
        </row>
        <row r="545">
          <cell r="BG545">
            <v>146.34000000000009</v>
          </cell>
          <cell r="BI545">
            <v>1.480059</v>
          </cell>
          <cell r="BL545">
            <v>2.0957669999999999</v>
          </cell>
          <cell r="BM545">
            <v>851.13108100000045</v>
          </cell>
          <cell r="BN545">
            <v>229.80539187000014</v>
          </cell>
          <cell r="BO545">
            <v>1174.4481169999999</v>
          </cell>
          <cell r="BP545">
            <v>317.10099158999998</v>
          </cell>
        </row>
        <row r="546">
          <cell r="BG546">
            <v>146.6100000000001</v>
          </cell>
          <cell r="BI546">
            <v>1.657179</v>
          </cell>
          <cell r="BL546">
            <v>2.2471239999999999</v>
          </cell>
          <cell r="BM546">
            <v>852.78826000000049</v>
          </cell>
          <cell r="BN546">
            <v>230.25283020000015</v>
          </cell>
          <cell r="BO546">
            <v>1176.6952409999999</v>
          </cell>
          <cell r="BP546">
            <v>317.70771507000001</v>
          </cell>
        </row>
        <row r="547">
          <cell r="BG547">
            <v>146.88000000000011</v>
          </cell>
          <cell r="BI547">
            <v>1.6029359999999999</v>
          </cell>
          <cell r="BL547">
            <v>2.2159089999999999</v>
          </cell>
          <cell r="BM547">
            <v>854.39119600000049</v>
          </cell>
          <cell r="BN547">
            <v>230.68562292000016</v>
          </cell>
          <cell r="BO547">
            <v>1178.9111499999999</v>
          </cell>
          <cell r="BP547">
            <v>318.30601050000001</v>
          </cell>
        </row>
        <row r="548">
          <cell r="BG548">
            <v>147.15000000000012</v>
          </cell>
          <cell r="BI548">
            <v>1.481166</v>
          </cell>
          <cell r="BL548">
            <v>2.0917149999999998</v>
          </cell>
          <cell r="BM548">
            <v>855.87236200000052</v>
          </cell>
          <cell r="BN548">
            <v>231.08553774000015</v>
          </cell>
          <cell r="BO548">
            <v>1181.0028649999999</v>
          </cell>
          <cell r="BP548">
            <v>318.87077355000002</v>
          </cell>
        </row>
        <row r="549">
          <cell r="BG549">
            <v>147.42000000000013</v>
          </cell>
          <cell r="BI549">
            <v>1.630611</v>
          </cell>
          <cell r="BL549">
            <v>2.2280250000000001</v>
          </cell>
          <cell r="BM549">
            <v>857.50297300000057</v>
          </cell>
          <cell r="BN549">
            <v>231.52580271000016</v>
          </cell>
          <cell r="BO549">
            <v>1183.2308899999998</v>
          </cell>
          <cell r="BP549">
            <v>319.47234029999998</v>
          </cell>
        </row>
        <row r="550">
          <cell r="BG550">
            <v>147.69000000000014</v>
          </cell>
          <cell r="BI550">
            <v>1.632825</v>
          </cell>
          <cell r="BL550">
            <v>2.244021</v>
          </cell>
          <cell r="BM550">
            <v>859.13579800000059</v>
          </cell>
          <cell r="BN550">
            <v>231.96666546000017</v>
          </cell>
          <cell r="BO550">
            <v>1185.4749109999998</v>
          </cell>
          <cell r="BP550">
            <v>320.07822596999995</v>
          </cell>
        </row>
        <row r="551">
          <cell r="BG551">
            <v>147.96000000000015</v>
          </cell>
          <cell r="BI551">
            <v>1.481166</v>
          </cell>
          <cell r="BL551">
            <v>2.0902439999999998</v>
          </cell>
          <cell r="BM551">
            <v>860.61696400000062</v>
          </cell>
          <cell r="BN551">
            <v>232.36658028000019</v>
          </cell>
          <cell r="BO551">
            <v>1187.5651549999998</v>
          </cell>
          <cell r="BP551">
            <v>320.64259184999997</v>
          </cell>
        </row>
        <row r="552">
          <cell r="BG552">
            <v>148.23000000000016</v>
          </cell>
          <cell r="BI552">
            <v>1.606257</v>
          </cell>
          <cell r="BL552">
            <v>2.2029559999999999</v>
          </cell>
          <cell r="BM552">
            <v>862.22322100000065</v>
          </cell>
          <cell r="BN552">
            <v>232.80026967000018</v>
          </cell>
          <cell r="BO552">
            <v>1189.7681109999999</v>
          </cell>
          <cell r="BP552">
            <v>321.23738996999998</v>
          </cell>
        </row>
        <row r="553">
          <cell r="BG553">
            <v>148.50000000000017</v>
          </cell>
          <cell r="BI553">
            <v>1.6531359999999999</v>
          </cell>
          <cell r="BL553">
            <v>2.2678050000000001</v>
          </cell>
          <cell r="BM553">
            <v>863.87635700000067</v>
          </cell>
          <cell r="BN553">
            <v>233.24661639000018</v>
          </cell>
          <cell r="BO553">
            <v>1192.0359159999998</v>
          </cell>
          <cell r="BP553">
            <v>321.84969731999996</v>
          </cell>
        </row>
        <row r="554">
          <cell r="BG554">
            <v>148.77000000000018</v>
          </cell>
          <cell r="BI554">
            <v>1.495557</v>
          </cell>
          <cell r="BL554">
            <v>2.1111689999999999</v>
          </cell>
          <cell r="BM554">
            <v>865.37191400000063</v>
          </cell>
          <cell r="BN554">
            <v>233.6504167800002</v>
          </cell>
          <cell r="BO554">
            <v>1194.1470849999998</v>
          </cell>
          <cell r="BP554">
            <v>322.41971294999996</v>
          </cell>
        </row>
        <row r="555">
          <cell r="BG555">
            <v>149.04000000000019</v>
          </cell>
          <cell r="BI555">
            <v>1.7063200000000001</v>
          </cell>
          <cell r="BL555">
            <v>2.3054429999999999</v>
          </cell>
          <cell r="BM555">
            <v>867.07823400000063</v>
          </cell>
          <cell r="BN555">
            <v>234.11112318000019</v>
          </cell>
          <cell r="BO555">
            <v>1196.4525279999998</v>
          </cell>
          <cell r="BP555">
            <v>323.04218255999996</v>
          </cell>
        </row>
        <row r="556">
          <cell r="BG556">
            <v>149.3100000000002</v>
          </cell>
          <cell r="BI556">
            <v>1.5667120000000001</v>
          </cell>
          <cell r="BL556">
            <v>2.1811199999999999</v>
          </cell>
          <cell r="BM556">
            <v>868.64494600000069</v>
          </cell>
          <cell r="BN556">
            <v>234.53413542000021</v>
          </cell>
          <cell r="BO556">
            <v>1198.6336479999998</v>
          </cell>
          <cell r="BP556">
            <v>323.63108495999995</v>
          </cell>
        </row>
        <row r="557">
          <cell r="BG557">
            <v>149.58000000000021</v>
          </cell>
          <cell r="BI557">
            <v>1.4745239999999999</v>
          </cell>
          <cell r="BL557">
            <v>2.0858669999999999</v>
          </cell>
          <cell r="BM557">
            <v>870.11947000000066</v>
          </cell>
          <cell r="BN557">
            <v>234.9322569000002</v>
          </cell>
          <cell r="BO557">
            <v>1200.7195149999998</v>
          </cell>
          <cell r="BP557">
            <v>324.19426904999995</v>
          </cell>
        </row>
        <row r="558">
          <cell r="BG558">
            <v>149.85000000000022</v>
          </cell>
          <cell r="BI558">
            <v>1.646488</v>
          </cell>
          <cell r="BL558">
            <v>2.2365330000000001</v>
          </cell>
          <cell r="BM558">
            <v>871.76595800000064</v>
          </cell>
          <cell r="BN558">
            <v>235.37680866000019</v>
          </cell>
          <cell r="BO558">
            <v>1202.9560479999998</v>
          </cell>
          <cell r="BP558">
            <v>324.79813295999998</v>
          </cell>
        </row>
        <row r="559">
          <cell r="BG559">
            <v>150.12000000000023</v>
          </cell>
          <cell r="BI559">
            <v>1.6206480000000001</v>
          </cell>
          <cell r="BL559">
            <v>2.2356639999999999</v>
          </cell>
          <cell r="BM559">
            <v>873.3866060000006</v>
          </cell>
          <cell r="BN559">
            <v>235.81438362000017</v>
          </cell>
          <cell r="BO559">
            <v>1205.1917119999998</v>
          </cell>
          <cell r="BP559">
            <v>325.40176223999998</v>
          </cell>
        </row>
        <row r="560">
          <cell r="BG560">
            <v>150.39000000000024</v>
          </cell>
          <cell r="BI560">
            <v>1.50552</v>
          </cell>
          <cell r="BL560">
            <v>2.1015359999999998</v>
          </cell>
          <cell r="BM560">
            <v>874.89212600000064</v>
          </cell>
          <cell r="BN560">
            <v>236.2208740200002</v>
          </cell>
          <cell r="BO560">
            <v>1207.2932479999997</v>
          </cell>
          <cell r="BP560">
            <v>325.96917695999997</v>
          </cell>
        </row>
        <row r="561">
          <cell r="BG561">
            <v>150.66000000000025</v>
          </cell>
          <cell r="BI561">
            <v>1.6450020000000001</v>
          </cell>
          <cell r="BL561">
            <v>2.2451030000000003</v>
          </cell>
          <cell r="BM561">
            <v>876.53712800000062</v>
          </cell>
          <cell r="BN561">
            <v>236.66502456000018</v>
          </cell>
          <cell r="BO561">
            <v>1209.5383509999997</v>
          </cell>
          <cell r="BP561">
            <v>326.57535476999993</v>
          </cell>
        </row>
        <row r="562">
          <cell r="BG562">
            <v>150.93000000000026</v>
          </cell>
          <cell r="BI562">
            <v>1.4844869999999999</v>
          </cell>
          <cell r="BL562">
            <v>2.1002489999999998</v>
          </cell>
          <cell r="BM562">
            <v>878.02161500000057</v>
          </cell>
          <cell r="BN562">
            <v>237.06583605000017</v>
          </cell>
          <cell r="BO562">
            <v>1211.6385999999998</v>
          </cell>
          <cell r="BP562">
            <v>327.14242199999995</v>
          </cell>
        </row>
        <row r="563">
          <cell r="BG563">
            <v>151.20000000000027</v>
          </cell>
          <cell r="BI563">
            <v>1.536516</v>
          </cell>
          <cell r="BL563">
            <v>2.142474</v>
          </cell>
          <cell r="BM563">
            <v>879.55813100000057</v>
          </cell>
          <cell r="BN563">
            <v>237.48069537000018</v>
          </cell>
          <cell r="BO563">
            <v>1213.7810739999998</v>
          </cell>
          <cell r="BP563">
            <v>327.72088997999998</v>
          </cell>
        </row>
        <row r="564">
          <cell r="BG564">
            <v>151.47000000000028</v>
          </cell>
          <cell r="BI564">
            <v>1.6538580000000001</v>
          </cell>
          <cell r="BL564">
            <v>2.2596150000000002</v>
          </cell>
          <cell r="BM564">
            <v>881.21198900000059</v>
          </cell>
          <cell r="BN564">
            <v>237.92723703000019</v>
          </cell>
          <cell r="BO564">
            <v>1216.0406889999997</v>
          </cell>
          <cell r="BP564">
            <v>328.33098602999996</v>
          </cell>
        </row>
        <row r="565">
          <cell r="BG565">
            <v>151.74000000000029</v>
          </cell>
          <cell r="BI565">
            <v>1.569726</v>
          </cell>
          <cell r="BL565">
            <v>2.1718950000000001</v>
          </cell>
          <cell r="BM565">
            <v>882.78171500000053</v>
          </cell>
          <cell r="BN565">
            <v>238.35106305000016</v>
          </cell>
          <cell r="BO565">
            <v>1218.2125839999997</v>
          </cell>
          <cell r="BP565">
            <v>328.91739767999991</v>
          </cell>
        </row>
        <row r="566">
          <cell r="BG566">
            <v>152.0100000000003</v>
          </cell>
          <cell r="BI566">
            <v>1.5021990000000001</v>
          </cell>
          <cell r="BL566">
            <v>2.1240389999999998</v>
          </cell>
          <cell r="BM566">
            <v>884.28391400000055</v>
          </cell>
          <cell r="BN566">
            <v>238.75665678000016</v>
          </cell>
          <cell r="BO566">
            <v>1220.3366229999997</v>
          </cell>
          <cell r="BP566">
            <v>329.49088820999992</v>
          </cell>
        </row>
        <row r="567">
          <cell r="BG567">
            <v>152.28000000000031</v>
          </cell>
          <cell r="BI567">
            <v>1.6450020000000001</v>
          </cell>
          <cell r="BL567">
            <v>2.2535620000000001</v>
          </cell>
          <cell r="BM567">
            <v>885.92891600000053</v>
          </cell>
          <cell r="BN567">
            <v>239.20080732000017</v>
          </cell>
          <cell r="BO567">
            <v>1222.5901849999998</v>
          </cell>
          <cell r="BP567">
            <v>330.09934994999998</v>
          </cell>
        </row>
        <row r="568">
          <cell r="BG568">
            <v>152.55000000000032</v>
          </cell>
          <cell r="BI568">
            <v>1.6593929999999999</v>
          </cell>
          <cell r="BL568">
            <v>2.257387</v>
          </cell>
          <cell r="BM568">
            <v>887.58830900000055</v>
          </cell>
          <cell r="BN568">
            <v>239.64884343000017</v>
          </cell>
          <cell r="BO568">
            <v>1224.8475719999999</v>
          </cell>
          <cell r="BP568">
            <v>330.70884444000001</v>
          </cell>
        </row>
        <row r="569">
          <cell r="BG569">
            <v>152.82000000000033</v>
          </cell>
          <cell r="BI569">
            <v>1.503306</v>
          </cell>
          <cell r="BL569">
            <v>2.1205980000000002</v>
          </cell>
          <cell r="BM569">
            <v>889.0916150000005</v>
          </cell>
          <cell r="BN569">
            <v>240.05473605000014</v>
          </cell>
          <cell r="BO569">
            <v>1226.9681699999999</v>
          </cell>
          <cell r="BP569">
            <v>331.28140589999998</v>
          </cell>
        </row>
        <row r="570">
          <cell r="BG570">
            <v>153.09000000000034</v>
          </cell>
          <cell r="BI570">
            <v>1.6339319999999999</v>
          </cell>
          <cell r="BL570">
            <v>2.2507640000000002</v>
          </cell>
          <cell r="BM570">
            <v>890.72554700000046</v>
          </cell>
          <cell r="BN570">
            <v>240.49589769000013</v>
          </cell>
          <cell r="BO570">
            <v>1229.2189339999998</v>
          </cell>
          <cell r="BP570">
            <v>331.88911217999998</v>
          </cell>
        </row>
        <row r="571">
          <cell r="BG571">
            <v>153.36000000000035</v>
          </cell>
          <cell r="BI571">
            <v>1.656072</v>
          </cell>
          <cell r="BL571">
            <v>2.2524420000000003</v>
          </cell>
          <cell r="BM571">
            <v>892.38161900000046</v>
          </cell>
          <cell r="BN571">
            <v>240.94303713000014</v>
          </cell>
          <cell r="BO571">
            <v>1231.4713759999997</v>
          </cell>
          <cell r="BP571">
            <v>332.49727151999997</v>
          </cell>
        </row>
        <row r="572">
          <cell r="BG572">
            <v>153.63000000000036</v>
          </cell>
          <cell r="BI572">
            <v>1.4623470000000001</v>
          </cell>
          <cell r="BL572">
            <v>2.0780799999999999</v>
          </cell>
          <cell r="BM572">
            <v>893.84396600000048</v>
          </cell>
          <cell r="BN572">
            <v>241.33787082000015</v>
          </cell>
          <cell r="BO572">
            <v>1233.5494559999997</v>
          </cell>
          <cell r="BP572">
            <v>333.05835311999994</v>
          </cell>
        </row>
        <row r="573">
          <cell r="BG573">
            <v>153.90000000000038</v>
          </cell>
          <cell r="BI573">
            <v>1.697031</v>
          </cell>
          <cell r="BL573">
            <v>2.300481</v>
          </cell>
          <cell r="BM573">
            <v>895.54099700000052</v>
          </cell>
          <cell r="BN573">
            <v>241.79606919000017</v>
          </cell>
          <cell r="BO573">
            <v>1235.8499369999997</v>
          </cell>
          <cell r="BP573">
            <v>333.67948298999994</v>
          </cell>
        </row>
        <row r="574">
          <cell r="BG574">
            <v>154.17000000000039</v>
          </cell>
          <cell r="BI574">
            <v>1.576368</v>
          </cell>
          <cell r="BL574">
            <v>2.1825239999999999</v>
          </cell>
          <cell r="BM574">
            <v>897.11736500000052</v>
          </cell>
          <cell r="BN574">
            <v>242.22168855000015</v>
          </cell>
          <cell r="BO574">
            <v>1238.0324609999998</v>
          </cell>
          <cell r="BP574">
            <v>334.26876446999995</v>
          </cell>
        </row>
        <row r="575">
          <cell r="BG575">
            <v>154.4400000000004</v>
          </cell>
          <cell r="BI575">
            <v>1.6195409999999999</v>
          </cell>
          <cell r="BL575">
            <v>2.2403749999999998</v>
          </cell>
          <cell r="BM575">
            <v>898.73690600000054</v>
          </cell>
          <cell r="BN575">
            <v>242.65896462000018</v>
          </cell>
          <cell r="BO575">
            <v>1240.2728359999999</v>
          </cell>
          <cell r="BP575">
            <v>334.87366571999996</v>
          </cell>
        </row>
        <row r="576">
          <cell r="BG576">
            <v>154.71000000000041</v>
          </cell>
          <cell r="BI576">
            <v>1.654965</v>
          </cell>
          <cell r="BL576">
            <v>2.2503089999999997</v>
          </cell>
          <cell r="BM576">
            <v>900.39187100000049</v>
          </cell>
          <cell r="BN576">
            <v>243.10580517000014</v>
          </cell>
          <cell r="BO576">
            <v>1242.5231449999999</v>
          </cell>
          <cell r="BP576">
            <v>335.48124915</v>
          </cell>
        </row>
        <row r="577">
          <cell r="BG577">
            <v>154.98000000000042</v>
          </cell>
          <cell r="BI577">
            <v>1.464561</v>
          </cell>
          <cell r="BL577">
            <v>2.0810339999999998</v>
          </cell>
          <cell r="BM577">
            <v>901.8564320000005</v>
          </cell>
          <cell r="BN577">
            <v>243.50123664000014</v>
          </cell>
          <cell r="BO577">
            <v>1244.6041789999999</v>
          </cell>
          <cell r="BP577">
            <v>336.04312833</v>
          </cell>
        </row>
        <row r="578">
          <cell r="BG578">
            <v>155.25000000000043</v>
          </cell>
          <cell r="BI578">
            <v>1.575261</v>
          </cell>
          <cell r="BL578">
            <v>2.1892489999999998</v>
          </cell>
          <cell r="BM578">
            <v>903.43169300000045</v>
          </cell>
          <cell r="BN578">
            <v>243.92655711000015</v>
          </cell>
          <cell r="BO578">
            <v>1246.7934279999999</v>
          </cell>
          <cell r="BP578">
            <v>336.63422556</v>
          </cell>
        </row>
        <row r="579">
          <cell r="BG579">
            <v>155.52000000000044</v>
          </cell>
          <cell r="BI579">
            <v>1.6981379999999999</v>
          </cell>
          <cell r="BL579">
            <v>2.2959809999999998</v>
          </cell>
          <cell r="BM579">
            <v>905.12983100000042</v>
          </cell>
          <cell r="BN579">
            <v>244.38505437000012</v>
          </cell>
          <cell r="BO579">
            <v>1249.0894089999999</v>
          </cell>
          <cell r="BP579">
            <v>337.25414043000001</v>
          </cell>
        </row>
        <row r="580">
          <cell r="BG580">
            <v>155.79000000000045</v>
          </cell>
          <cell r="BI580">
            <v>1.5066269999999999</v>
          </cell>
          <cell r="BL580">
            <v>2.1221829999999997</v>
          </cell>
          <cell r="BM580">
            <v>906.6364580000004</v>
          </cell>
          <cell r="BN580">
            <v>244.79184366000013</v>
          </cell>
          <cell r="BO580">
            <v>1251.2115919999999</v>
          </cell>
          <cell r="BP580">
            <v>337.82712984</v>
          </cell>
        </row>
        <row r="581">
          <cell r="BG581">
            <v>156.06000000000046</v>
          </cell>
          <cell r="BI581">
            <v>1.68665</v>
          </cell>
          <cell r="BL581">
            <v>2.3034179999999997</v>
          </cell>
          <cell r="BM581">
            <v>908.32310800000039</v>
          </cell>
          <cell r="BN581">
            <v>245.24723916000013</v>
          </cell>
          <cell r="BO581">
            <v>1253.5150099999998</v>
          </cell>
          <cell r="BP581">
            <v>338.44905269999998</v>
          </cell>
        </row>
        <row r="582">
          <cell r="BG582">
            <v>156.33000000000047</v>
          </cell>
          <cell r="BI582">
            <v>1.662714</v>
          </cell>
          <cell r="BL582">
            <v>2.2627039999999998</v>
          </cell>
          <cell r="BM582">
            <v>909.98582200000044</v>
          </cell>
          <cell r="BN582">
            <v>245.69617194000014</v>
          </cell>
          <cell r="BO582">
            <v>1255.7777139999998</v>
          </cell>
          <cell r="BP582">
            <v>339.05998277999998</v>
          </cell>
        </row>
        <row r="583">
          <cell r="BG583">
            <v>156.60000000000048</v>
          </cell>
          <cell r="BI583">
            <v>1.480059</v>
          </cell>
          <cell r="BL583">
            <v>2.0992509999999998</v>
          </cell>
          <cell r="BM583">
            <v>911.46588100000042</v>
          </cell>
          <cell r="BN583">
            <v>246.09578787000012</v>
          </cell>
          <cell r="BO583">
            <v>1257.8769649999999</v>
          </cell>
          <cell r="BP583">
            <v>339.62678054999998</v>
          </cell>
        </row>
        <row r="584">
          <cell r="BG584">
            <v>156.87000000000049</v>
          </cell>
          <cell r="BI584">
            <v>1.6070180000000001</v>
          </cell>
          <cell r="BL584">
            <v>2.2180579999999996</v>
          </cell>
          <cell r="BM584">
            <v>913.07289900000046</v>
          </cell>
          <cell r="BN584">
            <v>246.52968273000013</v>
          </cell>
          <cell r="BO584">
            <v>1260.0950229999999</v>
          </cell>
          <cell r="BP584">
            <v>340.22565621000001</v>
          </cell>
        </row>
        <row r="585">
          <cell r="BG585">
            <v>157.1400000000005</v>
          </cell>
          <cell r="BI585">
            <v>1.679319</v>
          </cell>
          <cell r="BL585">
            <v>2.2737989999999999</v>
          </cell>
          <cell r="BM585">
            <v>914.75221800000043</v>
          </cell>
          <cell r="BN585">
            <v>246.98309886000013</v>
          </cell>
          <cell r="BO585">
            <v>1262.3688219999999</v>
          </cell>
          <cell r="BP585">
            <v>340.83958194000002</v>
          </cell>
        </row>
        <row r="586">
          <cell r="BG586">
            <v>157.41000000000051</v>
          </cell>
          <cell r="BI586">
            <v>1.488915</v>
          </cell>
          <cell r="BL586">
            <v>2.105181</v>
          </cell>
          <cell r="BM586">
            <v>916.24113300000045</v>
          </cell>
          <cell r="BN586">
            <v>247.38510591000014</v>
          </cell>
          <cell r="BO586">
            <v>1264.4740029999998</v>
          </cell>
          <cell r="BP586">
            <v>341.40798080999997</v>
          </cell>
        </row>
        <row r="587">
          <cell r="BG587">
            <v>157.68000000000052</v>
          </cell>
          <cell r="BI587">
            <v>1.609578</v>
          </cell>
          <cell r="BL587">
            <v>2.2236999999999996</v>
          </cell>
          <cell r="BM587">
            <v>917.8507110000005</v>
          </cell>
          <cell r="BN587">
            <v>247.81969197000015</v>
          </cell>
          <cell r="BO587">
            <v>1266.6977029999998</v>
          </cell>
          <cell r="BP587">
            <v>342.00837980999995</v>
          </cell>
        </row>
        <row r="588">
          <cell r="BG588">
            <v>157.95000000000053</v>
          </cell>
          <cell r="BI588">
            <v>1.609578</v>
          </cell>
          <cell r="BL588">
            <v>2.206477</v>
          </cell>
          <cell r="BM588">
            <v>919.46028900000056</v>
          </cell>
          <cell r="BN588">
            <v>248.25427803000017</v>
          </cell>
          <cell r="BO588">
            <v>1268.9041799999998</v>
          </cell>
          <cell r="BP588">
            <v>342.60412859999997</v>
          </cell>
        </row>
        <row r="589">
          <cell r="BG589">
            <v>158.22000000000054</v>
          </cell>
          <cell r="BI589">
            <v>1.449063</v>
          </cell>
          <cell r="BL589">
            <v>2.0635439999999998</v>
          </cell>
          <cell r="BM589">
            <v>920.90935200000058</v>
          </cell>
          <cell r="BN589">
            <v>248.64552504000017</v>
          </cell>
          <cell r="BO589">
            <v>1270.9677239999999</v>
          </cell>
          <cell r="BP589">
            <v>343.16128548</v>
          </cell>
        </row>
        <row r="590">
          <cell r="BG590">
            <v>158.49000000000055</v>
          </cell>
          <cell r="BI590">
            <v>1.632825</v>
          </cell>
          <cell r="BL590">
            <v>2.2348649999999997</v>
          </cell>
          <cell r="BM590">
            <v>922.54217700000061</v>
          </cell>
          <cell r="BN590">
            <v>249.08638779000017</v>
          </cell>
          <cell r="BO590">
            <v>1273.2025889999998</v>
          </cell>
          <cell r="BP590">
            <v>343.76469902999997</v>
          </cell>
        </row>
        <row r="591">
          <cell r="BG591">
            <v>158.76000000000056</v>
          </cell>
          <cell r="BI591">
            <v>1.6427879999999999</v>
          </cell>
          <cell r="BL591">
            <v>2.2653939999999997</v>
          </cell>
          <cell r="BM591">
            <v>924.1849650000006</v>
          </cell>
          <cell r="BN591">
            <v>249.52994055000019</v>
          </cell>
          <cell r="BO591">
            <v>1275.4679829999998</v>
          </cell>
          <cell r="BP591">
            <v>344.37635540999997</v>
          </cell>
        </row>
        <row r="592">
          <cell r="BG592">
            <v>159.03000000000057</v>
          </cell>
          <cell r="BI592">
            <v>1.4833799999999999</v>
          </cell>
          <cell r="BL592">
            <v>2.0905709999999997</v>
          </cell>
          <cell r="BM592">
            <v>925.66834500000061</v>
          </cell>
          <cell r="BN592">
            <v>249.93045315000018</v>
          </cell>
          <cell r="BO592">
            <v>1277.5585539999997</v>
          </cell>
          <cell r="BP592">
            <v>344.94080957999995</v>
          </cell>
        </row>
        <row r="593">
          <cell r="BG593">
            <v>159.30000000000058</v>
          </cell>
          <cell r="BI593">
            <v>1.5486930000000001</v>
          </cell>
          <cell r="BL593">
            <v>2.1483529999999997</v>
          </cell>
          <cell r="BM593">
            <v>927.21703800000057</v>
          </cell>
          <cell r="BN593">
            <v>250.34860026000018</v>
          </cell>
          <cell r="BO593">
            <v>1279.7069069999998</v>
          </cell>
          <cell r="BP593">
            <v>345.52086488999998</v>
          </cell>
        </row>
        <row r="594">
          <cell r="BG594">
            <v>159.57000000000059</v>
          </cell>
          <cell r="BI594">
            <v>1.67157</v>
          </cell>
          <cell r="BL594">
            <v>2.2823499999999997</v>
          </cell>
          <cell r="BM594">
            <v>928.88860800000054</v>
          </cell>
          <cell r="BN594">
            <v>250.79992416000016</v>
          </cell>
          <cell r="BO594">
            <v>1281.9892569999997</v>
          </cell>
          <cell r="BP594">
            <v>346.13709938999995</v>
          </cell>
        </row>
        <row r="595">
          <cell r="BG595">
            <v>159.8400000000006</v>
          </cell>
          <cell r="BI595">
            <v>1.5165900000000001</v>
          </cell>
          <cell r="BL595">
            <v>2.1308639999999999</v>
          </cell>
          <cell r="BM595">
            <v>930.4051980000005</v>
          </cell>
          <cell r="BN595">
            <v>251.20940346000015</v>
          </cell>
          <cell r="BO595">
            <v>1284.1201209999997</v>
          </cell>
          <cell r="BP595">
            <v>346.71243266999994</v>
          </cell>
        </row>
        <row r="596">
          <cell r="BG596">
            <v>160.11000000000061</v>
          </cell>
          <cell r="BI596">
            <v>1.608471</v>
          </cell>
          <cell r="BL596">
            <v>2.1857389999999999</v>
          </cell>
          <cell r="BM596">
            <v>932.0136690000005</v>
          </cell>
          <cell r="BN596">
            <v>251.64369063000015</v>
          </cell>
          <cell r="BO596">
            <v>1286.3058599999997</v>
          </cell>
          <cell r="BP596">
            <v>347.30258219999996</v>
          </cell>
        </row>
        <row r="597">
          <cell r="BG597">
            <v>160.38000000000062</v>
          </cell>
          <cell r="BI597">
            <v>1.662714</v>
          </cell>
          <cell r="BL597">
            <v>2.2778839999999998</v>
          </cell>
          <cell r="BM597">
            <v>933.67638300000056</v>
          </cell>
          <cell r="BN597">
            <v>252.09262341000016</v>
          </cell>
          <cell r="BO597">
            <v>1288.5837439999998</v>
          </cell>
          <cell r="BP597">
            <v>347.91761087999998</v>
          </cell>
        </row>
        <row r="598">
          <cell r="BG598">
            <v>160.65000000000063</v>
          </cell>
          <cell r="BI598">
            <v>1.5021990000000001</v>
          </cell>
          <cell r="BL598">
            <v>2.1126299999999998</v>
          </cell>
          <cell r="BM598">
            <v>935.17858200000057</v>
          </cell>
          <cell r="BN598">
            <v>252.49821714000018</v>
          </cell>
          <cell r="BO598">
            <v>1290.6963739999999</v>
          </cell>
          <cell r="BP598">
            <v>348.48802097999999</v>
          </cell>
        </row>
        <row r="599">
          <cell r="BG599">
            <v>160.92000000000064</v>
          </cell>
          <cell r="BI599">
            <v>1.672677</v>
          </cell>
          <cell r="BL599">
            <v>2.2717709999999998</v>
          </cell>
          <cell r="BM599">
            <v>936.8512590000006</v>
          </cell>
          <cell r="BN599">
            <v>252.94983993000017</v>
          </cell>
          <cell r="BO599">
            <v>1292.9681449999998</v>
          </cell>
          <cell r="BP599">
            <v>349.10139914999996</v>
          </cell>
        </row>
        <row r="600">
          <cell r="BG600">
            <v>161.19000000000065</v>
          </cell>
          <cell r="BI600">
            <v>1.6416809999999999</v>
          </cell>
          <cell r="BL600">
            <v>2.2586939999999998</v>
          </cell>
          <cell r="BM600">
            <v>938.49294000000054</v>
          </cell>
          <cell r="BN600">
            <v>253.39309380000017</v>
          </cell>
          <cell r="BO600">
            <v>1295.2268389999999</v>
          </cell>
          <cell r="BP600">
            <v>349.71124652999998</v>
          </cell>
        </row>
        <row r="601">
          <cell r="BG601">
            <v>161.46000000000066</v>
          </cell>
          <cell r="BI601">
            <v>1.51796</v>
          </cell>
          <cell r="BL601">
            <v>2.1280779999999999</v>
          </cell>
          <cell r="BM601">
            <v>940.01090000000056</v>
          </cell>
          <cell r="BN601">
            <v>253.80294300000017</v>
          </cell>
          <cell r="BO601">
            <v>1297.3549169999999</v>
          </cell>
          <cell r="BP601">
            <v>350.28582759</v>
          </cell>
        </row>
        <row r="602">
          <cell r="BG602">
            <v>161.73000000000067</v>
          </cell>
          <cell r="BI602">
            <v>1.622862</v>
          </cell>
          <cell r="BL602">
            <v>2.2247569999999999</v>
          </cell>
          <cell r="BM602">
            <v>941.63376200000062</v>
          </cell>
          <cell r="BN602">
            <v>254.2411157400002</v>
          </cell>
          <cell r="BO602">
            <v>1299.5796739999998</v>
          </cell>
          <cell r="BP602">
            <v>350.88651197999997</v>
          </cell>
        </row>
        <row r="603">
          <cell r="BG603">
            <v>162.00000000000068</v>
          </cell>
          <cell r="BI603">
            <v>1.697031</v>
          </cell>
          <cell r="BL603">
            <v>2.3126379999999997</v>
          </cell>
          <cell r="BM603">
            <v>943.33079300000065</v>
          </cell>
          <cell r="BN603">
            <v>254.69931411000019</v>
          </cell>
          <cell r="BO603">
            <v>1301.8923119999999</v>
          </cell>
          <cell r="BP603">
            <v>351.51092424000001</v>
          </cell>
        </row>
        <row r="604">
          <cell r="BG604">
            <v>162.27000000000069</v>
          </cell>
          <cell r="BI604">
            <v>1.5445519999999999</v>
          </cell>
          <cell r="BL604">
            <v>2.1619419999999998</v>
          </cell>
          <cell r="BM604">
            <v>944.87534500000061</v>
          </cell>
          <cell r="BN604">
            <v>255.11634315000018</v>
          </cell>
          <cell r="BO604">
            <v>1304.0542539999999</v>
          </cell>
          <cell r="BP604">
            <v>352.09464858000001</v>
          </cell>
        </row>
        <row r="605">
          <cell r="BG605">
            <v>162.5400000000007</v>
          </cell>
          <cell r="BI605">
            <v>1.5021990000000001</v>
          </cell>
          <cell r="BL605">
            <v>2.1014189999999999</v>
          </cell>
          <cell r="BM605">
            <v>946.37754400000063</v>
          </cell>
          <cell r="BN605">
            <v>255.5219368800002</v>
          </cell>
          <cell r="BO605">
            <v>1306.155673</v>
          </cell>
          <cell r="BP605">
            <v>352.66203171000001</v>
          </cell>
        </row>
        <row r="606">
          <cell r="BG606">
            <v>162.81000000000071</v>
          </cell>
          <cell r="BI606">
            <v>1.654244</v>
          </cell>
          <cell r="BL606">
            <v>2.268796</v>
          </cell>
          <cell r="BM606">
            <v>948.03178800000057</v>
          </cell>
          <cell r="BN606">
            <v>255.96858276000017</v>
          </cell>
          <cell r="BO606">
            <v>1308.424469</v>
          </cell>
          <cell r="BP606">
            <v>353.27460663000005</v>
          </cell>
        </row>
        <row r="607">
          <cell r="BG607">
            <v>163.08000000000072</v>
          </cell>
          <cell r="BI607">
            <v>1.6320840000000001</v>
          </cell>
          <cell r="BL607">
            <v>2.2491719999999997</v>
          </cell>
          <cell r="BM607">
            <v>949.66387200000054</v>
          </cell>
          <cell r="BN607">
            <v>256.40924544000018</v>
          </cell>
          <cell r="BO607">
            <v>1310.6736410000001</v>
          </cell>
          <cell r="BP607">
            <v>353.88188307000007</v>
          </cell>
        </row>
        <row r="608">
          <cell r="BG608">
            <v>163.35000000000073</v>
          </cell>
          <cell r="BI608">
            <v>1.495557</v>
          </cell>
          <cell r="BL608">
            <v>2.0913399999999998</v>
          </cell>
          <cell r="BM608">
            <v>951.1594290000005</v>
          </cell>
          <cell r="BN608">
            <v>256.81304583000014</v>
          </cell>
          <cell r="BO608">
            <v>1312.764981</v>
          </cell>
          <cell r="BP608">
            <v>354.44654487000003</v>
          </cell>
        </row>
        <row r="609">
          <cell r="BG609">
            <v>163.62000000000074</v>
          </cell>
          <cell r="BI609">
            <v>1.6272899999999999</v>
          </cell>
          <cell r="BL609">
            <v>2.2432759999999998</v>
          </cell>
          <cell r="BM609">
            <v>952.78671900000052</v>
          </cell>
          <cell r="BN609">
            <v>257.25241413000015</v>
          </cell>
          <cell r="BO609">
            <v>1315.008257</v>
          </cell>
          <cell r="BP609">
            <v>355.05222939000004</v>
          </cell>
        </row>
        <row r="610">
          <cell r="BG610">
            <v>163.89000000000075</v>
          </cell>
          <cell r="BI610">
            <v>1.6431640000000001</v>
          </cell>
          <cell r="BL610">
            <v>2.2611399999999997</v>
          </cell>
          <cell r="BM610">
            <v>954.42988300000047</v>
          </cell>
          <cell r="BN610">
            <v>257.69606841000012</v>
          </cell>
          <cell r="BO610">
            <v>1317.269397</v>
          </cell>
          <cell r="BP610">
            <v>355.66273719000003</v>
          </cell>
        </row>
        <row r="611">
          <cell r="BG611">
            <v>164.16000000000076</v>
          </cell>
          <cell r="BI611">
            <v>1.5021990000000001</v>
          </cell>
          <cell r="BL611">
            <v>2.1101130000000001</v>
          </cell>
          <cell r="BM611">
            <v>955.93208200000049</v>
          </cell>
          <cell r="BN611">
            <v>258.10166214000014</v>
          </cell>
          <cell r="BO611">
            <v>1319.37951</v>
          </cell>
          <cell r="BP611">
            <v>356.23246770000003</v>
          </cell>
        </row>
        <row r="612">
          <cell r="BG612">
            <v>164.43000000000077</v>
          </cell>
          <cell r="BI612">
            <v>1.6759980000000001</v>
          </cell>
          <cell r="BL612">
            <v>2.286</v>
          </cell>
          <cell r="BM612">
            <v>957.60808000000054</v>
          </cell>
          <cell r="BN612">
            <v>258.55418160000016</v>
          </cell>
          <cell r="BO612">
            <v>1321.66551</v>
          </cell>
          <cell r="BP612">
            <v>356.84968770000006</v>
          </cell>
        </row>
        <row r="613">
          <cell r="BG613">
            <v>164.70000000000078</v>
          </cell>
          <cell r="BI613">
            <v>1.646488</v>
          </cell>
          <cell r="BL613">
            <v>2.2465909999999996</v>
          </cell>
          <cell r="BM613">
            <v>959.25456800000052</v>
          </cell>
          <cell r="BN613">
            <v>258.99873336000013</v>
          </cell>
          <cell r="BO613">
            <v>1323.9121010000001</v>
          </cell>
          <cell r="BP613">
            <v>357.45626727000007</v>
          </cell>
        </row>
        <row r="614">
          <cell r="BG614">
            <v>164.97000000000079</v>
          </cell>
          <cell r="BI614">
            <v>1.497771</v>
          </cell>
          <cell r="BL614">
            <v>2.1134289999999996</v>
          </cell>
          <cell r="BM614">
            <v>960.75233900000046</v>
          </cell>
          <cell r="BN614">
            <v>259.40313153000017</v>
          </cell>
          <cell r="BO614">
            <v>1326.0255300000001</v>
          </cell>
          <cell r="BP614">
            <v>358.02689310000005</v>
          </cell>
        </row>
        <row r="615">
          <cell r="BG615">
            <v>165.2400000000008</v>
          </cell>
          <cell r="BI615">
            <v>1.63836</v>
          </cell>
          <cell r="BL615">
            <v>2.2456339999999999</v>
          </cell>
          <cell r="BM615">
            <v>962.3906990000005</v>
          </cell>
          <cell r="BN615">
            <v>259.84548873000017</v>
          </cell>
          <cell r="BO615">
            <v>1328.2711640000002</v>
          </cell>
          <cell r="BP615">
            <v>358.63321428000006</v>
          </cell>
        </row>
        <row r="616">
          <cell r="BG616">
            <v>165.51000000000082</v>
          </cell>
          <cell r="BI616">
            <v>1.680426</v>
          </cell>
          <cell r="BL616">
            <v>2.2759709999999997</v>
          </cell>
          <cell r="BM616">
            <v>964.07112500000051</v>
          </cell>
          <cell r="BN616">
            <v>260.29920375000017</v>
          </cell>
          <cell r="BO616">
            <v>1330.5471350000003</v>
          </cell>
          <cell r="BP616">
            <v>359.24772645000007</v>
          </cell>
        </row>
        <row r="617">
          <cell r="BG617">
            <v>165.78000000000083</v>
          </cell>
          <cell r="BI617">
            <v>1.500232</v>
          </cell>
          <cell r="BL617">
            <v>2.1148889999999998</v>
          </cell>
          <cell r="BM617">
            <v>965.57135700000049</v>
          </cell>
          <cell r="BN617">
            <v>260.70426639000016</v>
          </cell>
          <cell r="BO617">
            <v>1332.6620240000002</v>
          </cell>
          <cell r="BP617">
            <v>359.81874648000007</v>
          </cell>
        </row>
        <row r="618">
          <cell r="BG618">
            <v>166.05000000000084</v>
          </cell>
          <cell r="BI618">
            <v>1.5741540000000001</v>
          </cell>
          <cell r="BL618">
            <v>2.1823099999999998</v>
          </cell>
          <cell r="BM618">
            <v>967.14551100000051</v>
          </cell>
          <cell r="BN618">
            <v>261.12928797000018</v>
          </cell>
          <cell r="BO618">
            <v>1334.8443340000001</v>
          </cell>
          <cell r="BP618">
            <v>360.40797018000006</v>
          </cell>
        </row>
        <row r="619">
          <cell r="BG619">
            <v>166.32000000000085</v>
          </cell>
          <cell r="BI619">
            <v>1.6826399999999999</v>
          </cell>
          <cell r="BL619">
            <v>2.275703</v>
          </cell>
          <cell r="BM619">
            <v>968.8281510000005</v>
          </cell>
          <cell r="BN619">
            <v>261.58360077000015</v>
          </cell>
          <cell r="BO619">
            <v>1337.1200370000001</v>
          </cell>
          <cell r="BP619">
            <v>361.02240999000009</v>
          </cell>
        </row>
        <row r="620">
          <cell r="BG620">
            <v>166.59000000000086</v>
          </cell>
          <cell r="BI620">
            <v>1.5243390000000001</v>
          </cell>
          <cell r="BL620">
            <v>2.1370369999999999</v>
          </cell>
          <cell r="BM620">
            <v>970.35249000000056</v>
          </cell>
          <cell r="BN620">
            <v>261.99517230000015</v>
          </cell>
          <cell r="BO620">
            <v>1339.2570740000001</v>
          </cell>
          <cell r="BP620">
            <v>361.59940998000008</v>
          </cell>
        </row>
        <row r="621">
          <cell r="BG621">
            <v>166.86000000000087</v>
          </cell>
          <cell r="BI621">
            <v>1.5694140000000001</v>
          </cell>
          <cell r="BL621">
            <v>2.1872019999999996</v>
          </cell>
          <cell r="BM621">
            <v>971.92190400000061</v>
          </cell>
          <cell r="BN621">
            <v>262.41891408000021</v>
          </cell>
          <cell r="BO621">
            <v>1341.4442760000002</v>
          </cell>
          <cell r="BP621">
            <v>362.18995452000007</v>
          </cell>
        </row>
        <row r="622">
          <cell r="BG622">
            <v>167.13000000000088</v>
          </cell>
          <cell r="BI622">
            <v>1.710315</v>
          </cell>
          <cell r="BL622">
            <v>2.3037100000000001</v>
          </cell>
          <cell r="BM622">
            <v>973.63221900000065</v>
          </cell>
          <cell r="BN622">
            <v>262.88069913000021</v>
          </cell>
          <cell r="BO622">
            <v>1343.7479860000001</v>
          </cell>
          <cell r="BP622">
            <v>362.81195622000007</v>
          </cell>
        </row>
        <row r="623">
          <cell r="BG623">
            <v>167.40000000000089</v>
          </cell>
          <cell r="BI623">
            <v>1.5885450000000001</v>
          </cell>
          <cell r="BL623">
            <v>2.203049</v>
          </cell>
          <cell r="BM623">
            <v>975.2207640000006</v>
          </cell>
          <cell r="BN623">
            <v>263.3096062800002</v>
          </cell>
          <cell r="BO623">
            <v>1345.951035</v>
          </cell>
          <cell r="BP623">
            <v>363.40677945000004</v>
          </cell>
        </row>
        <row r="624">
          <cell r="BG624">
            <v>167.6700000000009</v>
          </cell>
          <cell r="BI624">
            <v>1.688175</v>
          </cell>
          <cell r="BL624">
            <v>2.2879200000000002</v>
          </cell>
          <cell r="BM624">
            <v>976.9089390000006</v>
          </cell>
          <cell r="BN624">
            <v>263.76541353000016</v>
          </cell>
          <cell r="BO624">
            <v>1348.238955</v>
          </cell>
          <cell r="BP624">
            <v>364.02451785000005</v>
          </cell>
        </row>
        <row r="625">
          <cell r="BG625">
            <v>167.94000000000091</v>
          </cell>
          <cell r="BI625">
            <v>1.566405</v>
          </cell>
          <cell r="BL625">
            <v>2.1825959999999998</v>
          </cell>
          <cell r="BM625">
            <v>978.47534400000063</v>
          </cell>
          <cell r="BN625">
            <v>264.18834288000016</v>
          </cell>
          <cell r="BO625">
            <v>1350.4215510000001</v>
          </cell>
          <cell r="BP625">
            <v>364.61381877000008</v>
          </cell>
        </row>
        <row r="626">
          <cell r="BG626">
            <v>168.21000000000092</v>
          </cell>
          <cell r="BI626">
            <v>1.5066269999999999</v>
          </cell>
          <cell r="BL626">
            <v>2.1216059999999999</v>
          </cell>
          <cell r="BM626">
            <v>979.98197100000061</v>
          </cell>
          <cell r="BN626">
            <v>264.59513217000017</v>
          </cell>
          <cell r="BO626">
            <v>1352.5431570000001</v>
          </cell>
          <cell r="BP626">
            <v>365.18665239000006</v>
          </cell>
        </row>
        <row r="627">
          <cell r="BG627">
            <v>168.48000000000093</v>
          </cell>
          <cell r="BI627">
            <v>1.679319</v>
          </cell>
          <cell r="BL627">
            <v>2.2781829999999998</v>
          </cell>
          <cell r="BM627">
            <v>981.66129000000058</v>
          </cell>
          <cell r="BN627">
            <v>265.04854830000016</v>
          </cell>
          <cell r="BO627">
            <v>1354.82134</v>
          </cell>
          <cell r="BP627">
            <v>365.80176180000001</v>
          </cell>
        </row>
        <row r="628">
          <cell r="BG628">
            <v>168.75000000000094</v>
          </cell>
          <cell r="BI628">
            <v>1.5578479999999999</v>
          </cell>
          <cell r="BL628">
            <v>2.1728139999999998</v>
          </cell>
          <cell r="BM628">
            <v>983.21913800000061</v>
          </cell>
          <cell r="BN628">
            <v>265.46916726000018</v>
          </cell>
          <cell r="BO628">
            <v>1356.994154</v>
          </cell>
          <cell r="BP628">
            <v>366.38842158</v>
          </cell>
        </row>
        <row r="629">
          <cell r="BG629">
            <v>169.02000000000095</v>
          </cell>
          <cell r="BI629">
            <v>1.504413</v>
          </cell>
          <cell r="BL629">
            <v>2.1027079999999998</v>
          </cell>
          <cell r="BM629">
            <v>984.72355100000061</v>
          </cell>
          <cell r="BN629">
            <v>265.87535877000016</v>
          </cell>
          <cell r="BO629">
            <v>1359.0968619999999</v>
          </cell>
          <cell r="BP629">
            <v>366.95615273999999</v>
          </cell>
        </row>
        <row r="630">
          <cell r="BG630">
            <v>169.29000000000096</v>
          </cell>
          <cell r="BI630">
            <v>1.678212</v>
          </cell>
          <cell r="BL630">
            <v>2.277212</v>
          </cell>
          <cell r="BM630">
            <v>986.40176300000064</v>
          </cell>
          <cell r="BN630">
            <v>266.3284760100002</v>
          </cell>
          <cell r="BO630">
            <v>1361.3740739999998</v>
          </cell>
          <cell r="BP630">
            <v>367.57099997999995</v>
          </cell>
        </row>
        <row r="631">
          <cell r="BG631">
            <v>169.56000000000097</v>
          </cell>
          <cell r="BI631">
            <v>1.6538580000000001</v>
          </cell>
          <cell r="BL631">
            <v>2.2736399999999999</v>
          </cell>
          <cell r="BM631">
            <v>988.05562100000066</v>
          </cell>
          <cell r="BN631">
            <v>266.77501767000018</v>
          </cell>
          <cell r="BO631">
            <v>1363.6477139999997</v>
          </cell>
          <cell r="BP631">
            <v>368.18488277999995</v>
          </cell>
        </row>
        <row r="632">
          <cell r="BG632">
            <v>169.83000000000098</v>
          </cell>
          <cell r="BI632">
            <v>1.6538580000000001</v>
          </cell>
          <cell r="BL632">
            <v>2.2579660000000001</v>
          </cell>
          <cell r="BM632">
            <v>989.70947900000067</v>
          </cell>
          <cell r="BN632">
            <v>267.22155933000022</v>
          </cell>
          <cell r="BO632">
            <v>1365.9056799999996</v>
          </cell>
          <cell r="BP632">
            <v>368.79453359999991</v>
          </cell>
        </row>
        <row r="633">
          <cell r="BG633">
            <v>170.10000000000099</v>
          </cell>
          <cell r="BI633">
            <v>1.50969</v>
          </cell>
          <cell r="BL633">
            <v>2.0849340000000001</v>
          </cell>
          <cell r="BM633">
            <v>991.21916900000065</v>
          </cell>
          <cell r="BN633">
            <v>267.62917563000019</v>
          </cell>
          <cell r="BO633">
            <v>1367.9906139999996</v>
          </cell>
          <cell r="BP633">
            <v>369.35746577999993</v>
          </cell>
        </row>
        <row r="634">
          <cell r="BG634">
            <v>170.370000000001</v>
          </cell>
          <cell r="BI634">
            <v>1.5077339999999999</v>
          </cell>
          <cell r="BL634">
            <v>2.111964</v>
          </cell>
          <cell r="BM634">
            <v>992.72690300000068</v>
          </cell>
          <cell r="BN634">
            <v>268.03626381000021</v>
          </cell>
          <cell r="BO634">
            <v>1370.1025779999995</v>
          </cell>
          <cell r="BP634">
            <v>369.9276960599999</v>
          </cell>
        </row>
        <row r="635">
          <cell r="BG635">
            <v>170.64000000000101</v>
          </cell>
          <cell r="BI635">
            <v>1.703673</v>
          </cell>
          <cell r="BL635">
            <v>2.3058269999999998</v>
          </cell>
          <cell r="BM635">
            <v>994.43057600000066</v>
          </cell>
          <cell r="BN635">
            <v>268.4962555200002</v>
          </cell>
          <cell r="BO635">
            <v>1372.4084049999994</v>
          </cell>
          <cell r="BP635">
            <v>370.55026934999989</v>
          </cell>
        </row>
        <row r="636">
          <cell r="BG636">
            <v>170.91000000000102</v>
          </cell>
          <cell r="BI636">
            <v>1.6365160000000001</v>
          </cell>
          <cell r="BL636">
            <v>2.258092</v>
          </cell>
          <cell r="BM636">
            <v>996.06709200000068</v>
          </cell>
          <cell r="BN636">
            <v>268.9381148400002</v>
          </cell>
          <cell r="BO636">
            <v>1374.6664969999995</v>
          </cell>
          <cell r="BP636">
            <v>371.15995418999989</v>
          </cell>
        </row>
        <row r="637">
          <cell r="BG637">
            <v>171.18000000000103</v>
          </cell>
          <cell r="BI637">
            <v>1.5143759999999999</v>
          </cell>
          <cell r="BL637">
            <v>2.1301380000000001</v>
          </cell>
          <cell r="BM637">
            <v>997.58146800000065</v>
          </cell>
          <cell r="BN637">
            <v>269.34699636000022</v>
          </cell>
          <cell r="BO637">
            <v>1376.7966349999995</v>
          </cell>
          <cell r="BP637">
            <v>371.73509144999986</v>
          </cell>
        </row>
        <row r="638">
          <cell r="BG638">
            <v>171.45000000000104</v>
          </cell>
          <cell r="BI638">
            <v>1.5176970000000001</v>
          </cell>
          <cell r="BL638">
            <v>2.1193309999999999</v>
          </cell>
          <cell r="BM638">
            <v>999.09916500000065</v>
          </cell>
          <cell r="BN638">
            <v>269.75677455000022</v>
          </cell>
          <cell r="BO638">
            <v>1378.9159659999996</v>
          </cell>
          <cell r="BP638">
            <v>372.30731081999988</v>
          </cell>
        </row>
        <row r="639">
          <cell r="BG639">
            <v>171.72000000000105</v>
          </cell>
          <cell r="BI639">
            <v>1.688175</v>
          </cell>
          <cell r="BL639">
            <v>2.301148</v>
          </cell>
          <cell r="BM639">
            <v>1000.7873400000007</v>
          </cell>
          <cell r="BN639">
            <v>270.21258180000018</v>
          </cell>
          <cell r="BO639">
            <v>1381.2171139999996</v>
          </cell>
          <cell r="BP639">
            <v>372.9286207799999</v>
          </cell>
        </row>
        <row r="640">
          <cell r="BG640">
            <v>171.99000000000106</v>
          </cell>
          <cell r="BI640">
            <v>1.607364</v>
          </cell>
          <cell r="BL640">
            <v>2.2267079999999999</v>
          </cell>
          <cell r="BM640">
            <v>1002.3947040000006</v>
          </cell>
          <cell r="BN640">
            <v>270.64657008000017</v>
          </cell>
          <cell r="BO640">
            <v>1383.4438219999995</v>
          </cell>
          <cell r="BP640">
            <v>373.52983193999989</v>
          </cell>
        </row>
        <row r="641">
          <cell r="BG641">
            <v>172.26000000000107</v>
          </cell>
          <cell r="BI641">
            <v>1.5077339999999999</v>
          </cell>
          <cell r="BL641">
            <v>2.1010079999999998</v>
          </cell>
          <cell r="BM641">
            <v>1003.9024380000006</v>
          </cell>
          <cell r="BN641">
            <v>271.05365826000019</v>
          </cell>
          <cell r="BO641">
            <v>1385.5448299999996</v>
          </cell>
          <cell r="BP641">
            <v>374.09710409999991</v>
          </cell>
        </row>
        <row r="642">
          <cell r="BG642">
            <v>172.53000000000108</v>
          </cell>
          <cell r="BI642">
            <v>1.687068</v>
          </cell>
          <cell r="BL642">
            <v>2.299264</v>
          </cell>
          <cell r="BM642">
            <v>1005.5895060000006</v>
          </cell>
          <cell r="BN642">
            <v>271.5091666200002</v>
          </cell>
          <cell r="BO642">
            <v>1387.8440939999996</v>
          </cell>
          <cell r="BP642">
            <v>374.71790537999993</v>
          </cell>
        </row>
        <row r="643">
          <cell r="BG643">
            <v>172.80000000000109</v>
          </cell>
          <cell r="BI643">
            <v>1.6283970000000001</v>
          </cell>
          <cell r="BL643">
            <v>2.245371</v>
          </cell>
          <cell r="BM643">
            <v>1007.2179030000005</v>
          </cell>
          <cell r="BN643">
            <v>271.94883381000017</v>
          </cell>
          <cell r="BO643">
            <v>1390.0894649999996</v>
          </cell>
          <cell r="BP643">
            <v>375.32415554999989</v>
          </cell>
        </row>
        <row r="644">
          <cell r="BG644">
            <v>173.0700000000011</v>
          </cell>
          <cell r="BI644">
            <v>1.5088410000000001</v>
          </cell>
          <cell r="BL644">
            <v>2.1048460000000002</v>
          </cell>
          <cell r="BM644">
            <v>1008.7267440000005</v>
          </cell>
          <cell r="BN644">
            <v>272.35622088000014</v>
          </cell>
          <cell r="BO644">
            <v>1392.1943109999995</v>
          </cell>
          <cell r="BP644">
            <v>375.89246396999988</v>
          </cell>
        </row>
        <row r="645">
          <cell r="BG645">
            <v>173.34000000000111</v>
          </cell>
          <cell r="BI645">
            <v>1.6538580000000001</v>
          </cell>
          <cell r="BL645">
            <v>2.2690359999999998</v>
          </cell>
          <cell r="BM645">
            <v>1010.3806020000005</v>
          </cell>
          <cell r="BN645">
            <v>272.80276254000017</v>
          </cell>
          <cell r="BO645">
            <v>1394.4633469999994</v>
          </cell>
          <cell r="BP645">
            <v>376.50510368999988</v>
          </cell>
        </row>
        <row r="646">
          <cell r="BG646">
            <v>173.61000000000112</v>
          </cell>
          <cell r="BI646">
            <v>1.6642159999999999</v>
          </cell>
          <cell r="BL646">
            <v>2.2116739999999995</v>
          </cell>
          <cell r="BM646">
            <v>1012.0448180000005</v>
          </cell>
          <cell r="BN646">
            <v>273.25210086000016</v>
          </cell>
          <cell r="BO646">
            <v>1396.6750209999993</v>
          </cell>
          <cell r="BP646">
            <v>377.10225566999986</v>
          </cell>
        </row>
        <row r="647">
          <cell r="BG647">
            <v>173.88000000000113</v>
          </cell>
          <cell r="BI647">
            <v>0.82283799999999996</v>
          </cell>
          <cell r="BL647">
            <v>1.1984139999999999</v>
          </cell>
          <cell r="BM647">
            <v>1012.8676560000006</v>
          </cell>
          <cell r="BN647">
            <v>273.47426712000015</v>
          </cell>
          <cell r="BO647">
            <v>1397.8734349999993</v>
          </cell>
          <cell r="BP647">
            <v>377.42582744999982</v>
          </cell>
        </row>
        <row r="648">
          <cell r="BG648">
            <v>174.15000000000114</v>
          </cell>
          <cell r="BI648">
            <v>0.49810399999999999</v>
          </cell>
          <cell r="BL648">
            <v>0.77009899999999987</v>
          </cell>
          <cell r="BM648">
            <v>1013.3657600000006</v>
          </cell>
          <cell r="BN648">
            <v>273.60875520000019</v>
          </cell>
          <cell r="BO648">
            <v>1398.6435339999994</v>
          </cell>
          <cell r="BP648">
            <v>377.63375417999987</v>
          </cell>
        </row>
        <row r="649">
          <cell r="BG649">
            <v>174.42000000000115</v>
          </cell>
          <cell r="BI649">
            <v>0.49038999999999999</v>
          </cell>
          <cell r="BL649">
            <v>0.74557299999999993</v>
          </cell>
          <cell r="BM649">
            <v>1013.8561500000006</v>
          </cell>
          <cell r="BN649">
            <v>273.74116050000021</v>
          </cell>
          <cell r="BO649">
            <v>1399.3891069999993</v>
          </cell>
          <cell r="BP649">
            <v>377.83505888999986</v>
          </cell>
        </row>
        <row r="650">
          <cell r="BG650">
            <v>174.69000000000116</v>
          </cell>
          <cell r="BI650">
            <v>0.48598200000000003</v>
          </cell>
          <cell r="BL650">
            <v>0.75116800000000006</v>
          </cell>
          <cell r="BM650">
            <v>1014.3421320000007</v>
          </cell>
          <cell r="BN650">
            <v>273.8723756400002</v>
          </cell>
          <cell r="BO650">
            <v>1400.1402749999993</v>
          </cell>
          <cell r="BP650">
            <v>378.03787424999985</v>
          </cell>
        </row>
        <row r="651">
          <cell r="BG651">
            <v>174.96000000000117</v>
          </cell>
          <cell r="BI651">
            <v>0.48487999999999998</v>
          </cell>
          <cell r="BL651">
            <v>0.7500929999999999</v>
          </cell>
          <cell r="BM651">
            <v>1014.8270120000007</v>
          </cell>
          <cell r="BN651">
            <v>274.00329324000018</v>
          </cell>
          <cell r="BO651">
            <v>1400.8903679999994</v>
          </cell>
          <cell r="BP651">
            <v>378.24039935999986</v>
          </cell>
        </row>
        <row r="652">
          <cell r="BG652">
            <v>175.23000000000118</v>
          </cell>
          <cell r="BI652">
            <v>0.48267599999999999</v>
          </cell>
          <cell r="BL652">
            <v>0.74788900000000003</v>
          </cell>
          <cell r="BM652">
            <v>1015.3096880000006</v>
          </cell>
          <cell r="BN652">
            <v>274.13361576000017</v>
          </cell>
          <cell r="BO652">
            <v>1401.6382569999994</v>
          </cell>
          <cell r="BP652">
            <v>378.44232938999988</v>
          </cell>
        </row>
        <row r="653">
          <cell r="BG653">
            <v>175.50000000000119</v>
          </cell>
          <cell r="BI653">
            <v>0.48047200000000001</v>
          </cell>
          <cell r="BL653">
            <v>0.744668</v>
          </cell>
          <cell r="BM653">
            <v>1015.7901600000006</v>
          </cell>
          <cell r="BN653">
            <v>274.26334320000018</v>
          </cell>
          <cell r="BO653">
            <v>1402.3829249999994</v>
          </cell>
          <cell r="BP653">
            <v>378.64338974999987</v>
          </cell>
        </row>
        <row r="654">
          <cell r="BG654">
            <v>175.7700000000012</v>
          </cell>
          <cell r="BI654">
            <v>0.48047200000000001</v>
          </cell>
          <cell r="BL654">
            <v>0.74348400000000003</v>
          </cell>
          <cell r="BM654">
            <v>1016.2706320000005</v>
          </cell>
          <cell r="BN654">
            <v>274.39307064000019</v>
          </cell>
          <cell r="BO654">
            <v>1403.1264089999995</v>
          </cell>
          <cell r="BP654">
            <v>378.84413042999989</v>
          </cell>
        </row>
        <row r="655">
          <cell r="BG655">
            <v>176.04000000000121</v>
          </cell>
          <cell r="BI655">
            <v>0.47826800000000003</v>
          </cell>
          <cell r="BL655">
            <v>0.74147399999999997</v>
          </cell>
          <cell r="BM655">
            <v>1016.7489000000005</v>
          </cell>
          <cell r="BN655">
            <v>274.52220300000016</v>
          </cell>
          <cell r="BO655">
            <v>1403.8678829999994</v>
          </cell>
          <cell r="BP655">
            <v>379.04432840999988</v>
          </cell>
        </row>
        <row r="656">
          <cell r="BG656">
            <v>176.31000000000122</v>
          </cell>
          <cell r="BI656">
            <v>0.47716599999999998</v>
          </cell>
          <cell r="BL656">
            <v>0.73918799999999996</v>
          </cell>
          <cell r="BM656">
            <v>1017.2260660000005</v>
          </cell>
          <cell r="BN656">
            <v>274.65103782000017</v>
          </cell>
          <cell r="BO656">
            <v>1404.6070709999995</v>
          </cell>
          <cell r="BP656">
            <v>379.24390916999988</v>
          </cell>
        </row>
        <row r="657">
          <cell r="BG657">
            <v>176.58000000000123</v>
          </cell>
          <cell r="BI657">
            <v>1.080562</v>
          </cell>
          <cell r="BL657">
            <v>1.5768279999999999</v>
          </cell>
          <cell r="BM657">
            <v>1018.3066280000005</v>
          </cell>
          <cell r="BN657">
            <v>274.94278956000016</v>
          </cell>
          <cell r="BO657">
            <v>1406.1838989999994</v>
          </cell>
          <cell r="BP657">
            <v>379.66965272999988</v>
          </cell>
        </row>
        <row r="658">
          <cell r="BG658">
            <v>176.85000000000124</v>
          </cell>
          <cell r="BI658">
            <v>1.180102</v>
          </cell>
          <cell r="BL658">
            <v>1.6915789999999999</v>
          </cell>
          <cell r="BM658">
            <v>1019.4867300000005</v>
          </cell>
          <cell r="BN658">
            <v>275.26141710000019</v>
          </cell>
          <cell r="BO658">
            <v>1407.8754779999995</v>
          </cell>
          <cell r="BP658">
            <v>380.12637905999986</v>
          </cell>
        </row>
        <row r="659">
          <cell r="BG659">
            <v>177.12000000000126</v>
          </cell>
          <cell r="BI659">
            <v>1.110525</v>
          </cell>
          <cell r="BL659">
            <v>1.527355</v>
          </cell>
          <cell r="BM659">
            <v>1020.5972550000006</v>
          </cell>
          <cell r="BN659">
            <v>275.56125885000017</v>
          </cell>
          <cell r="BO659">
            <v>1409.4028329999994</v>
          </cell>
          <cell r="BP659">
            <v>380.53876490999988</v>
          </cell>
        </row>
        <row r="660">
          <cell r="BG660">
            <v>177.39000000000127</v>
          </cell>
          <cell r="BI660">
            <v>1.640574</v>
          </cell>
          <cell r="BL660">
            <v>2.2186269999999997</v>
          </cell>
          <cell r="BM660">
            <v>1022.2378290000006</v>
          </cell>
          <cell r="BN660">
            <v>276.0042138300002</v>
          </cell>
          <cell r="BO660">
            <v>1411.6214599999994</v>
          </cell>
          <cell r="BP660">
            <v>381.13779419999986</v>
          </cell>
        </row>
        <row r="661">
          <cell r="BG661">
            <v>177.66000000000128</v>
          </cell>
          <cell r="BI661">
            <v>1.265225</v>
          </cell>
          <cell r="BL661">
            <v>1.7728440000000001</v>
          </cell>
          <cell r="BM661">
            <v>1023.5030540000006</v>
          </cell>
          <cell r="BN661">
            <v>276.34582458000017</v>
          </cell>
          <cell r="BO661">
            <v>1413.3943039999995</v>
          </cell>
          <cell r="BP661">
            <v>381.61646207999991</v>
          </cell>
        </row>
        <row r="662">
          <cell r="BG662">
            <v>177.93000000000129</v>
          </cell>
          <cell r="BI662">
            <v>1.5486930000000001</v>
          </cell>
          <cell r="BL662">
            <v>2.1473390000000001</v>
          </cell>
          <cell r="BM662">
            <v>1025.0517470000007</v>
          </cell>
          <cell r="BN662">
            <v>276.76397169000018</v>
          </cell>
          <cell r="BO662">
            <v>1415.5416429999996</v>
          </cell>
          <cell r="BP662">
            <v>382.1962436099999</v>
          </cell>
        </row>
        <row r="663">
          <cell r="BG663">
            <v>178.2000000000013</v>
          </cell>
          <cell r="BI663">
            <v>1.3560749999999999</v>
          </cell>
          <cell r="BL663">
            <v>1.9649970000000001</v>
          </cell>
          <cell r="BM663">
            <v>1026.4078220000006</v>
          </cell>
          <cell r="BN663">
            <v>277.13011194000018</v>
          </cell>
          <cell r="BO663">
            <v>1417.5066399999996</v>
          </cell>
          <cell r="BP663">
            <v>382.72679279999994</v>
          </cell>
        </row>
        <row r="664">
          <cell r="BG664">
            <v>178.47000000000131</v>
          </cell>
          <cell r="BI664">
            <v>1.5575490000000001</v>
          </cell>
          <cell r="BL664">
            <v>2.1081430000000001</v>
          </cell>
          <cell r="BM664">
            <v>1027.9653710000007</v>
          </cell>
          <cell r="BN664">
            <v>277.55065017000021</v>
          </cell>
          <cell r="BO664">
            <v>1419.6147829999995</v>
          </cell>
          <cell r="BP664">
            <v>383.29599140999989</v>
          </cell>
        </row>
        <row r="665">
          <cell r="BG665">
            <v>178.74000000000132</v>
          </cell>
          <cell r="BI665">
            <v>1.6051500000000001</v>
          </cell>
          <cell r="BL665">
            <v>2.2183540000000002</v>
          </cell>
          <cell r="BM665">
            <v>1029.5705210000008</v>
          </cell>
          <cell r="BN665">
            <v>277.98404067000024</v>
          </cell>
          <cell r="BO665">
            <v>1421.8331369999996</v>
          </cell>
          <cell r="BP665">
            <v>383.89494698999994</v>
          </cell>
        </row>
        <row r="666">
          <cell r="BG666">
            <v>179.01000000000133</v>
          </cell>
          <cell r="BI666">
            <v>1.4756309999999999</v>
          </cell>
          <cell r="BL666">
            <v>2.0815290000000002</v>
          </cell>
          <cell r="BM666">
            <v>1031.0461520000008</v>
          </cell>
          <cell r="BN666">
            <v>278.38246104000024</v>
          </cell>
          <cell r="BO666">
            <v>1423.9146659999997</v>
          </cell>
          <cell r="BP666">
            <v>384.45695981999995</v>
          </cell>
        </row>
        <row r="667">
          <cell r="BG667">
            <v>179.28000000000134</v>
          </cell>
          <cell r="BI667">
            <v>1.6771050000000001</v>
          </cell>
          <cell r="BL667">
            <v>2.2745320000000002</v>
          </cell>
          <cell r="BM667">
            <v>1032.7232570000008</v>
          </cell>
          <cell r="BN667">
            <v>278.83527939000021</v>
          </cell>
          <cell r="BO667">
            <v>1426.1891979999996</v>
          </cell>
          <cell r="BP667">
            <v>385.0710834599999</v>
          </cell>
        </row>
        <row r="668">
          <cell r="BG668">
            <v>179.55000000000135</v>
          </cell>
          <cell r="BI668">
            <v>1.6128990000000001</v>
          </cell>
          <cell r="BL668">
            <v>2.233644</v>
          </cell>
          <cell r="BM668">
            <v>1034.3361560000008</v>
          </cell>
          <cell r="BN668">
            <v>279.2707621200002</v>
          </cell>
          <cell r="BO668">
            <v>1428.4228419999995</v>
          </cell>
          <cell r="BP668">
            <v>385.67416733999988</v>
          </cell>
        </row>
        <row r="669">
          <cell r="BG669">
            <v>179.82000000000136</v>
          </cell>
          <cell r="BI669">
            <v>1.504413</v>
          </cell>
          <cell r="BL669">
            <v>2.1134530000000002</v>
          </cell>
          <cell r="BM669">
            <v>1035.8405690000009</v>
          </cell>
          <cell r="BN669">
            <v>279.67695363000024</v>
          </cell>
          <cell r="BO669">
            <v>1430.5362949999994</v>
          </cell>
          <cell r="BP669">
            <v>386.24479964999989</v>
          </cell>
        </row>
        <row r="670">
          <cell r="BG670">
            <v>180.09000000000137</v>
          </cell>
          <cell r="BI670">
            <v>1.672677</v>
          </cell>
          <cell r="BL670">
            <v>2.2680030000000002</v>
          </cell>
          <cell r="BM670">
            <v>1037.5132460000009</v>
          </cell>
          <cell r="BN670">
            <v>280.12857642000029</v>
          </cell>
          <cell r="BO670">
            <v>1432.8042979999993</v>
          </cell>
          <cell r="BP670">
            <v>386.85716045999982</v>
          </cell>
        </row>
        <row r="671">
          <cell r="BG671">
            <v>180.36000000000138</v>
          </cell>
          <cell r="BI671">
            <v>1.604384</v>
          </cell>
          <cell r="BL671">
            <v>2.2200030000000002</v>
          </cell>
          <cell r="BM671">
            <v>1039.1176300000009</v>
          </cell>
          <cell r="BN671">
            <v>280.56176010000024</v>
          </cell>
          <cell r="BO671">
            <v>1435.0243009999992</v>
          </cell>
          <cell r="BP671">
            <v>387.45656126999984</v>
          </cell>
        </row>
        <row r="672">
          <cell r="BG672">
            <v>180.63000000000139</v>
          </cell>
          <cell r="BI672">
            <v>1.48472</v>
          </cell>
          <cell r="BL672">
            <v>2.0909540000000004</v>
          </cell>
          <cell r="BM672">
            <v>1040.6023500000008</v>
          </cell>
          <cell r="BN672">
            <v>280.96263450000021</v>
          </cell>
          <cell r="BO672">
            <v>1437.1152549999993</v>
          </cell>
          <cell r="BP672">
            <v>388.02111884999982</v>
          </cell>
        </row>
        <row r="673">
          <cell r="BG673">
            <v>180.9000000000014</v>
          </cell>
          <cell r="BI673">
            <v>1.6708639999999999</v>
          </cell>
          <cell r="BL673">
            <v>2.2691730000000003</v>
          </cell>
          <cell r="BM673">
            <v>1042.2732140000007</v>
          </cell>
          <cell r="BN673">
            <v>281.41376778000023</v>
          </cell>
          <cell r="BO673">
            <v>1439.3844279999992</v>
          </cell>
          <cell r="BP673">
            <v>388.63379555999978</v>
          </cell>
        </row>
        <row r="674">
          <cell r="BG674">
            <v>181.17000000000141</v>
          </cell>
          <cell r="BI674">
            <v>1.6254360000000001</v>
          </cell>
          <cell r="BL674">
            <v>2.2382400000000002</v>
          </cell>
          <cell r="BM674">
            <v>1043.8986500000008</v>
          </cell>
          <cell r="BN674">
            <v>281.85263550000025</v>
          </cell>
          <cell r="BO674">
            <v>1441.6226679999991</v>
          </cell>
          <cell r="BP674">
            <v>389.23812035999975</v>
          </cell>
        </row>
        <row r="675">
          <cell r="BG675">
            <v>181.44000000000142</v>
          </cell>
          <cell r="BI675">
            <v>1.4767380000000001</v>
          </cell>
          <cell r="BL675">
            <v>2.0803180000000001</v>
          </cell>
          <cell r="BM675">
            <v>1045.3753880000008</v>
          </cell>
          <cell r="BN675">
            <v>282.25135476000025</v>
          </cell>
          <cell r="BO675">
            <v>1443.7029859999991</v>
          </cell>
          <cell r="BP675">
            <v>389.79980621999977</v>
          </cell>
        </row>
        <row r="676">
          <cell r="BG676">
            <v>181.71000000000143</v>
          </cell>
          <cell r="BI676">
            <v>1.6775119999999999</v>
          </cell>
          <cell r="BL676">
            <v>2.2821009999999999</v>
          </cell>
          <cell r="BM676">
            <v>1047.0529000000008</v>
          </cell>
          <cell r="BN676">
            <v>282.70428300000026</v>
          </cell>
          <cell r="BO676">
            <v>1445.9850869999991</v>
          </cell>
          <cell r="BP676">
            <v>390.41597348999977</v>
          </cell>
        </row>
        <row r="677">
          <cell r="BG677">
            <v>181.98000000000144</v>
          </cell>
          <cell r="BI677">
            <v>1.61768</v>
          </cell>
          <cell r="BL677">
            <v>2.235922</v>
          </cell>
          <cell r="BM677">
            <v>1048.6705800000009</v>
          </cell>
          <cell r="BN677">
            <v>283.14105660000024</v>
          </cell>
          <cell r="BO677">
            <v>1448.2210089999992</v>
          </cell>
          <cell r="BP677">
            <v>391.01967242999979</v>
          </cell>
        </row>
        <row r="678">
          <cell r="BG678">
            <v>182.25000000000145</v>
          </cell>
          <cell r="BI678">
            <v>1.61622</v>
          </cell>
          <cell r="BL678">
            <v>2.222791</v>
          </cell>
          <cell r="BM678">
            <v>1050.286800000001</v>
          </cell>
          <cell r="BN678">
            <v>283.57743600000026</v>
          </cell>
          <cell r="BO678">
            <v>1450.4437999999991</v>
          </cell>
          <cell r="BP678">
            <v>391.61982599999976</v>
          </cell>
        </row>
        <row r="679">
          <cell r="BG679">
            <v>182.52000000000146</v>
          </cell>
          <cell r="BI679">
            <v>1.4988779999999999</v>
          </cell>
          <cell r="BL679">
            <v>2.0981209999999999</v>
          </cell>
          <cell r="BM679">
            <v>1051.7856780000011</v>
          </cell>
          <cell r="BN679">
            <v>283.98213306000031</v>
          </cell>
          <cell r="BO679">
            <v>1452.5419209999991</v>
          </cell>
          <cell r="BP679">
            <v>392.18631866999976</v>
          </cell>
        </row>
        <row r="680">
          <cell r="BG680">
            <v>182.79000000000147</v>
          </cell>
          <cell r="BI680">
            <v>1.6682490000000001</v>
          </cell>
          <cell r="BL680">
            <v>2.278197</v>
          </cell>
          <cell r="BM680">
            <v>1053.4539270000012</v>
          </cell>
          <cell r="BN680">
            <v>284.43256029000031</v>
          </cell>
          <cell r="BO680">
            <v>1454.8201179999992</v>
          </cell>
          <cell r="BP680">
            <v>392.80143185999981</v>
          </cell>
        </row>
        <row r="681">
          <cell r="BG681">
            <v>183.06000000000148</v>
          </cell>
          <cell r="BI681">
            <v>1.6952400000000001</v>
          </cell>
          <cell r="BL681">
            <v>2.3072729999999999</v>
          </cell>
          <cell r="BM681">
            <v>1055.1491670000012</v>
          </cell>
          <cell r="BN681">
            <v>284.89027509000033</v>
          </cell>
          <cell r="BO681">
            <v>1457.1273909999991</v>
          </cell>
          <cell r="BP681">
            <v>393.42439556999977</v>
          </cell>
        </row>
        <row r="682">
          <cell r="BG682">
            <v>183.33000000000149</v>
          </cell>
          <cell r="BI682">
            <v>1.496664</v>
          </cell>
          <cell r="BL682">
            <v>2.09199</v>
          </cell>
          <cell r="BM682">
            <v>1056.6458310000012</v>
          </cell>
          <cell r="BN682">
            <v>285.29437437000036</v>
          </cell>
          <cell r="BO682">
            <v>1459.219380999999</v>
          </cell>
          <cell r="BP682">
            <v>393.98923286999974</v>
          </cell>
        </row>
        <row r="683">
          <cell r="BG683">
            <v>183.6000000000015</v>
          </cell>
          <cell r="BI683">
            <v>1.656072</v>
          </cell>
          <cell r="BL683">
            <v>2.2746849999999998</v>
          </cell>
          <cell r="BM683">
            <v>1058.3019030000012</v>
          </cell>
          <cell r="BN683">
            <v>285.74151381000036</v>
          </cell>
          <cell r="BO683">
            <v>1461.4940659999991</v>
          </cell>
          <cell r="BP683">
            <v>394.60339781999977</v>
          </cell>
        </row>
        <row r="684">
          <cell r="BG684">
            <v>183.87000000000151</v>
          </cell>
          <cell r="BI684">
            <v>1.665324</v>
          </cell>
          <cell r="BL684">
            <v>2.2800799999999999</v>
          </cell>
          <cell r="BM684">
            <v>1059.9672270000012</v>
          </cell>
          <cell r="BN684">
            <v>286.19115129000033</v>
          </cell>
          <cell r="BO684">
            <v>1463.7741459999991</v>
          </cell>
          <cell r="BP684">
            <v>395.21901941999977</v>
          </cell>
        </row>
        <row r="685">
          <cell r="BG685">
            <v>184.14000000000152</v>
          </cell>
          <cell r="BI685">
            <v>1.5010920000000001</v>
          </cell>
          <cell r="BL685">
            <v>2.0946739999999999</v>
          </cell>
          <cell r="BM685">
            <v>1061.4683190000012</v>
          </cell>
          <cell r="BN685">
            <v>286.59644613000034</v>
          </cell>
          <cell r="BO685">
            <v>1465.868819999999</v>
          </cell>
          <cell r="BP685">
            <v>395.78458139999975</v>
          </cell>
        </row>
        <row r="686">
          <cell r="BG686">
            <v>184.41000000000153</v>
          </cell>
          <cell r="BI686">
            <v>1.647216</v>
          </cell>
          <cell r="BL686">
            <v>2.2646879999999996</v>
          </cell>
          <cell r="BM686">
            <v>1063.1155350000013</v>
          </cell>
          <cell r="BN686">
            <v>287.04119445000038</v>
          </cell>
          <cell r="BO686">
            <v>1468.133507999999</v>
          </cell>
          <cell r="BP686">
            <v>396.39604715999974</v>
          </cell>
        </row>
        <row r="687">
          <cell r="BG687">
            <v>184.68000000000154</v>
          </cell>
          <cell r="BI687">
            <v>1.671972</v>
          </cell>
          <cell r="BL687">
            <v>2.281218</v>
          </cell>
          <cell r="BM687">
            <v>1064.7875070000014</v>
          </cell>
          <cell r="BN687">
            <v>287.49262689000039</v>
          </cell>
          <cell r="BO687">
            <v>1470.4147259999991</v>
          </cell>
          <cell r="BP687">
            <v>397.01197601999979</v>
          </cell>
        </row>
        <row r="688">
          <cell r="BG688">
            <v>184.95000000000155</v>
          </cell>
          <cell r="BI688">
            <v>1.5021990000000001</v>
          </cell>
          <cell r="BL688">
            <v>2.1000169999999998</v>
          </cell>
          <cell r="BM688">
            <v>1066.2897060000014</v>
          </cell>
          <cell r="BN688">
            <v>287.89822062000042</v>
          </cell>
          <cell r="BO688">
            <v>1472.514742999999</v>
          </cell>
          <cell r="BP688">
            <v>397.57898060999975</v>
          </cell>
        </row>
        <row r="689">
          <cell r="BG689">
            <v>185.22000000000156</v>
          </cell>
          <cell r="BI689">
            <v>1.646109</v>
          </cell>
          <cell r="BL689">
            <v>2.2605069999999996</v>
          </cell>
          <cell r="BM689">
            <v>1067.9358150000014</v>
          </cell>
          <cell r="BN689">
            <v>288.34267005000038</v>
          </cell>
          <cell r="BO689">
            <v>1474.775249999999</v>
          </cell>
          <cell r="BP689">
            <v>398.18931749999973</v>
          </cell>
        </row>
        <row r="690">
          <cell r="BG690">
            <v>185.49000000000157</v>
          </cell>
          <cell r="BI690">
            <v>1.646488</v>
          </cell>
          <cell r="BL690">
            <v>2.2608859999999997</v>
          </cell>
          <cell r="BM690">
            <v>1069.5823030000015</v>
          </cell>
          <cell r="BN690">
            <v>288.7872218100004</v>
          </cell>
          <cell r="BO690">
            <v>1477.036135999999</v>
          </cell>
          <cell r="BP690">
            <v>398.79975671999978</v>
          </cell>
        </row>
        <row r="691">
          <cell r="BG691">
            <v>185.76000000000158</v>
          </cell>
          <cell r="BI691">
            <v>1.6737839999999999</v>
          </cell>
          <cell r="BL691">
            <v>2.2953950000000001</v>
          </cell>
          <cell r="BM691">
            <v>1071.2560870000016</v>
          </cell>
          <cell r="BN691">
            <v>289.23914349000046</v>
          </cell>
          <cell r="BO691">
            <v>1479.3315309999991</v>
          </cell>
          <cell r="BP691">
            <v>399.41951336999978</v>
          </cell>
        </row>
        <row r="692">
          <cell r="BG692">
            <v>186.03000000000159</v>
          </cell>
          <cell r="BI692">
            <v>1.674188</v>
          </cell>
          <cell r="BL692">
            <v>2.2853239999999997</v>
          </cell>
          <cell r="BM692">
            <v>1072.9302750000015</v>
          </cell>
          <cell r="BN692">
            <v>289.69117425000042</v>
          </cell>
          <cell r="BO692">
            <v>1481.6168549999991</v>
          </cell>
          <cell r="BP692">
            <v>400.0365508499998</v>
          </cell>
        </row>
        <row r="693">
          <cell r="BG693">
            <v>186.3000000000016</v>
          </cell>
          <cell r="BI693">
            <v>1.4933430000000001</v>
          </cell>
          <cell r="BL693">
            <v>2.0905610000000001</v>
          </cell>
          <cell r="BM693">
            <v>1074.4236180000016</v>
          </cell>
          <cell r="BN693">
            <v>290.09437686000047</v>
          </cell>
          <cell r="BO693">
            <v>1483.7074159999991</v>
          </cell>
          <cell r="BP693">
            <v>400.60100231999979</v>
          </cell>
        </row>
        <row r="694">
          <cell r="BG694">
            <v>186.57000000000161</v>
          </cell>
          <cell r="BI694">
            <v>1.679319</v>
          </cell>
          <cell r="BL694">
            <v>2.2936769999999997</v>
          </cell>
          <cell r="BM694">
            <v>1076.1029370000017</v>
          </cell>
          <cell r="BN694">
            <v>290.54779299000046</v>
          </cell>
          <cell r="BO694">
            <v>1486.0010929999989</v>
          </cell>
          <cell r="BP694">
            <v>401.22029510999977</v>
          </cell>
        </row>
        <row r="695">
          <cell r="BG695">
            <v>186.84000000000162</v>
          </cell>
          <cell r="BI695">
            <v>1.6498120000000001</v>
          </cell>
          <cell r="BL695">
            <v>2.2652000000000001</v>
          </cell>
          <cell r="BM695">
            <v>1077.7527490000018</v>
          </cell>
          <cell r="BN695">
            <v>290.99324223000053</v>
          </cell>
          <cell r="BO695">
            <v>1488.266292999999</v>
          </cell>
          <cell r="BP695">
            <v>401.83189910999977</v>
          </cell>
        </row>
        <row r="696">
          <cell r="BG696">
            <v>187.11000000000163</v>
          </cell>
          <cell r="BI696">
            <v>1.5165900000000001</v>
          </cell>
          <cell r="BL696">
            <v>2.1175320000000002</v>
          </cell>
          <cell r="BM696">
            <v>1079.2693390000018</v>
          </cell>
          <cell r="BN696">
            <v>291.40272153000052</v>
          </cell>
          <cell r="BO696">
            <v>1490.383824999999</v>
          </cell>
          <cell r="BP696">
            <v>402.40363274999976</v>
          </cell>
        </row>
        <row r="697">
          <cell r="BG697">
            <v>187.38000000000164</v>
          </cell>
          <cell r="BI697">
            <v>1.6605000000000001</v>
          </cell>
          <cell r="BL697">
            <v>2.2790699999999999</v>
          </cell>
          <cell r="BM697">
            <v>1080.9298390000017</v>
          </cell>
          <cell r="BN697">
            <v>291.85105653000051</v>
          </cell>
          <cell r="BO697">
            <v>1492.662894999999</v>
          </cell>
          <cell r="BP697">
            <v>403.01898164999977</v>
          </cell>
        </row>
        <row r="698">
          <cell r="BG698">
            <v>187.65000000000165</v>
          </cell>
          <cell r="BI698">
            <v>1.680836</v>
          </cell>
          <cell r="BL698">
            <v>2.2924899999999999</v>
          </cell>
          <cell r="BM698">
            <v>1082.6106750000017</v>
          </cell>
          <cell r="BN698">
            <v>292.3048822500005</v>
          </cell>
          <cell r="BO698">
            <v>1494.9553849999991</v>
          </cell>
          <cell r="BP698">
            <v>403.63795394999977</v>
          </cell>
        </row>
        <row r="699">
          <cell r="BG699">
            <v>187.92000000000166</v>
          </cell>
          <cell r="BI699">
            <v>1.4523839999999999</v>
          </cell>
          <cell r="BL699">
            <v>2.0466779999999996</v>
          </cell>
          <cell r="BM699">
            <v>1084.0630590000017</v>
          </cell>
          <cell r="BN699">
            <v>292.69702593000045</v>
          </cell>
          <cell r="BO699">
            <v>1497.002062999999</v>
          </cell>
          <cell r="BP699">
            <v>404.19055700999974</v>
          </cell>
        </row>
        <row r="700">
          <cell r="BG700">
            <v>188.19000000000167</v>
          </cell>
          <cell r="BI700">
            <v>1.64943</v>
          </cell>
          <cell r="BL700">
            <v>2.2639139999999998</v>
          </cell>
          <cell r="BM700">
            <v>1085.7124890000016</v>
          </cell>
          <cell r="BN700">
            <v>293.14237203000044</v>
          </cell>
          <cell r="BO700">
            <v>1499.2659769999991</v>
          </cell>
          <cell r="BP700">
            <v>404.80181378999981</v>
          </cell>
        </row>
        <row r="701">
          <cell r="BG701">
            <v>188.46000000000168</v>
          </cell>
          <cell r="BI701">
            <v>1.679319</v>
          </cell>
          <cell r="BL701">
            <v>2.2994430000000001</v>
          </cell>
          <cell r="BM701">
            <v>1087.3918080000017</v>
          </cell>
          <cell r="BN701">
            <v>293.5957881600005</v>
          </cell>
          <cell r="BO701">
            <v>1501.5654199999992</v>
          </cell>
          <cell r="BP701">
            <v>405.42266339999981</v>
          </cell>
        </row>
        <row r="702">
          <cell r="BG702">
            <v>188.7300000000017</v>
          </cell>
          <cell r="BI702">
            <v>1.463454</v>
          </cell>
          <cell r="BL702">
            <v>2.0588289999999998</v>
          </cell>
          <cell r="BM702">
            <v>1088.8552620000016</v>
          </cell>
          <cell r="BN702">
            <v>293.99092074000043</v>
          </cell>
          <cell r="BO702">
            <v>1503.6242489999993</v>
          </cell>
          <cell r="BP702">
            <v>405.97854722999983</v>
          </cell>
        </row>
        <row r="703">
          <cell r="BG703">
            <v>189.00000000000171</v>
          </cell>
          <cell r="BI703">
            <v>1.6593929999999999</v>
          </cell>
          <cell r="BL703">
            <v>2.2753489999999998</v>
          </cell>
          <cell r="BM703">
            <v>1090.5146550000015</v>
          </cell>
          <cell r="BN703">
            <v>294.43895685000041</v>
          </cell>
          <cell r="BO703">
            <v>1505.8995979999993</v>
          </cell>
          <cell r="BP703">
            <v>406.59289145999986</v>
          </cell>
        </row>
        <row r="704">
          <cell r="BG704">
            <v>189.27000000000172</v>
          </cell>
          <cell r="BI704">
            <v>1.63984</v>
          </cell>
          <cell r="BL704">
            <v>2.256799</v>
          </cell>
          <cell r="BM704">
            <v>1092.1544950000016</v>
          </cell>
          <cell r="BN704">
            <v>294.88171365000045</v>
          </cell>
          <cell r="BO704">
            <v>1508.1563969999993</v>
          </cell>
          <cell r="BP704">
            <v>407.20222718999986</v>
          </cell>
        </row>
        <row r="705">
          <cell r="BG705">
            <v>189.54000000000173</v>
          </cell>
          <cell r="BI705">
            <v>1.4988779999999999</v>
          </cell>
          <cell r="BL705">
            <v>2.1122770000000002</v>
          </cell>
          <cell r="BM705">
            <v>1093.6533730000017</v>
          </cell>
          <cell r="BN705">
            <v>295.2864107100005</v>
          </cell>
          <cell r="BO705">
            <v>1510.2686739999992</v>
          </cell>
          <cell r="BP705">
            <v>407.7725419799998</v>
          </cell>
        </row>
        <row r="706">
          <cell r="BG706">
            <v>189.81000000000174</v>
          </cell>
          <cell r="BI706">
            <v>1.622862</v>
          </cell>
          <cell r="BL706">
            <v>2.2250580000000002</v>
          </cell>
          <cell r="BM706">
            <v>1095.2762350000016</v>
          </cell>
          <cell r="BN706">
            <v>295.72458345000047</v>
          </cell>
          <cell r="BO706">
            <v>1512.4937319999992</v>
          </cell>
          <cell r="BP706">
            <v>408.37330763999984</v>
          </cell>
        </row>
        <row r="707">
          <cell r="BG707">
            <v>190.08000000000175</v>
          </cell>
          <cell r="BI707">
            <v>1.6737839999999999</v>
          </cell>
          <cell r="BL707">
            <v>2.2965940000000002</v>
          </cell>
          <cell r="BM707">
            <v>1096.9500190000017</v>
          </cell>
          <cell r="BN707">
            <v>296.17650513000046</v>
          </cell>
          <cell r="BO707">
            <v>1514.7903259999991</v>
          </cell>
          <cell r="BP707">
            <v>408.99338801999977</v>
          </cell>
        </row>
        <row r="708">
          <cell r="BG708">
            <v>190.35000000000176</v>
          </cell>
          <cell r="BI708">
            <v>1.5320879999999999</v>
          </cell>
          <cell r="BL708">
            <v>2.1509</v>
          </cell>
          <cell r="BM708">
            <v>1098.4821070000016</v>
          </cell>
          <cell r="BN708">
            <v>296.59016889000048</v>
          </cell>
          <cell r="BO708">
            <v>1516.9412259999992</v>
          </cell>
          <cell r="BP708">
            <v>409.57413101999981</v>
          </cell>
        </row>
        <row r="709">
          <cell r="BG709">
            <v>190.62000000000177</v>
          </cell>
          <cell r="BI709">
            <v>1.5486930000000001</v>
          </cell>
          <cell r="BL709">
            <v>2.149896</v>
          </cell>
          <cell r="BM709">
            <v>1100.0308000000016</v>
          </cell>
          <cell r="BN709">
            <v>297.00831600000043</v>
          </cell>
          <cell r="BO709">
            <v>1519.0911219999991</v>
          </cell>
          <cell r="BP709">
            <v>410.15460293999979</v>
          </cell>
        </row>
        <row r="710">
          <cell r="BG710">
            <v>190.89000000000178</v>
          </cell>
          <cell r="BI710">
            <v>1.7235990000000001</v>
          </cell>
          <cell r="BL710">
            <v>2.3426710000000002</v>
          </cell>
          <cell r="BM710">
            <v>1101.7543990000015</v>
          </cell>
          <cell r="BN710">
            <v>297.47368773000045</v>
          </cell>
          <cell r="BO710">
            <v>1521.4337929999992</v>
          </cell>
          <cell r="BP710">
            <v>410.78712410999981</v>
          </cell>
        </row>
        <row r="711">
          <cell r="BG711">
            <v>191.16000000000179</v>
          </cell>
          <cell r="BI711">
            <v>1.599615</v>
          </cell>
          <cell r="BL711">
            <v>2.2079070000000001</v>
          </cell>
          <cell r="BM711">
            <v>1103.3540140000016</v>
          </cell>
          <cell r="BN711">
            <v>297.90558378000043</v>
          </cell>
          <cell r="BO711">
            <v>1523.6416999999992</v>
          </cell>
          <cell r="BP711">
            <v>411.38325899999984</v>
          </cell>
        </row>
        <row r="712">
          <cell r="BG712">
            <v>191.4300000000018</v>
          </cell>
          <cell r="BI712">
            <v>1.5486930000000001</v>
          </cell>
          <cell r="BL712">
            <v>2.1491130000000003</v>
          </cell>
          <cell r="BM712">
            <v>1104.9027070000016</v>
          </cell>
          <cell r="BN712">
            <v>298.32373089000043</v>
          </cell>
          <cell r="BO712">
            <v>1525.7908129999992</v>
          </cell>
          <cell r="BP712">
            <v>411.9635195099998</v>
          </cell>
        </row>
        <row r="713">
          <cell r="BG713">
            <v>191.70000000000181</v>
          </cell>
          <cell r="BI713">
            <v>1.694817</v>
          </cell>
          <cell r="BL713">
            <v>2.3146290000000005</v>
          </cell>
          <cell r="BM713">
            <v>1106.5975240000016</v>
          </cell>
          <cell r="BN713">
            <v>298.78133148000046</v>
          </cell>
          <cell r="BO713">
            <v>1528.1054419999991</v>
          </cell>
          <cell r="BP713">
            <v>412.58846933999979</v>
          </cell>
        </row>
        <row r="714">
          <cell r="BG714">
            <v>191.97000000000182</v>
          </cell>
          <cell r="BI714">
            <v>1.6438950000000001</v>
          </cell>
          <cell r="BL714">
            <v>2.2590640000000004</v>
          </cell>
          <cell r="BM714">
            <v>1108.2414190000015</v>
          </cell>
          <cell r="BN714">
            <v>299.22518313000046</v>
          </cell>
          <cell r="BO714">
            <v>1530.3645059999992</v>
          </cell>
          <cell r="BP714">
            <v>413.19841661999982</v>
          </cell>
        </row>
        <row r="715">
          <cell r="BG715">
            <v>192.24000000000183</v>
          </cell>
          <cell r="BI715">
            <v>1.552014</v>
          </cell>
          <cell r="BL715">
            <v>2.1497900000000003</v>
          </cell>
          <cell r="BM715">
            <v>1109.7934330000016</v>
          </cell>
          <cell r="BN715">
            <v>299.64422691000044</v>
          </cell>
          <cell r="BO715">
            <v>1532.5142959999991</v>
          </cell>
          <cell r="BP715">
            <v>413.77885991999977</v>
          </cell>
        </row>
        <row r="716">
          <cell r="BG716">
            <v>192.51000000000184</v>
          </cell>
          <cell r="BI716">
            <v>1.6775119999999999</v>
          </cell>
          <cell r="BL716">
            <v>2.2922889999999998</v>
          </cell>
          <cell r="BM716">
            <v>1111.4709450000016</v>
          </cell>
          <cell r="BN716">
            <v>300.09715515000045</v>
          </cell>
          <cell r="BO716">
            <v>1534.8065849999991</v>
          </cell>
          <cell r="BP716">
            <v>414.39777794999981</v>
          </cell>
        </row>
        <row r="717">
          <cell r="BG717">
            <v>192.78000000000185</v>
          </cell>
          <cell r="BI717">
            <v>1.553121</v>
          </cell>
          <cell r="BL717">
            <v>2.1682969999999999</v>
          </cell>
          <cell r="BM717">
            <v>1113.0240660000015</v>
          </cell>
          <cell r="BN717">
            <v>300.51649782000044</v>
          </cell>
          <cell r="BO717">
            <v>1536.9748819999991</v>
          </cell>
          <cell r="BP717">
            <v>414.98321813999979</v>
          </cell>
        </row>
        <row r="718">
          <cell r="BG718">
            <v>193.05000000000186</v>
          </cell>
          <cell r="BI718">
            <v>1.5807960000000001</v>
          </cell>
          <cell r="BL718">
            <v>2.1794750000000001</v>
          </cell>
          <cell r="BM718">
            <v>1114.6048620000015</v>
          </cell>
          <cell r="BN718">
            <v>300.94331274000041</v>
          </cell>
          <cell r="BO718">
            <v>1539.154356999999</v>
          </cell>
          <cell r="BP718">
            <v>415.57167638999977</v>
          </cell>
        </row>
        <row r="719">
          <cell r="BG719">
            <v>193.32000000000187</v>
          </cell>
          <cell r="BI719">
            <v>1.7291339999999999</v>
          </cell>
          <cell r="BL719">
            <v>2.33643</v>
          </cell>
          <cell r="BM719">
            <v>1116.3339960000014</v>
          </cell>
          <cell r="BN719">
            <v>301.41017892000042</v>
          </cell>
          <cell r="BO719">
            <v>1541.490786999999</v>
          </cell>
          <cell r="BP719">
            <v>416.20251248999978</v>
          </cell>
        </row>
        <row r="720">
          <cell r="BG720">
            <v>193.59000000000188</v>
          </cell>
          <cell r="BI720">
            <v>1.550907</v>
          </cell>
          <cell r="BL720">
            <v>2.1694490000000002</v>
          </cell>
          <cell r="BM720">
            <v>1117.8849030000015</v>
          </cell>
          <cell r="BN720">
            <v>301.82892381000045</v>
          </cell>
          <cell r="BO720">
            <v>1543.660235999999</v>
          </cell>
          <cell r="BP720">
            <v>416.78826371999975</v>
          </cell>
        </row>
        <row r="721">
          <cell r="BG721">
            <v>193.86000000000189</v>
          </cell>
          <cell r="BI721">
            <v>1.52766</v>
          </cell>
          <cell r="BL721">
            <v>2.1330710000000002</v>
          </cell>
          <cell r="BM721">
            <v>1119.4125630000015</v>
          </cell>
          <cell r="BN721">
            <v>302.24139201000042</v>
          </cell>
          <cell r="BO721">
            <v>1545.793306999999</v>
          </cell>
          <cell r="BP721">
            <v>417.36419288999974</v>
          </cell>
        </row>
        <row r="722">
          <cell r="BG722">
            <v>194.1300000000019</v>
          </cell>
          <cell r="BI722">
            <v>1.6914960000000001</v>
          </cell>
          <cell r="BL722">
            <v>2.309145</v>
          </cell>
          <cell r="BM722">
            <v>1121.1040590000014</v>
          </cell>
          <cell r="BN722">
            <v>302.69809593000036</v>
          </cell>
          <cell r="BO722">
            <v>1548.1024519999989</v>
          </cell>
          <cell r="BP722">
            <v>417.98766203999975</v>
          </cell>
        </row>
        <row r="723">
          <cell r="BG723">
            <v>194.40000000000191</v>
          </cell>
          <cell r="BI723">
            <v>1.6616070000000001</v>
          </cell>
          <cell r="BL723">
            <v>2.281771</v>
          </cell>
          <cell r="BM723">
            <v>1122.7656660000014</v>
          </cell>
          <cell r="BN723">
            <v>303.14672982000042</v>
          </cell>
          <cell r="BO723">
            <v>1550.3842229999989</v>
          </cell>
          <cell r="BP723">
            <v>418.60374020999973</v>
          </cell>
        </row>
        <row r="724">
          <cell r="BG724">
            <v>194.67000000000192</v>
          </cell>
          <cell r="BI724">
            <v>1.5099480000000001</v>
          </cell>
          <cell r="BL724">
            <v>2.1115800000000005</v>
          </cell>
          <cell r="BM724">
            <v>1124.2756140000013</v>
          </cell>
          <cell r="BN724">
            <v>303.55441578000034</v>
          </cell>
          <cell r="BO724">
            <v>1552.4958029999989</v>
          </cell>
          <cell r="BP724">
            <v>419.17386680999971</v>
          </cell>
        </row>
        <row r="725">
          <cell r="BG725">
            <v>194.94000000000193</v>
          </cell>
          <cell r="BI725">
            <v>1.7158500000000001</v>
          </cell>
          <cell r="BL725">
            <v>2.3358180000000002</v>
          </cell>
          <cell r="BM725">
            <v>1125.9914640000013</v>
          </cell>
          <cell r="BN725">
            <v>304.0176952800004</v>
          </cell>
          <cell r="BO725">
            <v>1554.8316209999989</v>
          </cell>
          <cell r="BP725">
            <v>419.80453766999972</v>
          </cell>
        </row>
        <row r="726">
          <cell r="BG726">
            <v>195.21000000000194</v>
          </cell>
          <cell r="BI726">
            <v>1.685961</v>
          </cell>
          <cell r="BL726">
            <v>2.2967210000000002</v>
          </cell>
          <cell r="BM726">
            <v>1127.6774250000012</v>
          </cell>
          <cell r="BN726">
            <v>304.47290475000034</v>
          </cell>
          <cell r="BO726">
            <v>1557.1283419999988</v>
          </cell>
          <cell r="BP726">
            <v>420.42465233999974</v>
          </cell>
        </row>
        <row r="727">
          <cell r="BG727">
            <v>195.48000000000195</v>
          </cell>
          <cell r="BI727">
            <v>1.4855940000000001</v>
          </cell>
          <cell r="BL727">
            <v>2.0854089999999998</v>
          </cell>
          <cell r="BM727">
            <v>1129.1630190000012</v>
          </cell>
          <cell r="BN727">
            <v>304.87401513000037</v>
          </cell>
          <cell r="BO727">
            <v>1559.2137509999989</v>
          </cell>
          <cell r="BP727">
            <v>420.98771276999975</v>
          </cell>
        </row>
        <row r="728">
          <cell r="BG728">
            <v>195.75000000000196</v>
          </cell>
          <cell r="BI728">
            <v>1.622862</v>
          </cell>
          <cell r="BL728">
            <v>2.2435650000000003</v>
          </cell>
          <cell r="BM728">
            <v>1130.7858810000012</v>
          </cell>
          <cell r="BN728">
            <v>305.31218787000034</v>
          </cell>
          <cell r="BO728">
            <v>1561.4573159999989</v>
          </cell>
          <cell r="BP728">
            <v>421.5934753199997</v>
          </cell>
        </row>
        <row r="729">
          <cell r="BG729">
            <v>196.02000000000197</v>
          </cell>
          <cell r="BI729">
            <v>1.656072</v>
          </cell>
          <cell r="BL729">
            <v>2.2745109999999999</v>
          </cell>
          <cell r="BM729">
            <v>1132.4419530000011</v>
          </cell>
          <cell r="BN729">
            <v>305.75932731000034</v>
          </cell>
          <cell r="BO729">
            <v>1563.7318269999989</v>
          </cell>
          <cell r="BP729">
            <v>422.20759328999975</v>
          </cell>
        </row>
        <row r="730">
          <cell r="BG730">
            <v>196.29000000000198</v>
          </cell>
          <cell r="BI730">
            <v>1.5863309999999999</v>
          </cell>
          <cell r="BL730">
            <v>2.182115</v>
          </cell>
          <cell r="BM730">
            <v>1134.0282840000011</v>
          </cell>
          <cell r="BN730">
            <v>306.18763668000031</v>
          </cell>
          <cell r="BO730">
            <v>1565.913941999999</v>
          </cell>
          <cell r="BP730">
            <v>422.79676433999975</v>
          </cell>
        </row>
        <row r="731">
          <cell r="BG731">
            <v>196.56000000000199</v>
          </cell>
          <cell r="BI731">
            <v>1.5165900000000001</v>
          </cell>
          <cell r="BL731">
            <v>2.135764</v>
          </cell>
          <cell r="BM731">
            <v>1135.5448740000011</v>
          </cell>
          <cell r="BN731">
            <v>306.5971159800003</v>
          </cell>
          <cell r="BO731">
            <v>1568.0497059999991</v>
          </cell>
          <cell r="BP731">
            <v>423.37342061999976</v>
          </cell>
        </row>
        <row r="732">
          <cell r="BG732">
            <v>196.830000000002</v>
          </cell>
          <cell r="BI732">
            <v>1.712529</v>
          </cell>
          <cell r="BL732">
            <v>2.3306999999999998</v>
          </cell>
          <cell r="BM732">
            <v>1137.257403000001</v>
          </cell>
          <cell r="BN732">
            <v>307.05949881000026</v>
          </cell>
          <cell r="BO732">
            <v>1570.3804059999991</v>
          </cell>
          <cell r="BP732">
            <v>424.00270961999979</v>
          </cell>
        </row>
        <row r="733">
          <cell r="BG733">
            <v>197.10000000000201</v>
          </cell>
          <cell r="BI733">
            <v>1.6438950000000001</v>
          </cell>
          <cell r="BL733">
            <v>2.2391140000000003</v>
          </cell>
          <cell r="BM733">
            <v>1138.9012980000009</v>
          </cell>
          <cell r="BN733">
            <v>307.50335046000026</v>
          </cell>
          <cell r="BO733">
            <v>1572.6195199999991</v>
          </cell>
          <cell r="BP733">
            <v>424.60727039999978</v>
          </cell>
        </row>
        <row r="734">
          <cell r="BG734">
            <v>197.37000000000202</v>
          </cell>
          <cell r="BI734">
            <v>1.4855940000000001</v>
          </cell>
          <cell r="BL734">
            <v>2.1011730000000002</v>
          </cell>
          <cell r="BM734">
            <v>1140.3868920000009</v>
          </cell>
          <cell r="BN734">
            <v>307.90446084000024</v>
          </cell>
          <cell r="BO734">
            <v>1574.7206929999991</v>
          </cell>
          <cell r="BP734">
            <v>425.17458710999978</v>
          </cell>
        </row>
        <row r="735">
          <cell r="BG735">
            <v>197.64000000000203</v>
          </cell>
          <cell r="BI735">
            <v>1.679319</v>
          </cell>
          <cell r="BL735">
            <v>2.2981240000000001</v>
          </cell>
          <cell r="BM735">
            <v>1142.066211000001</v>
          </cell>
          <cell r="BN735">
            <v>308.35787697000029</v>
          </cell>
          <cell r="BO735">
            <v>1577.018816999999</v>
          </cell>
          <cell r="BP735">
            <v>425.79508058999977</v>
          </cell>
        </row>
        <row r="736">
          <cell r="BG736">
            <v>197.91000000000204</v>
          </cell>
          <cell r="BI736">
            <v>1.654965</v>
          </cell>
          <cell r="BL736">
            <v>2.2489720000000002</v>
          </cell>
          <cell r="BM736">
            <v>1143.7211760000009</v>
          </cell>
          <cell r="BN736">
            <v>308.80471752000028</v>
          </cell>
          <cell r="BO736">
            <v>1579.2677889999991</v>
          </cell>
          <cell r="BP736">
            <v>426.40230302999976</v>
          </cell>
        </row>
        <row r="737">
          <cell r="BG737">
            <v>198.18000000000205</v>
          </cell>
          <cell r="BI737">
            <v>1.497771</v>
          </cell>
          <cell r="BL737">
            <v>2.1130469999999999</v>
          </cell>
          <cell r="BM737">
            <v>1145.218947000001</v>
          </cell>
          <cell r="BN737">
            <v>309.20911569000026</v>
          </cell>
          <cell r="BO737">
            <v>1581.3808359999991</v>
          </cell>
          <cell r="BP737">
            <v>426.97282571999978</v>
          </cell>
        </row>
        <row r="738">
          <cell r="BG738">
            <v>198.45000000000206</v>
          </cell>
          <cell r="BI738">
            <v>1.631718</v>
          </cell>
          <cell r="BL738">
            <v>2.2412580000000002</v>
          </cell>
          <cell r="BM738">
            <v>1146.8506650000011</v>
          </cell>
          <cell r="BN738">
            <v>309.64967955000031</v>
          </cell>
          <cell r="BO738">
            <v>1583.6220939999992</v>
          </cell>
          <cell r="BP738">
            <v>427.5779653799998</v>
          </cell>
        </row>
        <row r="739">
          <cell r="BG739">
            <v>198.72000000000207</v>
          </cell>
          <cell r="BI739">
            <v>1.6450020000000001</v>
          </cell>
          <cell r="BL739">
            <v>2.2395740000000002</v>
          </cell>
          <cell r="BM739">
            <v>1148.495667000001</v>
          </cell>
          <cell r="BN739">
            <v>310.09383009000032</v>
          </cell>
          <cell r="BO739">
            <v>1585.8616679999991</v>
          </cell>
          <cell r="BP739">
            <v>428.1826503599998</v>
          </cell>
        </row>
        <row r="740">
          <cell r="BG740">
            <v>198.99000000000208</v>
          </cell>
          <cell r="BI740">
            <v>1.5021990000000001</v>
          </cell>
          <cell r="BL740">
            <v>2.1219590000000004</v>
          </cell>
          <cell r="BM740">
            <v>1149.9978660000011</v>
          </cell>
          <cell r="BN740">
            <v>310.49942382000029</v>
          </cell>
          <cell r="BO740">
            <v>1587.9836269999992</v>
          </cell>
          <cell r="BP740">
            <v>428.75557928999979</v>
          </cell>
        </row>
        <row r="741">
          <cell r="BG741">
            <v>199.26000000000209</v>
          </cell>
          <cell r="BI741">
            <v>1.647216</v>
          </cell>
          <cell r="BL741">
            <v>2.2615419999999999</v>
          </cell>
          <cell r="BM741">
            <v>1151.6450820000011</v>
          </cell>
          <cell r="BN741">
            <v>310.94417214000032</v>
          </cell>
          <cell r="BO741">
            <v>1590.2451689999991</v>
          </cell>
          <cell r="BP741">
            <v>429.36619562999977</v>
          </cell>
        </row>
        <row r="742">
          <cell r="BG742">
            <v>199.5300000000021</v>
          </cell>
          <cell r="BI742">
            <v>1.662714</v>
          </cell>
          <cell r="BL742">
            <v>2.2648680000000003</v>
          </cell>
          <cell r="BM742">
            <v>1153.3077960000012</v>
          </cell>
          <cell r="BN742">
            <v>311.39310492000033</v>
          </cell>
          <cell r="BO742">
            <v>1592.5100369999991</v>
          </cell>
          <cell r="BP742">
            <v>429.97770998999977</v>
          </cell>
        </row>
        <row r="743">
          <cell r="BG743">
            <v>199.80000000000211</v>
          </cell>
          <cell r="BI743">
            <v>1.5232319999999999</v>
          </cell>
          <cell r="BL743">
            <v>2.13503</v>
          </cell>
          <cell r="BM743">
            <v>1154.8310280000012</v>
          </cell>
          <cell r="BN743">
            <v>311.80437756000032</v>
          </cell>
          <cell r="BO743">
            <v>1594.645066999999</v>
          </cell>
          <cell r="BP743">
            <v>430.55416808999973</v>
          </cell>
        </row>
        <row r="744">
          <cell r="BG744">
            <v>200.07000000000212</v>
          </cell>
          <cell r="BI744">
            <v>1.7092080000000001</v>
          </cell>
          <cell r="BL744">
            <v>2.3116989999999999</v>
          </cell>
          <cell r="BM744">
            <v>1156.5402360000012</v>
          </cell>
          <cell r="BN744">
            <v>312.26586372000037</v>
          </cell>
          <cell r="BO744">
            <v>1596.9567659999991</v>
          </cell>
          <cell r="BP744">
            <v>431.17832681999977</v>
          </cell>
        </row>
        <row r="745">
          <cell r="BG745">
            <v>200.34000000000214</v>
          </cell>
          <cell r="BI745">
            <v>1.5331950000000001</v>
          </cell>
          <cell r="BL745">
            <v>2.1431680000000002</v>
          </cell>
          <cell r="BM745">
            <v>1158.0734310000012</v>
          </cell>
          <cell r="BN745">
            <v>312.67982637000034</v>
          </cell>
          <cell r="BO745">
            <v>1599.0999339999992</v>
          </cell>
          <cell r="BP745">
            <v>431.7569821799998</v>
          </cell>
        </row>
        <row r="746">
          <cell r="BG746">
            <v>200.61000000000215</v>
          </cell>
          <cell r="BI746">
            <v>1.5974010000000001</v>
          </cell>
          <cell r="BL746">
            <v>2.2047400000000001</v>
          </cell>
          <cell r="BM746">
            <v>1159.6708320000012</v>
          </cell>
          <cell r="BN746">
            <v>313.11112464000036</v>
          </cell>
          <cell r="BO746">
            <v>1601.3046739999991</v>
          </cell>
          <cell r="BP746">
            <v>432.35226197999975</v>
          </cell>
        </row>
        <row r="747">
          <cell r="BG747">
            <v>200.88000000000216</v>
          </cell>
          <cell r="BI747">
            <v>1.648323</v>
          </cell>
          <cell r="BL747">
            <v>2.2421540000000002</v>
          </cell>
          <cell r="BM747">
            <v>1161.319155000001</v>
          </cell>
          <cell r="BN747">
            <v>313.55617185000028</v>
          </cell>
          <cell r="BO747">
            <v>1603.5468279999991</v>
          </cell>
          <cell r="BP747">
            <v>432.95764355999978</v>
          </cell>
        </row>
        <row r="748">
          <cell r="BG748">
            <v>201.15000000000217</v>
          </cell>
          <cell r="BI748">
            <v>1.4756309999999999</v>
          </cell>
          <cell r="BL748">
            <v>2.0866889999999998</v>
          </cell>
          <cell r="BM748">
            <v>1162.7947860000011</v>
          </cell>
          <cell r="BN748">
            <v>313.95459222000034</v>
          </cell>
          <cell r="BO748">
            <v>1605.6335169999991</v>
          </cell>
          <cell r="BP748">
            <v>433.52104958999979</v>
          </cell>
        </row>
        <row r="749">
          <cell r="BG749">
            <v>201.42000000000218</v>
          </cell>
          <cell r="BI749">
            <v>1.6593929999999999</v>
          </cell>
          <cell r="BL749">
            <v>2.2711929999999998</v>
          </cell>
          <cell r="BM749">
            <v>1164.454179000001</v>
          </cell>
          <cell r="BN749">
            <v>314.40262833000031</v>
          </cell>
          <cell r="BO749">
            <v>1607.9047099999991</v>
          </cell>
          <cell r="BP749">
            <v>434.13427169999977</v>
          </cell>
        </row>
        <row r="750">
          <cell r="BG750">
            <v>201.69000000000219</v>
          </cell>
          <cell r="BI750">
            <v>1.671972</v>
          </cell>
          <cell r="BL750">
            <v>2.2754259999999999</v>
          </cell>
          <cell r="BM750">
            <v>1166.1261510000011</v>
          </cell>
          <cell r="BN750">
            <v>314.85406077000033</v>
          </cell>
          <cell r="BO750">
            <v>1610.180135999999</v>
          </cell>
          <cell r="BP750">
            <v>434.74863671999975</v>
          </cell>
        </row>
        <row r="751">
          <cell r="BG751">
            <v>201.9600000000022</v>
          </cell>
          <cell r="BI751">
            <v>1.47231</v>
          </cell>
          <cell r="BL751">
            <v>2.0786020000000001</v>
          </cell>
          <cell r="BM751">
            <v>1167.5984610000012</v>
          </cell>
          <cell r="BN751">
            <v>315.25158447000035</v>
          </cell>
          <cell r="BO751">
            <v>1612.2587379999991</v>
          </cell>
          <cell r="BP751">
            <v>435.30985925999977</v>
          </cell>
        </row>
        <row r="752">
          <cell r="BG752">
            <v>202.23000000000221</v>
          </cell>
          <cell r="BI752">
            <v>1.6815329999999999</v>
          </cell>
          <cell r="BL752">
            <v>2.2899080000000001</v>
          </cell>
          <cell r="BM752">
            <v>1169.2799940000011</v>
          </cell>
          <cell r="BN752">
            <v>315.70559838000031</v>
          </cell>
          <cell r="BO752">
            <v>1614.5486459999991</v>
          </cell>
          <cell r="BP752">
            <v>435.92813441999976</v>
          </cell>
        </row>
        <row r="753">
          <cell r="BG753">
            <v>202.50000000000222</v>
          </cell>
          <cell r="BI753">
            <v>1.665324</v>
          </cell>
          <cell r="BL753">
            <v>2.2787230000000003</v>
          </cell>
          <cell r="BM753">
            <v>1170.9453180000012</v>
          </cell>
          <cell r="BN753">
            <v>316.15523586000035</v>
          </cell>
          <cell r="BO753">
            <v>1616.827368999999</v>
          </cell>
          <cell r="BP753">
            <v>436.54338962999975</v>
          </cell>
        </row>
        <row r="754">
          <cell r="BG754">
            <v>202.77000000000223</v>
          </cell>
          <cell r="BI754">
            <v>1.511055</v>
          </cell>
          <cell r="BL754">
            <v>2.1084620000000003</v>
          </cell>
          <cell r="BM754">
            <v>1172.4563730000011</v>
          </cell>
          <cell r="BN754">
            <v>316.56322071000034</v>
          </cell>
          <cell r="BO754">
            <v>1618.9358309999989</v>
          </cell>
          <cell r="BP754">
            <v>437.11267436999975</v>
          </cell>
        </row>
        <row r="755">
          <cell r="BG755">
            <v>203.04000000000224</v>
          </cell>
          <cell r="BI755">
            <v>1.7213849999999999</v>
          </cell>
          <cell r="BL755">
            <v>2.3333490000000001</v>
          </cell>
          <cell r="BM755">
            <v>1174.1777580000012</v>
          </cell>
          <cell r="BN755">
            <v>317.02799466000033</v>
          </cell>
          <cell r="BO755">
            <v>1621.2691799999989</v>
          </cell>
          <cell r="BP755">
            <v>437.74267859999975</v>
          </cell>
        </row>
        <row r="756">
          <cell r="BG756">
            <v>203.31000000000225</v>
          </cell>
          <cell r="BI756">
            <v>1.635408</v>
          </cell>
          <cell r="BL756">
            <v>2.248548</v>
          </cell>
          <cell r="BM756">
            <v>1175.8131660000013</v>
          </cell>
          <cell r="BN756">
            <v>317.46955482000038</v>
          </cell>
          <cell r="BO756">
            <v>1623.5177279999989</v>
          </cell>
          <cell r="BP756">
            <v>438.34978655999976</v>
          </cell>
        </row>
        <row r="757">
          <cell r="BG757">
            <v>203.58000000000226</v>
          </cell>
          <cell r="BI757">
            <v>1.5398369999999999</v>
          </cell>
          <cell r="BL757">
            <v>2.140425</v>
          </cell>
          <cell r="BM757">
            <v>1177.3530030000013</v>
          </cell>
          <cell r="BN757">
            <v>317.88531081000036</v>
          </cell>
          <cell r="BO757">
            <v>1625.6581529999989</v>
          </cell>
          <cell r="BP757">
            <v>438.92770130999975</v>
          </cell>
        </row>
        <row r="758">
          <cell r="BG758">
            <v>203.85000000000227</v>
          </cell>
          <cell r="BI758">
            <v>1.6453800000000001</v>
          </cell>
          <cell r="BL758">
            <v>2.2665519999999999</v>
          </cell>
          <cell r="BM758">
            <v>1178.9983830000012</v>
          </cell>
          <cell r="BN758">
            <v>318.32956341000033</v>
          </cell>
          <cell r="BO758">
            <v>1627.924704999999</v>
          </cell>
          <cell r="BP758">
            <v>439.53967034999977</v>
          </cell>
        </row>
        <row r="759">
          <cell r="BG759">
            <v>204.12000000000228</v>
          </cell>
          <cell r="BI759">
            <v>1.495557</v>
          </cell>
          <cell r="BL759">
            <v>2.0934439999999999</v>
          </cell>
          <cell r="BM759">
            <v>1180.4939400000012</v>
          </cell>
          <cell r="BN759">
            <v>318.73336380000035</v>
          </cell>
          <cell r="BO759">
            <v>1630.0181489999991</v>
          </cell>
          <cell r="BP759">
            <v>440.10490022999977</v>
          </cell>
        </row>
        <row r="760">
          <cell r="BG760">
            <v>204.39000000000229</v>
          </cell>
          <cell r="BI760">
            <v>1.679319</v>
          </cell>
          <cell r="BL760">
            <v>2.2948050000000002</v>
          </cell>
          <cell r="BM760">
            <v>1182.1732590000013</v>
          </cell>
          <cell r="BN760">
            <v>319.18677993000034</v>
          </cell>
          <cell r="BO760">
            <v>1632.3129539999991</v>
          </cell>
          <cell r="BP760">
            <v>440.72449757999976</v>
          </cell>
        </row>
        <row r="761">
          <cell r="BG761">
            <v>204.6600000000023</v>
          </cell>
          <cell r="BI761">
            <v>1.633192</v>
          </cell>
          <cell r="BL761">
            <v>2.250362</v>
          </cell>
          <cell r="BM761">
            <v>1183.8064510000013</v>
          </cell>
          <cell r="BN761">
            <v>319.62774177000034</v>
          </cell>
          <cell r="BO761">
            <v>1634.5633159999991</v>
          </cell>
          <cell r="BP761">
            <v>441.33209531999978</v>
          </cell>
        </row>
        <row r="762">
          <cell r="BG762">
            <v>204.93000000000231</v>
          </cell>
          <cell r="BI762">
            <v>1.473417</v>
          </cell>
          <cell r="BL762">
            <v>2.0707079999999998</v>
          </cell>
          <cell r="BM762">
            <v>1185.2798680000012</v>
          </cell>
          <cell r="BN762">
            <v>320.02556436000037</v>
          </cell>
          <cell r="BO762">
            <v>1636.634023999999</v>
          </cell>
          <cell r="BP762">
            <v>441.89118647999976</v>
          </cell>
        </row>
        <row r="763">
          <cell r="BG763">
            <v>205.20000000000232</v>
          </cell>
          <cell r="BI763">
            <v>1.6682490000000001</v>
          </cell>
          <cell r="BL763">
            <v>2.2826010000000001</v>
          </cell>
          <cell r="BM763">
            <v>1186.9481170000013</v>
          </cell>
          <cell r="BN763">
            <v>320.47599159000038</v>
          </cell>
          <cell r="BO763">
            <v>1638.9166249999992</v>
          </cell>
          <cell r="BP763">
            <v>442.50748874999982</v>
          </cell>
        </row>
        <row r="764">
          <cell r="BG764">
            <v>205.47000000000233</v>
          </cell>
          <cell r="BI764">
            <v>1.657179</v>
          </cell>
          <cell r="BL764">
            <v>2.2759839999999998</v>
          </cell>
          <cell r="BM764">
            <v>1188.6052960000013</v>
          </cell>
          <cell r="BN764">
            <v>320.92342992000039</v>
          </cell>
          <cell r="BO764">
            <v>1641.1926089999993</v>
          </cell>
          <cell r="BP764">
            <v>443.12200442999983</v>
          </cell>
        </row>
        <row r="765">
          <cell r="BG765">
            <v>205.74000000000234</v>
          </cell>
          <cell r="BI765">
            <v>1.482273</v>
          </cell>
          <cell r="BL765">
            <v>2.083806</v>
          </cell>
          <cell r="BM765">
            <v>1190.0875690000014</v>
          </cell>
          <cell r="BN765">
            <v>321.32364363000039</v>
          </cell>
          <cell r="BO765">
            <v>1643.2764149999994</v>
          </cell>
          <cell r="BP765">
            <v>443.68463204999983</v>
          </cell>
        </row>
        <row r="766">
          <cell r="BG766">
            <v>206.01000000000235</v>
          </cell>
          <cell r="BI766">
            <v>1.5619769999999999</v>
          </cell>
          <cell r="BL766">
            <v>2.1742099999999995</v>
          </cell>
          <cell r="BM766">
            <v>1191.6495460000015</v>
          </cell>
          <cell r="BN766">
            <v>321.74537742000041</v>
          </cell>
          <cell r="BO766">
            <v>1645.4506249999993</v>
          </cell>
          <cell r="BP766">
            <v>444.27166874999983</v>
          </cell>
        </row>
        <row r="767">
          <cell r="BG767">
            <v>206.28000000000236</v>
          </cell>
          <cell r="BI767">
            <v>1.6885920000000001</v>
          </cell>
          <cell r="BL767">
            <v>2.3039829999999997</v>
          </cell>
          <cell r="BM767">
            <v>1193.3381380000014</v>
          </cell>
          <cell r="BN767">
            <v>322.20129726000039</v>
          </cell>
          <cell r="BO767">
            <v>1647.7546079999993</v>
          </cell>
          <cell r="BP767">
            <v>444.89374415999981</v>
          </cell>
        </row>
        <row r="768">
          <cell r="BG768">
            <v>206.55000000000237</v>
          </cell>
          <cell r="BI768">
            <v>1.6885920000000001</v>
          </cell>
          <cell r="BL768">
            <v>2.2877139999999998</v>
          </cell>
          <cell r="BM768">
            <v>1195.0267300000014</v>
          </cell>
          <cell r="BN768">
            <v>322.65721710000042</v>
          </cell>
          <cell r="BO768">
            <v>1650.0423219999993</v>
          </cell>
          <cell r="BP768">
            <v>445.51142693999986</v>
          </cell>
        </row>
        <row r="769">
          <cell r="BG769">
            <v>206.82000000000238</v>
          </cell>
          <cell r="BI769">
            <v>1.5232319999999999</v>
          </cell>
          <cell r="BL769">
            <v>2.1395159999999995</v>
          </cell>
          <cell r="BM769">
            <v>1196.5499620000014</v>
          </cell>
          <cell r="BN769">
            <v>323.06848974000042</v>
          </cell>
          <cell r="BO769">
            <v>1652.1818379999993</v>
          </cell>
          <cell r="BP769">
            <v>446.08909625999985</v>
          </cell>
        </row>
        <row r="770">
          <cell r="BG770">
            <v>207.09000000000239</v>
          </cell>
          <cell r="BI770">
            <v>1.662714</v>
          </cell>
          <cell r="BL770">
            <v>2.2830089999999998</v>
          </cell>
          <cell r="BM770">
            <v>1198.2126760000015</v>
          </cell>
          <cell r="BN770">
            <v>323.51742252000042</v>
          </cell>
          <cell r="BO770">
            <v>1654.4648469999993</v>
          </cell>
          <cell r="BP770">
            <v>446.70550868999982</v>
          </cell>
        </row>
        <row r="771">
          <cell r="BG771">
            <v>207.3600000000024</v>
          </cell>
          <cell r="BI771">
            <v>1.6748909999999999</v>
          </cell>
          <cell r="BL771">
            <v>2.2698969999999998</v>
          </cell>
          <cell r="BM771">
            <v>1199.8875670000014</v>
          </cell>
          <cell r="BN771">
            <v>323.96964309000037</v>
          </cell>
          <cell r="BO771">
            <v>1656.7347439999992</v>
          </cell>
          <cell r="BP771">
            <v>447.31838087999984</v>
          </cell>
        </row>
        <row r="772">
          <cell r="BG772">
            <v>207.63000000000241</v>
          </cell>
          <cell r="BI772">
            <v>1.4512769999999999</v>
          </cell>
          <cell r="BL772">
            <v>2.0681819999999997</v>
          </cell>
          <cell r="BM772">
            <v>1201.3388440000012</v>
          </cell>
          <cell r="BN772">
            <v>324.36148788000037</v>
          </cell>
          <cell r="BO772">
            <v>1658.8029259999992</v>
          </cell>
          <cell r="BP772">
            <v>447.87679001999982</v>
          </cell>
        </row>
        <row r="773">
          <cell r="BG773">
            <v>207.90000000000242</v>
          </cell>
          <cell r="BI773">
            <v>1.6283970000000001</v>
          </cell>
          <cell r="BL773">
            <v>2.2447949999999999</v>
          </cell>
          <cell r="BM773">
            <v>1202.9672410000012</v>
          </cell>
          <cell r="BN773">
            <v>324.80115507000033</v>
          </cell>
          <cell r="BO773">
            <v>1661.0477209999992</v>
          </cell>
          <cell r="BP773">
            <v>448.48288466999981</v>
          </cell>
        </row>
        <row r="774">
          <cell r="BG774">
            <v>208.17000000000243</v>
          </cell>
          <cell r="BI774">
            <v>1.6438950000000001</v>
          </cell>
          <cell r="BL774">
            <v>2.2371270000000001</v>
          </cell>
          <cell r="BM774">
            <v>1204.6111360000011</v>
          </cell>
          <cell r="BN774">
            <v>325.24500672000033</v>
          </cell>
          <cell r="BO774">
            <v>1663.2848479999993</v>
          </cell>
          <cell r="BP774">
            <v>449.08690895999985</v>
          </cell>
        </row>
        <row r="775">
          <cell r="BG775">
            <v>208.44000000000244</v>
          </cell>
          <cell r="BI775">
            <v>1.465668</v>
          </cell>
          <cell r="BL775">
            <v>2.0793740000000001</v>
          </cell>
          <cell r="BM775">
            <v>1206.0768040000012</v>
          </cell>
          <cell r="BN775">
            <v>325.64073708000035</v>
          </cell>
          <cell r="BO775">
            <v>1665.3642219999992</v>
          </cell>
          <cell r="BP775">
            <v>449.6483399399998</v>
          </cell>
        </row>
        <row r="776">
          <cell r="BG776">
            <v>208.71000000000245</v>
          </cell>
          <cell r="BI776">
            <v>1.606257</v>
          </cell>
          <cell r="BL776">
            <v>2.2266029999999999</v>
          </cell>
          <cell r="BM776">
            <v>1207.6830610000011</v>
          </cell>
          <cell r="BN776">
            <v>326.07442647000033</v>
          </cell>
          <cell r="BO776">
            <v>1667.5908249999993</v>
          </cell>
          <cell r="BP776">
            <v>450.24952274999987</v>
          </cell>
        </row>
        <row r="777">
          <cell r="BG777">
            <v>208.98000000000246</v>
          </cell>
          <cell r="BI777">
            <v>1.663821</v>
          </cell>
          <cell r="BL777">
            <v>2.2671479999999997</v>
          </cell>
          <cell r="BM777">
            <v>1209.3468820000012</v>
          </cell>
          <cell r="BN777">
            <v>326.52365814000035</v>
          </cell>
          <cell r="BO777">
            <v>1669.8579729999992</v>
          </cell>
          <cell r="BP777">
            <v>450.86165270999982</v>
          </cell>
        </row>
        <row r="778">
          <cell r="BG778">
            <v>209.25000000000247</v>
          </cell>
          <cell r="BI778">
            <v>1.497771</v>
          </cell>
          <cell r="BL778">
            <v>2.1121689999999997</v>
          </cell>
          <cell r="BM778">
            <v>1210.8446530000012</v>
          </cell>
          <cell r="BN778">
            <v>326.92805631000033</v>
          </cell>
          <cell r="BO778">
            <v>1671.9701419999992</v>
          </cell>
          <cell r="BP778">
            <v>451.43193833999982</v>
          </cell>
        </row>
        <row r="779">
          <cell r="BG779">
            <v>209.52000000000248</v>
          </cell>
          <cell r="BI779">
            <v>1.6128990000000001</v>
          </cell>
          <cell r="BL779">
            <v>2.2248729999999997</v>
          </cell>
          <cell r="BM779">
            <v>1212.4575520000012</v>
          </cell>
          <cell r="BN779">
            <v>327.36353904000038</v>
          </cell>
          <cell r="BO779">
            <v>1674.1950149999991</v>
          </cell>
          <cell r="BP779">
            <v>452.03265404999979</v>
          </cell>
        </row>
        <row r="780">
          <cell r="BG780">
            <v>209.79000000000249</v>
          </cell>
          <cell r="BI780">
            <v>1.6826399999999999</v>
          </cell>
          <cell r="BL780">
            <v>2.2800699999999998</v>
          </cell>
          <cell r="BM780">
            <v>1214.1401920000012</v>
          </cell>
          <cell r="BN780">
            <v>327.81785184000034</v>
          </cell>
          <cell r="BO780">
            <v>1676.4750849999991</v>
          </cell>
          <cell r="BP780">
            <v>452.64827294999981</v>
          </cell>
        </row>
        <row r="781">
          <cell r="BG781">
            <v>210.0600000000025</v>
          </cell>
          <cell r="BI781">
            <v>1.50688</v>
          </cell>
          <cell r="BL781">
            <v>2.1153939999999998</v>
          </cell>
          <cell r="BM781">
            <v>1215.6470720000011</v>
          </cell>
          <cell r="BN781">
            <v>328.22470944000031</v>
          </cell>
          <cell r="BO781">
            <v>1678.590478999999</v>
          </cell>
          <cell r="BP781">
            <v>453.2194293299998</v>
          </cell>
        </row>
        <row r="782">
          <cell r="BG782">
            <v>210.33000000000251</v>
          </cell>
          <cell r="BI782">
            <v>1.625076</v>
          </cell>
          <cell r="BL782">
            <v>2.2376179999999999</v>
          </cell>
          <cell r="BM782">
            <v>1217.2721480000012</v>
          </cell>
          <cell r="BN782">
            <v>328.66347996000036</v>
          </cell>
          <cell r="BO782">
            <v>1680.8280969999992</v>
          </cell>
          <cell r="BP782">
            <v>453.82358618999979</v>
          </cell>
        </row>
        <row r="783">
          <cell r="BG783">
            <v>210.60000000000252</v>
          </cell>
          <cell r="BI783">
            <v>1.671972</v>
          </cell>
          <cell r="BL783">
            <v>2.2697609999999999</v>
          </cell>
          <cell r="BM783">
            <v>1218.9441200000012</v>
          </cell>
          <cell r="BN783">
            <v>329.11491240000038</v>
          </cell>
          <cell r="BO783">
            <v>1683.0978579999992</v>
          </cell>
          <cell r="BP783">
            <v>454.43642165999978</v>
          </cell>
        </row>
        <row r="784">
          <cell r="BG784">
            <v>210.87000000000253</v>
          </cell>
          <cell r="BI784">
            <v>1.5099480000000001</v>
          </cell>
          <cell r="BL784">
            <v>2.1210689999999999</v>
          </cell>
          <cell r="BM784">
            <v>1220.4540680000011</v>
          </cell>
          <cell r="BN784">
            <v>329.52259836000036</v>
          </cell>
          <cell r="BO784">
            <v>1685.2189269999992</v>
          </cell>
          <cell r="BP784">
            <v>455.0091102899998</v>
          </cell>
        </row>
        <row r="785">
          <cell r="BG785">
            <v>211.14000000000254</v>
          </cell>
          <cell r="BI785">
            <v>1.6593929999999999</v>
          </cell>
          <cell r="BL785">
            <v>2.2701369999999996</v>
          </cell>
          <cell r="BM785">
            <v>1222.1134610000011</v>
          </cell>
          <cell r="BN785">
            <v>329.97063447000033</v>
          </cell>
          <cell r="BO785">
            <v>1687.4890639999992</v>
          </cell>
          <cell r="BP785">
            <v>455.62204727999983</v>
          </cell>
        </row>
        <row r="786">
          <cell r="BG786">
            <v>211.41000000000255</v>
          </cell>
          <cell r="BI786">
            <v>1.56087</v>
          </cell>
          <cell r="BL786">
            <v>2.157686</v>
          </cell>
          <cell r="BM786">
            <v>1223.6743310000011</v>
          </cell>
          <cell r="BN786">
            <v>330.39206937000029</v>
          </cell>
          <cell r="BO786">
            <v>1689.6467499999992</v>
          </cell>
          <cell r="BP786">
            <v>456.2046224999998</v>
          </cell>
        </row>
        <row r="787">
          <cell r="BG787">
            <v>211.68000000000256</v>
          </cell>
          <cell r="BI787">
            <v>1.643516</v>
          </cell>
          <cell r="BL787">
            <v>2.2513129999999997</v>
          </cell>
          <cell r="BM787">
            <v>1225.3178470000012</v>
          </cell>
          <cell r="BN787">
            <v>330.83581869000034</v>
          </cell>
          <cell r="BO787">
            <v>1691.8980629999992</v>
          </cell>
          <cell r="BP787">
            <v>456.81247700999978</v>
          </cell>
        </row>
        <row r="788">
          <cell r="BG788">
            <v>211.95000000000258</v>
          </cell>
          <cell r="BI788">
            <v>1.6416809999999999</v>
          </cell>
          <cell r="BL788">
            <v>2.2338579999999997</v>
          </cell>
          <cell r="BM788">
            <v>1226.9595280000012</v>
          </cell>
          <cell r="BN788">
            <v>331.27907256000037</v>
          </cell>
          <cell r="BO788">
            <v>1694.1319209999992</v>
          </cell>
          <cell r="BP788">
            <v>457.41561866999984</v>
          </cell>
        </row>
        <row r="789">
          <cell r="BG789">
            <v>212.22000000000259</v>
          </cell>
          <cell r="BI789">
            <v>1.4745239999999999</v>
          </cell>
          <cell r="BL789">
            <v>2.088228</v>
          </cell>
          <cell r="BM789">
            <v>1228.4340520000012</v>
          </cell>
          <cell r="BN789">
            <v>331.67719404000036</v>
          </cell>
          <cell r="BO789">
            <v>1696.2201489999993</v>
          </cell>
          <cell r="BP789">
            <v>457.97944022999985</v>
          </cell>
        </row>
        <row r="790">
          <cell r="BG790">
            <v>212.4900000000026</v>
          </cell>
          <cell r="BI790">
            <v>1.6128990000000001</v>
          </cell>
          <cell r="BL790">
            <v>2.2289219999999998</v>
          </cell>
          <cell r="BM790">
            <v>1230.0469510000012</v>
          </cell>
          <cell r="BN790">
            <v>332.11267677000035</v>
          </cell>
          <cell r="BO790">
            <v>1698.4490709999993</v>
          </cell>
          <cell r="BP790">
            <v>458.58124916999986</v>
          </cell>
        </row>
        <row r="791">
          <cell r="BG791">
            <v>212.76000000000261</v>
          </cell>
          <cell r="BI791">
            <v>1.6660349999999999</v>
          </cell>
          <cell r="BL791">
            <v>2.263773</v>
          </cell>
          <cell r="BM791">
            <v>1231.7129860000011</v>
          </cell>
          <cell r="BN791">
            <v>332.56250622000033</v>
          </cell>
          <cell r="BO791">
            <v>1700.7128439999992</v>
          </cell>
          <cell r="BP791">
            <v>459.19246787999981</v>
          </cell>
        </row>
        <row r="792">
          <cell r="BG792">
            <v>213.03000000000262</v>
          </cell>
          <cell r="BI792">
            <v>1.511055</v>
          </cell>
          <cell r="BL792">
            <v>2.1240289999999997</v>
          </cell>
          <cell r="BM792">
            <v>1233.2240410000011</v>
          </cell>
          <cell r="BN792">
            <v>332.97049107000032</v>
          </cell>
          <cell r="BO792">
            <v>1702.8368729999993</v>
          </cell>
          <cell r="BP792">
            <v>459.76595570999984</v>
          </cell>
        </row>
        <row r="793">
          <cell r="BG793">
            <v>213.30000000000263</v>
          </cell>
          <cell r="BI793">
            <v>1.6538580000000001</v>
          </cell>
          <cell r="BL793">
            <v>2.2612429999999999</v>
          </cell>
          <cell r="BM793">
            <v>1234.877899000001</v>
          </cell>
          <cell r="BN793">
            <v>333.4170327300003</v>
          </cell>
          <cell r="BO793">
            <v>1705.0981159999992</v>
          </cell>
          <cell r="BP793">
            <v>460.37649131999984</v>
          </cell>
        </row>
        <row r="794">
          <cell r="BG794">
            <v>213.57000000000264</v>
          </cell>
          <cell r="BI794">
            <v>1.6914960000000001</v>
          </cell>
          <cell r="BL794">
            <v>2.2844670000000002</v>
          </cell>
          <cell r="BM794">
            <v>1236.5693950000009</v>
          </cell>
          <cell r="BN794">
            <v>333.87373665000024</v>
          </cell>
          <cell r="BO794">
            <v>1707.3825829999992</v>
          </cell>
          <cell r="BP794">
            <v>460.9932974099998</v>
          </cell>
        </row>
        <row r="795">
          <cell r="BG795">
            <v>213.84000000000265</v>
          </cell>
          <cell r="BI795">
            <v>1.486464</v>
          </cell>
          <cell r="BL795">
            <v>2.0977069999999998</v>
          </cell>
          <cell r="BM795">
            <v>1238.055859000001</v>
          </cell>
          <cell r="BN795">
            <v>334.27508193000028</v>
          </cell>
          <cell r="BO795">
            <v>1709.4802899999991</v>
          </cell>
          <cell r="BP795">
            <v>461.5596782999998</v>
          </cell>
        </row>
        <row r="796">
          <cell r="BG796">
            <v>214.11000000000266</v>
          </cell>
          <cell r="BI796">
            <v>1.663821</v>
          </cell>
          <cell r="BL796">
            <v>2.2771049999999997</v>
          </cell>
          <cell r="BM796">
            <v>1239.7196800000011</v>
          </cell>
          <cell r="BN796">
            <v>334.7243136000003</v>
          </cell>
          <cell r="BO796">
            <v>1711.757394999999</v>
          </cell>
          <cell r="BP796">
            <v>462.17449664999975</v>
          </cell>
        </row>
        <row r="797">
          <cell r="BG797">
            <v>214.38000000000267</v>
          </cell>
          <cell r="BI797">
            <v>1.6593929999999999</v>
          </cell>
          <cell r="BL797">
            <v>2.2480769999999999</v>
          </cell>
          <cell r="BM797">
            <v>1241.379073000001</v>
          </cell>
          <cell r="BN797">
            <v>335.17234971000028</v>
          </cell>
          <cell r="BO797">
            <v>1714.0054719999989</v>
          </cell>
          <cell r="BP797">
            <v>462.78147743999972</v>
          </cell>
        </row>
        <row r="798">
          <cell r="BG798">
            <v>214.65000000000268</v>
          </cell>
          <cell r="BI798">
            <v>1.503306</v>
          </cell>
          <cell r="BL798">
            <v>2.0939939999999999</v>
          </cell>
          <cell r="BM798">
            <v>1242.882379000001</v>
          </cell>
          <cell r="BN798">
            <v>335.57824233000031</v>
          </cell>
          <cell r="BO798">
            <v>1716.099465999999</v>
          </cell>
          <cell r="BP798">
            <v>463.34685581999975</v>
          </cell>
        </row>
        <row r="799">
          <cell r="BG799">
            <v>214.92000000000269</v>
          </cell>
          <cell r="BI799">
            <v>1.640574</v>
          </cell>
          <cell r="BL799">
            <v>2.2514339999999997</v>
          </cell>
          <cell r="BM799">
            <v>1244.5229530000011</v>
          </cell>
          <cell r="BN799">
            <v>336.02119731000033</v>
          </cell>
          <cell r="BO799">
            <v>1718.350899999999</v>
          </cell>
          <cell r="BP799">
            <v>463.95474299999978</v>
          </cell>
        </row>
        <row r="800">
          <cell r="BG800">
            <v>215.1900000000027</v>
          </cell>
          <cell r="BI800">
            <v>1.64943</v>
          </cell>
          <cell r="BL800">
            <v>2.264186</v>
          </cell>
          <cell r="BM800">
            <v>1246.172383000001</v>
          </cell>
          <cell r="BN800">
            <v>336.46654341000027</v>
          </cell>
          <cell r="BO800">
            <v>1720.6150859999991</v>
          </cell>
          <cell r="BP800">
            <v>464.56607321999979</v>
          </cell>
        </row>
        <row r="801">
          <cell r="BG801">
            <v>215.46000000000271</v>
          </cell>
          <cell r="BI801">
            <v>1.447956</v>
          </cell>
          <cell r="BL801">
            <v>2.0463269999999998</v>
          </cell>
          <cell r="BM801">
            <v>1247.620339000001</v>
          </cell>
          <cell r="BN801">
            <v>336.85749153000029</v>
          </cell>
          <cell r="BO801">
            <v>1722.6614129999991</v>
          </cell>
          <cell r="BP801">
            <v>465.11858150999979</v>
          </cell>
        </row>
        <row r="802">
          <cell r="BG802">
            <v>215.73000000000272</v>
          </cell>
          <cell r="BI802">
            <v>1.6350389999999999</v>
          </cell>
          <cell r="BL802">
            <v>2.2464930000000001</v>
          </cell>
          <cell r="BM802">
            <v>1249.255378000001</v>
          </cell>
          <cell r="BN802">
            <v>337.29895206000026</v>
          </cell>
          <cell r="BO802">
            <v>1724.9079059999992</v>
          </cell>
          <cell r="BP802">
            <v>465.72513461999984</v>
          </cell>
        </row>
        <row r="803">
          <cell r="BG803">
            <v>216.00000000000273</v>
          </cell>
          <cell r="BI803">
            <v>1.672677</v>
          </cell>
          <cell r="BL803">
            <v>2.283226</v>
          </cell>
          <cell r="BM803">
            <v>1250.928055000001</v>
          </cell>
          <cell r="BN803">
            <v>337.75057485000031</v>
          </cell>
          <cell r="BO803">
            <v>1727.1911319999992</v>
          </cell>
          <cell r="BP803">
            <v>466.34160563999984</v>
          </cell>
        </row>
        <row r="804">
          <cell r="BG804">
            <v>216.27000000000274</v>
          </cell>
          <cell r="BI804">
            <v>1.4678819999999999</v>
          </cell>
          <cell r="BL804">
            <v>2.062157</v>
          </cell>
          <cell r="BM804">
            <v>1252.3959370000009</v>
          </cell>
          <cell r="BN804">
            <v>338.14690299000029</v>
          </cell>
          <cell r="BO804">
            <v>1729.2532889999993</v>
          </cell>
          <cell r="BP804">
            <v>466.89838802999986</v>
          </cell>
        </row>
        <row r="805">
          <cell r="BG805">
            <v>216.54000000000275</v>
          </cell>
          <cell r="BI805">
            <v>1.5974010000000001</v>
          </cell>
          <cell r="BL805">
            <v>2.2113770000000001</v>
          </cell>
          <cell r="BM805">
            <v>1253.9933380000009</v>
          </cell>
          <cell r="BN805">
            <v>338.57820126000024</v>
          </cell>
          <cell r="BO805">
            <v>1731.4646659999994</v>
          </cell>
          <cell r="BP805">
            <v>467.49545981999989</v>
          </cell>
        </row>
        <row r="806">
          <cell r="BG806">
            <v>216.81000000000276</v>
          </cell>
          <cell r="BI806">
            <v>1.6815329999999999</v>
          </cell>
          <cell r="BL806">
            <v>2.2881040000000001</v>
          </cell>
          <cell r="BM806">
            <v>1255.6748710000008</v>
          </cell>
          <cell r="BN806">
            <v>339.03221517000026</v>
          </cell>
          <cell r="BO806">
            <v>1733.7527699999994</v>
          </cell>
          <cell r="BP806">
            <v>468.11324789999986</v>
          </cell>
        </row>
        <row r="807">
          <cell r="BG807">
            <v>217.08000000000277</v>
          </cell>
          <cell r="BI807">
            <v>1.550907</v>
          </cell>
          <cell r="BL807">
            <v>2.144971</v>
          </cell>
          <cell r="BM807">
            <v>1257.2257780000009</v>
          </cell>
          <cell r="BN807">
            <v>339.45096006000028</v>
          </cell>
          <cell r="BO807">
            <v>1735.8977409999993</v>
          </cell>
          <cell r="BP807">
            <v>468.69239006999987</v>
          </cell>
        </row>
        <row r="808">
          <cell r="BG808">
            <v>217.35000000000278</v>
          </cell>
          <cell r="BI808">
            <v>1.5088410000000001</v>
          </cell>
          <cell r="BL808">
            <v>2.1241910000000002</v>
          </cell>
          <cell r="BM808">
            <v>1258.734619000001</v>
          </cell>
          <cell r="BN808">
            <v>339.85834713000031</v>
          </cell>
          <cell r="BO808">
            <v>1738.0219319999994</v>
          </cell>
          <cell r="BP808">
            <v>469.26592163999987</v>
          </cell>
        </row>
        <row r="809">
          <cell r="BG809">
            <v>217.62000000000279</v>
          </cell>
          <cell r="BI809">
            <v>1.670463</v>
          </cell>
          <cell r="BL809">
            <v>2.2794469999999998</v>
          </cell>
          <cell r="BM809">
            <v>1260.4050820000009</v>
          </cell>
          <cell r="BN809">
            <v>340.30937214000028</v>
          </cell>
          <cell r="BO809">
            <v>1740.3013789999993</v>
          </cell>
          <cell r="BP809">
            <v>469.88137232999986</v>
          </cell>
        </row>
        <row r="810">
          <cell r="BG810">
            <v>217.8900000000028</v>
          </cell>
          <cell r="BI810">
            <v>1.640574</v>
          </cell>
          <cell r="BL810">
            <v>2.239976</v>
          </cell>
          <cell r="BM810">
            <v>1262.0456560000009</v>
          </cell>
          <cell r="BN810">
            <v>340.75232712000025</v>
          </cell>
          <cell r="BO810">
            <v>1742.5413549999994</v>
          </cell>
          <cell r="BP810">
            <v>470.48616584999985</v>
          </cell>
        </row>
        <row r="811">
          <cell r="BG811">
            <v>218.16000000000281</v>
          </cell>
          <cell r="BI811">
            <v>1.487808</v>
          </cell>
          <cell r="BL811">
            <v>2.096298</v>
          </cell>
          <cell r="BM811">
            <v>1263.533464000001</v>
          </cell>
          <cell r="BN811">
            <v>341.1540352800003</v>
          </cell>
          <cell r="BO811">
            <v>1744.6376529999993</v>
          </cell>
          <cell r="BP811">
            <v>471.05216630999985</v>
          </cell>
        </row>
        <row r="812">
          <cell r="BG812">
            <v>218.43000000000282</v>
          </cell>
          <cell r="BI812">
            <v>1.6759980000000001</v>
          </cell>
          <cell r="BL812">
            <v>2.2939780000000001</v>
          </cell>
          <cell r="BM812">
            <v>1265.2094620000009</v>
          </cell>
          <cell r="BN812">
            <v>341.60655474000026</v>
          </cell>
          <cell r="BO812">
            <v>1746.9316309999992</v>
          </cell>
          <cell r="BP812">
            <v>471.67154036999983</v>
          </cell>
        </row>
        <row r="813">
          <cell r="BG813">
            <v>218.70000000000283</v>
          </cell>
          <cell r="BI813">
            <v>1.6737839999999999</v>
          </cell>
          <cell r="BL813">
            <v>2.284904</v>
          </cell>
          <cell r="BM813">
            <v>1266.883246000001</v>
          </cell>
          <cell r="BN813">
            <v>342.05847642000032</v>
          </cell>
          <cell r="BO813">
            <v>1749.2165349999993</v>
          </cell>
          <cell r="BP813">
            <v>472.28846444999988</v>
          </cell>
        </row>
        <row r="814">
          <cell r="BG814">
            <v>218.97000000000284</v>
          </cell>
          <cell r="BI814">
            <v>1.6737839999999999</v>
          </cell>
          <cell r="BL814">
            <v>2.2695799999999999</v>
          </cell>
          <cell r="BM814">
            <v>1268.5570300000011</v>
          </cell>
          <cell r="BN814">
            <v>342.51039810000032</v>
          </cell>
          <cell r="BO814">
            <v>1751.4861149999992</v>
          </cell>
          <cell r="BP814">
            <v>472.90125104999981</v>
          </cell>
        </row>
        <row r="815">
          <cell r="BG815">
            <v>219.24000000000285</v>
          </cell>
          <cell r="BI815">
            <v>1.5165900000000001</v>
          </cell>
          <cell r="BL815">
            <v>2.1301649999999999</v>
          </cell>
          <cell r="BM815">
            <v>1270.073620000001</v>
          </cell>
          <cell r="BN815">
            <v>342.9198774000003</v>
          </cell>
          <cell r="BO815">
            <v>1753.6162799999993</v>
          </cell>
          <cell r="BP815">
            <v>473.47639559999982</v>
          </cell>
        </row>
        <row r="816">
          <cell r="BG816">
            <v>219.51000000000286</v>
          </cell>
          <cell r="BI816">
            <v>1.5575490000000001</v>
          </cell>
          <cell r="BL816">
            <v>2.1710050000000001</v>
          </cell>
          <cell r="BM816">
            <v>1271.6311690000011</v>
          </cell>
          <cell r="BN816">
            <v>343.34041563000034</v>
          </cell>
          <cell r="BO816">
            <v>1755.7872849999992</v>
          </cell>
          <cell r="BP816">
            <v>474.06256694999979</v>
          </cell>
        </row>
        <row r="817">
          <cell r="BG817">
            <v>219.78000000000287</v>
          </cell>
          <cell r="BI817">
            <v>1.6283970000000001</v>
          </cell>
          <cell r="BL817">
            <v>2.2247670000000004</v>
          </cell>
          <cell r="BM817">
            <v>1273.2595660000011</v>
          </cell>
          <cell r="BN817">
            <v>343.7800828200003</v>
          </cell>
          <cell r="BO817">
            <v>1758.0120519999991</v>
          </cell>
          <cell r="BP817">
            <v>474.6632540399998</v>
          </cell>
        </row>
        <row r="818">
          <cell r="BG818">
            <v>220.05000000000288</v>
          </cell>
          <cell r="BI818">
            <v>1.599615</v>
          </cell>
          <cell r="BL818">
            <v>2.2061929999999998</v>
          </cell>
          <cell r="BM818">
            <v>1274.8591810000012</v>
          </cell>
          <cell r="BN818">
            <v>344.21197887000034</v>
          </cell>
          <cell r="BO818">
            <v>1760.2182449999991</v>
          </cell>
          <cell r="BP818">
            <v>475.25892614999981</v>
          </cell>
        </row>
        <row r="819">
          <cell r="BG819">
            <v>220.32000000000289</v>
          </cell>
          <cell r="BI819">
            <v>1.477616</v>
          </cell>
          <cell r="BL819">
            <v>2.084384</v>
          </cell>
          <cell r="BM819">
            <v>1276.3367970000011</v>
          </cell>
          <cell r="BN819">
            <v>344.6109351900003</v>
          </cell>
          <cell r="BO819">
            <v>1762.3026289999991</v>
          </cell>
          <cell r="BP819">
            <v>475.8217098299998</v>
          </cell>
        </row>
        <row r="820">
          <cell r="BG820">
            <v>220.5900000000029</v>
          </cell>
          <cell r="BI820">
            <v>1.685961</v>
          </cell>
          <cell r="BL820">
            <v>2.2728510000000002</v>
          </cell>
          <cell r="BM820">
            <v>1278.022758000001</v>
          </cell>
          <cell r="BN820">
            <v>345.0661446600003</v>
          </cell>
          <cell r="BO820">
            <v>1764.5754799999991</v>
          </cell>
          <cell r="BP820">
            <v>476.43537959999981</v>
          </cell>
        </row>
        <row r="821">
          <cell r="BG821">
            <v>220.86000000000291</v>
          </cell>
          <cell r="BI821">
            <v>1.5021990000000001</v>
          </cell>
          <cell r="BL821">
            <v>2.121448</v>
          </cell>
          <cell r="BM821">
            <v>1279.524957000001</v>
          </cell>
          <cell r="BN821">
            <v>345.47173839000027</v>
          </cell>
          <cell r="BO821">
            <v>1766.6969279999992</v>
          </cell>
          <cell r="BP821">
            <v>477.00817055999983</v>
          </cell>
        </row>
        <row r="822">
          <cell r="BG822">
            <v>221.13000000000292</v>
          </cell>
          <cell r="BI822">
            <v>1.5652980000000001</v>
          </cell>
          <cell r="BL822">
            <v>2.1768900000000002</v>
          </cell>
          <cell r="BM822">
            <v>1281.090255000001</v>
          </cell>
          <cell r="BN822">
            <v>345.89436885000026</v>
          </cell>
          <cell r="BO822">
            <v>1768.8738179999991</v>
          </cell>
          <cell r="BP822">
            <v>477.59593085999978</v>
          </cell>
        </row>
        <row r="823">
          <cell r="BG823">
            <v>221.40000000000293</v>
          </cell>
          <cell r="BI823">
            <v>1.6671419999999999</v>
          </cell>
          <cell r="BL823">
            <v>2.2657940000000001</v>
          </cell>
          <cell r="BM823">
            <v>1282.757397000001</v>
          </cell>
          <cell r="BN823">
            <v>346.34449719000031</v>
          </cell>
          <cell r="BO823">
            <v>1771.139611999999</v>
          </cell>
          <cell r="BP823">
            <v>478.20769523999979</v>
          </cell>
        </row>
        <row r="824">
          <cell r="BG824">
            <v>221.67000000000294</v>
          </cell>
          <cell r="BI824">
            <v>1.504413</v>
          </cell>
          <cell r="BL824">
            <v>2.1047009999999999</v>
          </cell>
          <cell r="BM824">
            <v>1284.2618100000011</v>
          </cell>
          <cell r="BN824">
            <v>346.7506887000003</v>
          </cell>
          <cell r="BO824">
            <v>1773.244312999999</v>
          </cell>
          <cell r="BP824">
            <v>478.77596450999977</v>
          </cell>
        </row>
        <row r="825">
          <cell r="BG825">
            <v>221.94000000000295</v>
          </cell>
          <cell r="BI825">
            <v>1.646109</v>
          </cell>
          <cell r="BL825">
            <v>2.2619889999999998</v>
          </cell>
          <cell r="BM825">
            <v>1285.9079190000011</v>
          </cell>
          <cell r="BN825">
            <v>347.19513813000032</v>
          </cell>
          <cell r="BO825">
            <v>1775.5063019999991</v>
          </cell>
          <cell r="BP825">
            <v>479.38670153999976</v>
          </cell>
        </row>
        <row r="826">
          <cell r="BG826">
            <v>222.21000000000296</v>
          </cell>
          <cell r="BI826">
            <v>1.5475859999999999</v>
          </cell>
          <cell r="BL826">
            <v>2.163348</v>
          </cell>
          <cell r="BM826">
            <v>1287.455505000001</v>
          </cell>
          <cell r="BN826">
            <v>347.61298635000031</v>
          </cell>
          <cell r="BO826">
            <v>1777.6696499999991</v>
          </cell>
          <cell r="BP826">
            <v>479.97080549999981</v>
          </cell>
        </row>
        <row r="827">
          <cell r="BG827">
            <v>222.48000000000297</v>
          </cell>
          <cell r="BI827">
            <v>1.4944500000000001</v>
          </cell>
          <cell r="BL827">
            <v>2.1078579999999998</v>
          </cell>
          <cell r="BM827">
            <v>1288.949955000001</v>
          </cell>
          <cell r="BN827">
            <v>348.01648785000026</v>
          </cell>
          <cell r="BO827">
            <v>1779.7775079999992</v>
          </cell>
          <cell r="BP827">
            <v>480.53992715999982</v>
          </cell>
        </row>
        <row r="828">
          <cell r="BG828">
            <v>222.75000000000298</v>
          </cell>
          <cell r="BI828">
            <v>1.6748909999999999</v>
          </cell>
          <cell r="BL828">
            <v>2.275903</v>
          </cell>
          <cell r="BM828">
            <v>1290.6248460000008</v>
          </cell>
          <cell r="BN828">
            <v>348.46870842000027</v>
          </cell>
          <cell r="BO828">
            <v>1782.0534109999992</v>
          </cell>
          <cell r="BP828">
            <v>481.15442096999982</v>
          </cell>
        </row>
        <row r="829">
          <cell r="BG829">
            <v>223.02000000000299</v>
          </cell>
          <cell r="BI829">
            <v>1.6438950000000001</v>
          </cell>
          <cell r="BL829">
            <v>2.2451130000000004</v>
          </cell>
          <cell r="BM829">
            <v>1292.2687410000008</v>
          </cell>
          <cell r="BN829">
            <v>348.91256007000021</v>
          </cell>
          <cell r="BO829">
            <v>1784.2985239999991</v>
          </cell>
          <cell r="BP829">
            <v>481.76060147999982</v>
          </cell>
        </row>
        <row r="830">
          <cell r="BG830">
            <v>223.290000000003</v>
          </cell>
          <cell r="BI830">
            <v>1.464561</v>
          </cell>
          <cell r="BL830">
            <v>2.0785369999999999</v>
          </cell>
          <cell r="BM830">
            <v>1293.7333020000008</v>
          </cell>
          <cell r="BN830">
            <v>349.30799154000022</v>
          </cell>
          <cell r="BO830">
            <v>1786.3770609999992</v>
          </cell>
          <cell r="BP830">
            <v>482.32180646999984</v>
          </cell>
        </row>
        <row r="831">
          <cell r="BG831">
            <v>223.56000000000301</v>
          </cell>
          <cell r="BI831">
            <v>1.6361460000000001</v>
          </cell>
          <cell r="BL831">
            <v>2.2260420000000001</v>
          </cell>
          <cell r="BM831">
            <v>1295.3694480000008</v>
          </cell>
          <cell r="BN831">
            <v>349.74975096000026</v>
          </cell>
          <cell r="BO831">
            <v>1788.6031029999992</v>
          </cell>
          <cell r="BP831">
            <v>482.92283780999981</v>
          </cell>
        </row>
        <row r="832">
          <cell r="BG832">
            <v>223.83000000000303</v>
          </cell>
          <cell r="BI832">
            <v>1.566405</v>
          </cell>
          <cell r="BL832">
            <v>2.180787</v>
          </cell>
          <cell r="BM832">
            <v>1296.9358530000009</v>
          </cell>
          <cell r="BN832">
            <v>350.17268031000026</v>
          </cell>
          <cell r="BO832">
            <v>1790.7838899999992</v>
          </cell>
          <cell r="BP832">
            <v>483.51165029999981</v>
          </cell>
        </row>
        <row r="833">
          <cell r="BG833">
            <v>224.10000000000304</v>
          </cell>
          <cell r="BI833">
            <v>1.490022</v>
          </cell>
          <cell r="BL833">
            <v>2.0975060000000001</v>
          </cell>
          <cell r="BM833">
            <v>1298.4258750000008</v>
          </cell>
          <cell r="BN833">
            <v>350.57498625000022</v>
          </cell>
          <cell r="BO833">
            <v>1792.8813959999993</v>
          </cell>
          <cell r="BP833">
            <v>484.07797691999986</v>
          </cell>
        </row>
        <row r="834">
          <cell r="BG834">
            <v>224.37000000000305</v>
          </cell>
          <cell r="BI834">
            <v>1.662714</v>
          </cell>
          <cell r="BL834">
            <v>2.2587079999999999</v>
          </cell>
          <cell r="BM834">
            <v>1300.0885890000009</v>
          </cell>
          <cell r="BN834">
            <v>351.02391903000023</v>
          </cell>
          <cell r="BO834">
            <v>1795.1401039999994</v>
          </cell>
          <cell r="BP834">
            <v>484.68782807999986</v>
          </cell>
        </row>
        <row r="835">
          <cell r="BG835">
            <v>224.64000000000306</v>
          </cell>
          <cell r="BI835">
            <v>1.590759</v>
          </cell>
          <cell r="BL835">
            <v>2.2049439999999998</v>
          </cell>
          <cell r="BM835">
            <v>1301.6793480000008</v>
          </cell>
          <cell r="BN835">
            <v>351.45342396000024</v>
          </cell>
          <cell r="BO835">
            <v>1797.3450479999995</v>
          </cell>
          <cell r="BP835">
            <v>485.28316295999986</v>
          </cell>
        </row>
        <row r="836">
          <cell r="BG836">
            <v>224.91000000000307</v>
          </cell>
          <cell r="BI836">
            <v>1.488915</v>
          </cell>
          <cell r="BL836">
            <v>2.0998989999999997</v>
          </cell>
          <cell r="BM836">
            <v>1303.1682630000007</v>
          </cell>
          <cell r="BN836">
            <v>351.85543101000019</v>
          </cell>
          <cell r="BO836">
            <v>1799.4449469999995</v>
          </cell>
          <cell r="BP836">
            <v>485.85013568999989</v>
          </cell>
        </row>
        <row r="837">
          <cell r="BG837">
            <v>225.18000000000308</v>
          </cell>
          <cell r="BI837">
            <v>1.6283970000000001</v>
          </cell>
          <cell r="BL837">
            <v>2.2216710000000002</v>
          </cell>
          <cell r="BM837">
            <v>1304.7966600000007</v>
          </cell>
          <cell r="BN837">
            <v>352.29509820000021</v>
          </cell>
          <cell r="BO837">
            <v>1801.6666179999995</v>
          </cell>
          <cell r="BP837">
            <v>486.44998685999991</v>
          </cell>
        </row>
        <row r="838">
          <cell r="BG838">
            <v>225.45000000000309</v>
          </cell>
          <cell r="BI838">
            <v>1.679319</v>
          </cell>
          <cell r="BL838">
            <v>2.2964609999999999</v>
          </cell>
          <cell r="BM838">
            <v>1306.4759790000007</v>
          </cell>
          <cell r="BN838">
            <v>352.74851433000021</v>
          </cell>
          <cell r="BO838">
            <v>1803.9630789999994</v>
          </cell>
          <cell r="BP838">
            <v>487.07003132999989</v>
          </cell>
        </row>
        <row r="839">
          <cell r="BG839">
            <v>225.7200000000031</v>
          </cell>
          <cell r="BI839">
            <v>1.526553</v>
          </cell>
          <cell r="BL839">
            <v>2.147481</v>
          </cell>
          <cell r="BM839">
            <v>1308.0025320000007</v>
          </cell>
          <cell r="BN839">
            <v>353.16068364000017</v>
          </cell>
          <cell r="BO839">
            <v>1806.1105599999994</v>
          </cell>
          <cell r="BP839">
            <v>487.64985119999989</v>
          </cell>
        </row>
        <row r="840">
          <cell r="BG840">
            <v>225.99000000000311</v>
          </cell>
          <cell r="BI840">
            <v>1.6682490000000001</v>
          </cell>
          <cell r="BL840">
            <v>2.2675830000000001</v>
          </cell>
          <cell r="BM840">
            <v>1309.6707810000007</v>
          </cell>
          <cell r="BN840">
            <v>353.61111087000023</v>
          </cell>
          <cell r="BO840">
            <v>1808.3781429999995</v>
          </cell>
          <cell r="BP840">
            <v>488.2620986099999</v>
          </cell>
        </row>
        <row r="841">
          <cell r="BG841">
            <v>226.26000000000312</v>
          </cell>
          <cell r="BI841">
            <v>1.6498120000000001</v>
          </cell>
          <cell r="BL841">
            <v>2.2570900000000003</v>
          </cell>
          <cell r="BM841">
            <v>1311.3205930000008</v>
          </cell>
          <cell r="BN841">
            <v>354.05656011000025</v>
          </cell>
          <cell r="BO841">
            <v>1810.6352329999995</v>
          </cell>
          <cell r="BP841">
            <v>488.87151290999992</v>
          </cell>
        </row>
        <row r="842">
          <cell r="BG842">
            <v>226.53000000000313</v>
          </cell>
          <cell r="BI842">
            <v>1.4689890000000001</v>
          </cell>
          <cell r="BL842">
            <v>2.0852170000000001</v>
          </cell>
          <cell r="BM842">
            <v>1312.7895820000008</v>
          </cell>
          <cell r="BN842">
            <v>354.45318714000024</v>
          </cell>
          <cell r="BO842">
            <v>1812.7204499999996</v>
          </cell>
          <cell r="BP842">
            <v>489.4345214999999</v>
          </cell>
        </row>
        <row r="843">
          <cell r="BG843">
            <v>226.80000000000314</v>
          </cell>
          <cell r="BI843">
            <v>1.6184339999999999</v>
          </cell>
          <cell r="BL843">
            <v>2.2194180000000001</v>
          </cell>
          <cell r="BM843">
            <v>1314.4080160000008</v>
          </cell>
          <cell r="BN843">
            <v>354.89016432000022</v>
          </cell>
          <cell r="BO843">
            <v>1814.9398679999995</v>
          </cell>
          <cell r="BP843">
            <v>490.03376435999991</v>
          </cell>
        </row>
        <row r="844">
          <cell r="BG844">
            <v>227.07000000000315</v>
          </cell>
          <cell r="BI844">
            <v>1.6195409999999999</v>
          </cell>
          <cell r="BL844">
            <v>2.2117009999999997</v>
          </cell>
          <cell r="BM844">
            <v>1316.0275570000008</v>
          </cell>
          <cell r="BN844">
            <v>355.32744039000022</v>
          </cell>
          <cell r="BO844">
            <v>1817.1515689999994</v>
          </cell>
          <cell r="BP844">
            <v>490.63092362999987</v>
          </cell>
        </row>
        <row r="845">
          <cell r="BG845">
            <v>227.34000000000316</v>
          </cell>
          <cell r="BI845">
            <v>1.47231</v>
          </cell>
          <cell r="BL845">
            <v>2.06447</v>
          </cell>
          <cell r="BM845">
            <v>1317.4998670000009</v>
          </cell>
          <cell r="BN845">
            <v>355.72496409000024</v>
          </cell>
          <cell r="BO845">
            <v>1819.2160389999995</v>
          </cell>
          <cell r="BP845">
            <v>491.18833052999986</v>
          </cell>
        </row>
        <row r="846">
          <cell r="BG846">
            <v>227.61000000000317</v>
          </cell>
          <cell r="BI846">
            <v>1.5962940000000001</v>
          </cell>
          <cell r="BL846">
            <v>2.2049780000000001</v>
          </cell>
          <cell r="BM846">
            <v>1319.0961610000008</v>
          </cell>
          <cell r="BN846">
            <v>356.15596347000024</v>
          </cell>
          <cell r="BO846">
            <v>1821.4210169999994</v>
          </cell>
          <cell r="BP846">
            <v>491.78367458999986</v>
          </cell>
        </row>
        <row r="847">
          <cell r="BG847">
            <v>227.88000000000318</v>
          </cell>
          <cell r="BI847">
            <v>1.6516439999999999</v>
          </cell>
          <cell r="BL847">
            <v>2.2570860000000001</v>
          </cell>
          <cell r="BM847">
            <v>1320.7478050000009</v>
          </cell>
          <cell r="BN847">
            <v>356.60190735000026</v>
          </cell>
          <cell r="BO847">
            <v>1823.6781029999995</v>
          </cell>
          <cell r="BP847">
            <v>492.39308780999988</v>
          </cell>
        </row>
        <row r="848">
          <cell r="BG848">
            <v>228.15000000000319</v>
          </cell>
          <cell r="BI848">
            <v>1.480059</v>
          </cell>
          <cell r="BL848">
            <v>2.0716510000000001</v>
          </cell>
          <cell r="BM848">
            <v>1322.2278640000009</v>
          </cell>
          <cell r="BN848">
            <v>357.00152328000024</v>
          </cell>
          <cell r="BO848">
            <v>1825.7497539999995</v>
          </cell>
          <cell r="BP848">
            <v>492.95243357999988</v>
          </cell>
        </row>
        <row r="849">
          <cell r="BG849">
            <v>228.4200000000032</v>
          </cell>
          <cell r="BI849">
            <v>1.5564420000000001</v>
          </cell>
          <cell r="BL849">
            <v>2.1700409999999999</v>
          </cell>
          <cell r="BM849">
            <v>1323.7843060000009</v>
          </cell>
          <cell r="BN849">
            <v>357.42176262000027</v>
          </cell>
          <cell r="BO849">
            <v>1827.9197949999996</v>
          </cell>
          <cell r="BP849">
            <v>493.53834464999994</v>
          </cell>
        </row>
        <row r="850">
          <cell r="BG850">
            <v>228.69000000000321</v>
          </cell>
          <cell r="BI850">
            <v>1.6531359999999999</v>
          </cell>
          <cell r="BL850">
            <v>2.2641679999999997</v>
          </cell>
          <cell r="BM850">
            <v>1325.4374420000008</v>
          </cell>
          <cell r="BN850">
            <v>357.86810934000027</v>
          </cell>
          <cell r="BO850">
            <v>1830.1839629999995</v>
          </cell>
          <cell r="BP850">
            <v>494.14967000999991</v>
          </cell>
        </row>
        <row r="851">
          <cell r="BG851">
            <v>228.96000000000322</v>
          </cell>
          <cell r="BI851">
            <v>1.602168</v>
          </cell>
          <cell r="BL851">
            <v>2.1909890000000001</v>
          </cell>
          <cell r="BM851">
            <v>1327.0396100000007</v>
          </cell>
          <cell r="BN851">
            <v>358.30069470000024</v>
          </cell>
          <cell r="BO851">
            <v>1832.3749519999994</v>
          </cell>
          <cell r="BP851">
            <v>494.74123703999987</v>
          </cell>
        </row>
        <row r="852">
          <cell r="BG852">
            <v>229.23000000000323</v>
          </cell>
          <cell r="BI852">
            <v>1.4999849999999999</v>
          </cell>
          <cell r="BL852">
            <v>2.1124399999999999</v>
          </cell>
          <cell r="BM852">
            <v>1328.5395950000006</v>
          </cell>
          <cell r="BN852">
            <v>358.70569065000018</v>
          </cell>
          <cell r="BO852">
            <v>1834.4873919999995</v>
          </cell>
          <cell r="BP852">
            <v>495.31159583999988</v>
          </cell>
        </row>
        <row r="853">
          <cell r="BG853">
            <v>229.50000000000324</v>
          </cell>
          <cell r="BI853">
            <v>1.633192</v>
          </cell>
          <cell r="BL853">
            <v>2.2446459999999999</v>
          </cell>
          <cell r="BM853">
            <v>1330.1727870000007</v>
          </cell>
          <cell r="BN853">
            <v>359.14665249000018</v>
          </cell>
          <cell r="BO853">
            <v>1836.7320379999996</v>
          </cell>
          <cell r="BP853">
            <v>495.91765025999996</v>
          </cell>
        </row>
        <row r="854">
          <cell r="BG854">
            <v>229.77000000000325</v>
          </cell>
          <cell r="BI854">
            <v>1.496664</v>
          </cell>
          <cell r="BL854">
            <v>2.0833780000000002</v>
          </cell>
          <cell r="BM854">
            <v>1331.6694510000007</v>
          </cell>
          <cell r="BN854">
            <v>359.5507517700002</v>
          </cell>
          <cell r="BO854">
            <v>1838.8154159999997</v>
          </cell>
          <cell r="BP854">
            <v>496.48016231999992</v>
          </cell>
        </row>
        <row r="855">
          <cell r="BG855">
            <v>230.04000000000326</v>
          </cell>
          <cell r="BI855">
            <v>1.669756</v>
          </cell>
          <cell r="BL855">
            <v>2.2551939999999999</v>
          </cell>
          <cell r="BM855">
            <v>1333.3392070000007</v>
          </cell>
          <cell r="BN855">
            <v>360.00158589000023</v>
          </cell>
          <cell r="BO855">
            <v>1841.0706099999998</v>
          </cell>
          <cell r="BP855">
            <v>497.08906469999999</v>
          </cell>
        </row>
        <row r="856">
          <cell r="BG856">
            <v>230.31000000000327</v>
          </cell>
          <cell r="BI856">
            <v>1.6283970000000001</v>
          </cell>
          <cell r="BL856">
            <v>2.236745</v>
          </cell>
          <cell r="BM856">
            <v>1334.9676040000006</v>
          </cell>
          <cell r="BN856">
            <v>360.44125308000019</v>
          </cell>
          <cell r="BO856">
            <v>1843.3073549999997</v>
          </cell>
          <cell r="BP856">
            <v>497.69298584999996</v>
          </cell>
        </row>
        <row r="857">
          <cell r="BG857">
            <v>230.58000000000328</v>
          </cell>
          <cell r="BI857">
            <v>1.6409480000000001</v>
          </cell>
          <cell r="BL857">
            <v>2.2621850000000001</v>
          </cell>
          <cell r="BM857">
            <v>1336.6085520000006</v>
          </cell>
          <cell r="BN857">
            <v>360.88430904000018</v>
          </cell>
          <cell r="BO857">
            <v>1845.5695399999997</v>
          </cell>
          <cell r="BP857">
            <v>498.30377579999998</v>
          </cell>
        </row>
        <row r="858">
          <cell r="BG858">
            <v>230.85000000000329</v>
          </cell>
          <cell r="BI858">
            <v>1.584117</v>
          </cell>
          <cell r="BL858">
            <v>2.1872910000000001</v>
          </cell>
          <cell r="BM858">
            <v>1338.1926690000007</v>
          </cell>
          <cell r="BN858">
            <v>361.31202063000023</v>
          </cell>
          <cell r="BO858">
            <v>1847.7568309999997</v>
          </cell>
          <cell r="BP858">
            <v>498.89434436999994</v>
          </cell>
        </row>
        <row r="859">
          <cell r="BG859">
            <v>231.1200000000033</v>
          </cell>
          <cell r="BI859">
            <v>1.497771</v>
          </cell>
          <cell r="BL859">
            <v>2.105769</v>
          </cell>
          <cell r="BM859">
            <v>1339.6904400000008</v>
          </cell>
          <cell r="BN859">
            <v>361.71641880000021</v>
          </cell>
          <cell r="BO859">
            <v>1849.8625999999997</v>
          </cell>
          <cell r="BP859">
            <v>499.46290199999993</v>
          </cell>
        </row>
        <row r="860">
          <cell r="BG860">
            <v>231.39000000000331</v>
          </cell>
          <cell r="BI860">
            <v>1.66754</v>
          </cell>
          <cell r="BL860">
            <v>2.2639800000000001</v>
          </cell>
          <cell r="BM860">
            <v>1341.3579800000007</v>
          </cell>
          <cell r="BN860">
            <v>362.16665460000019</v>
          </cell>
          <cell r="BO860">
            <v>1852.1265799999996</v>
          </cell>
          <cell r="BP860">
            <v>500.07417659999993</v>
          </cell>
        </row>
        <row r="861">
          <cell r="BG861">
            <v>231.66000000000332</v>
          </cell>
          <cell r="BI861">
            <v>1.5800080000000001</v>
          </cell>
          <cell r="BL861">
            <v>2.1914890000000002</v>
          </cell>
          <cell r="BM861">
            <v>1342.9379880000006</v>
          </cell>
          <cell r="BN861">
            <v>362.5932567600002</v>
          </cell>
          <cell r="BO861">
            <v>1854.3180689999997</v>
          </cell>
          <cell r="BP861">
            <v>500.66587862999995</v>
          </cell>
        </row>
        <row r="862">
          <cell r="BG862">
            <v>231.93000000000333</v>
          </cell>
          <cell r="BI862">
            <v>1.4346719999999999</v>
          </cell>
          <cell r="BL862">
            <v>2.047749</v>
          </cell>
          <cell r="BM862">
            <v>1344.3726600000007</v>
          </cell>
          <cell r="BN862">
            <v>362.98061820000021</v>
          </cell>
          <cell r="BO862">
            <v>1856.3658179999998</v>
          </cell>
          <cell r="BP862">
            <v>501.21877085999995</v>
          </cell>
        </row>
        <row r="863">
          <cell r="BG863">
            <v>232.20000000000334</v>
          </cell>
          <cell r="BI863">
            <v>1.624328</v>
          </cell>
          <cell r="BL863">
            <v>2.216488</v>
          </cell>
          <cell r="BM863">
            <v>1345.9969880000008</v>
          </cell>
          <cell r="BN863">
            <v>363.41918676000023</v>
          </cell>
          <cell r="BO863">
            <v>1858.5823059999998</v>
          </cell>
          <cell r="BP863">
            <v>501.81722262</v>
          </cell>
        </row>
        <row r="864">
          <cell r="BG864">
            <v>232.47000000000335</v>
          </cell>
          <cell r="BI864">
            <v>1.6593929999999999</v>
          </cell>
          <cell r="BL864">
            <v>2.2669999999999999</v>
          </cell>
          <cell r="BM864">
            <v>1347.6563810000007</v>
          </cell>
          <cell r="BN864">
            <v>363.86722287000021</v>
          </cell>
          <cell r="BO864">
            <v>1860.8493059999998</v>
          </cell>
          <cell r="BP864">
            <v>502.42931262000002</v>
          </cell>
        </row>
        <row r="865">
          <cell r="BG865">
            <v>232.74000000000336</v>
          </cell>
          <cell r="BI865">
            <v>1.4590259999999999</v>
          </cell>
          <cell r="BL865">
            <v>2.0648149999999998</v>
          </cell>
          <cell r="BM865">
            <v>1349.1154070000007</v>
          </cell>
          <cell r="BN865">
            <v>364.26115989000022</v>
          </cell>
          <cell r="BO865">
            <v>1862.9141209999998</v>
          </cell>
          <cell r="BP865">
            <v>502.98681267000001</v>
          </cell>
        </row>
        <row r="866">
          <cell r="BG866">
            <v>233.01000000000337</v>
          </cell>
          <cell r="BI866">
            <v>1.654244</v>
          </cell>
          <cell r="BL866">
            <v>2.2486950000000001</v>
          </cell>
          <cell r="BM866">
            <v>1350.7696510000007</v>
          </cell>
          <cell r="BN866">
            <v>364.70780577000022</v>
          </cell>
          <cell r="BO866">
            <v>1865.1628159999998</v>
          </cell>
          <cell r="BP866">
            <v>503.59396031999995</v>
          </cell>
        </row>
        <row r="867">
          <cell r="BG867">
            <v>233.28000000000338</v>
          </cell>
          <cell r="BI867">
            <v>1.65646</v>
          </cell>
          <cell r="BL867">
            <v>2.2701159999999998</v>
          </cell>
          <cell r="BM867">
            <v>1352.4261110000007</v>
          </cell>
          <cell r="BN867">
            <v>365.15504997000022</v>
          </cell>
          <cell r="BO867">
            <v>1867.4329319999997</v>
          </cell>
          <cell r="BP867">
            <v>504.20689163999998</v>
          </cell>
        </row>
        <row r="868">
          <cell r="BG868">
            <v>233.55000000000339</v>
          </cell>
          <cell r="BI868">
            <v>1.488915</v>
          </cell>
          <cell r="BL868">
            <v>2.10236</v>
          </cell>
          <cell r="BM868">
            <v>1353.9150260000006</v>
          </cell>
          <cell r="BN868">
            <v>365.55705702000017</v>
          </cell>
          <cell r="BO868">
            <v>1869.5352919999998</v>
          </cell>
          <cell r="BP868">
            <v>504.77452883999996</v>
          </cell>
        </row>
        <row r="869">
          <cell r="BG869">
            <v>233.8200000000034</v>
          </cell>
          <cell r="BI869">
            <v>1.6616070000000001</v>
          </cell>
          <cell r="BL869">
            <v>2.259827</v>
          </cell>
          <cell r="BM869">
            <v>1355.5766330000006</v>
          </cell>
          <cell r="BN869">
            <v>366.00569091000017</v>
          </cell>
          <cell r="BO869">
            <v>1871.7951189999999</v>
          </cell>
          <cell r="BP869">
            <v>505.38468212999999</v>
          </cell>
        </row>
        <row r="870">
          <cell r="BG870">
            <v>234.09000000000341</v>
          </cell>
          <cell r="BI870">
            <v>1.669756</v>
          </cell>
          <cell r="BL870">
            <v>2.2753610000000002</v>
          </cell>
          <cell r="BM870">
            <v>1357.2463890000006</v>
          </cell>
          <cell r="BN870">
            <v>366.45652503000019</v>
          </cell>
          <cell r="BO870">
            <v>1874.0704799999999</v>
          </cell>
          <cell r="BP870">
            <v>505.99902959999997</v>
          </cell>
        </row>
        <row r="871">
          <cell r="BG871">
            <v>234.36000000000342</v>
          </cell>
          <cell r="BI871">
            <v>1.4867010000000001</v>
          </cell>
          <cell r="BL871">
            <v>2.0945080000000003</v>
          </cell>
          <cell r="BM871">
            <v>1358.7330900000006</v>
          </cell>
          <cell r="BN871">
            <v>366.85793430000018</v>
          </cell>
          <cell r="BO871">
            <v>1876.1649879999998</v>
          </cell>
          <cell r="BP871">
            <v>506.56454675999998</v>
          </cell>
        </row>
        <row r="872">
          <cell r="BG872">
            <v>234.63000000000343</v>
          </cell>
          <cell r="BI872">
            <v>1.640574</v>
          </cell>
          <cell r="BL872">
            <v>2.2338960000000001</v>
          </cell>
          <cell r="BM872">
            <v>1360.3736640000006</v>
          </cell>
          <cell r="BN872">
            <v>367.30088928000021</v>
          </cell>
          <cell r="BO872">
            <v>1878.3988839999997</v>
          </cell>
          <cell r="BP872">
            <v>507.16769867999994</v>
          </cell>
        </row>
        <row r="873">
          <cell r="BG873">
            <v>234.90000000000344</v>
          </cell>
          <cell r="BI873">
            <v>1.6759980000000001</v>
          </cell>
          <cell r="BL873">
            <v>2.2868580000000001</v>
          </cell>
          <cell r="BM873">
            <v>1362.0496620000006</v>
          </cell>
          <cell r="BN873">
            <v>367.75340874000017</v>
          </cell>
          <cell r="BO873">
            <v>1880.6857419999997</v>
          </cell>
          <cell r="BP873">
            <v>507.78515033999992</v>
          </cell>
        </row>
        <row r="874">
          <cell r="BG874">
            <v>235.17000000000345</v>
          </cell>
          <cell r="BI874">
            <v>1.5398369999999999</v>
          </cell>
          <cell r="BL874">
            <v>2.1520699999999997</v>
          </cell>
          <cell r="BM874">
            <v>1363.5894990000006</v>
          </cell>
          <cell r="BN874">
            <v>368.1691647300002</v>
          </cell>
          <cell r="BO874">
            <v>1882.8378119999998</v>
          </cell>
          <cell r="BP874">
            <v>508.36620923999999</v>
          </cell>
        </row>
        <row r="875">
          <cell r="BG875">
            <v>235.44000000000347</v>
          </cell>
          <cell r="BI875">
            <v>1.5343020000000001</v>
          </cell>
          <cell r="BL875">
            <v>2.1428309999999997</v>
          </cell>
          <cell r="BM875">
            <v>1365.1238010000006</v>
          </cell>
          <cell r="BN875">
            <v>368.58342627000019</v>
          </cell>
          <cell r="BO875">
            <v>1884.9806429999996</v>
          </cell>
          <cell r="BP875">
            <v>508.94477360999991</v>
          </cell>
        </row>
        <row r="876">
          <cell r="BG876">
            <v>235.71000000000348</v>
          </cell>
          <cell r="BI876">
            <v>1.672677</v>
          </cell>
          <cell r="BL876">
            <v>2.2733439999999998</v>
          </cell>
          <cell r="BM876">
            <v>1366.7964780000007</v>
          </cell>
          <cell r="BN876">
            <v>369.03504906000018</v>
          </cell>
          <cell r="BO876">
            <v>1887.2539869999996</v>
          </cell>
          <cell r="BP876">
            <v>509.55857648999995</v>
          </cell>
        </row>
        <row r="877">
          <cell r="BG877">
            <v>235.98000000000349</v>
          </cell>
          <cell r="BI877">
            <v>1.55674</v>
          </cell>
          <cell r="BL877">
            <v>2.1761769999999996</v>
          </cell>
          <cell r="BM877">
            <v>1368.3532180000007</v>
          </cell>
          <cell r="BN877">
            <v>369.45536886000019</v>
          </cell>
          <cell r="BO877">
            <v>1889.4301639999996</v>
          </cell>
          <cell r="BP877">
            <v>510.14614427999993</v>
          </cell>
        </row>
        <row r="878">
          <cell r="BG878">
            <v>236.2500000000035</v>
          </cell>
          <cell r="BI878">
            <v>1.4767380000000001</v>
          </cell>
          <cell r="BL878">
            <v>2.0949629999999999</v>
          </cell>
          <cell r="BM878">
            <v>1369.8299560000007</v>
          </cell>
          <cell r="BN878">
            <v>369.8540881200002</v>
          </cell>
          <cell r="BO878">
            <v>1891.5251269999997</v>
          </cell>
          <cell r="BP878">
            <v>510.71178428999997</v>
          </cell>
        </row>
        <row r="879">
          <cell r="BG879">
            <v>236.52000000000351</v>
          </cell>
          <cell r="BI879">
            <v>1.6453800000000001</v>
          </cell>
          <cell r="BL879">
            <v>2.2474259999999999</v>
          </cell>
          <cell r="BM879">
            <v>1371.4753360000007</v>
          </cell>
          <cell r="BN879">
            <v>370.29834072000023</v>
          </cell>
          <cell r="BO879">
            <v>1893.7725529999996</v>
          </cell>
          <cell r="BP879">
            <v>511.31858930999994</v>
          </cell>
        </row>
        <row r="880">
          <cell r="BG880">
            <v>236.79000000000352</v>
          </cell>
          <cell r="BI880">
            <v>1.624328</v>
          </cell>
          <cell r="BL880">
            <v>2.2355249999999995</v>
          </cell>
          <cell r="BM880">
            <v>1373.0996640000008</v>
          </cell>
          <cell r="BN880">
            <v>370.73690928000025</v>
          </cell>
          <cell r="BO880">
            <v>1896.0080779999996</v>
          </cell>
          <cell r="BP880">
            <v>511.92218105999996</v>
          </cell>
        </row>
        <row r="881">
          <cell r="BG881">
            <v>237.06000000000353</v>
          </cell>
          <cell r="BI881">
            <v>1.5021990000000001</v>
          </cell>
          <cell r="BL881">
            <v>2.1146540000000003</v>
          </cell>
          <cell r="BM881">
            <v>1374.6018630000008</v>
          </cell>
          <cell r="BN881">
            <v>371.14250301000021</v>
          </cell>
          <cell r="BO881">
            <v>1898.1227319999996</v>
          </cell>
          <cell r="BP881">
            <v>512.49313763999987</v>
          </cell>
        </row>
        <row r="882">
          <cell r="BG882">
            <v>237.33000000000354</v>
          </cell>
          <cell r="BI882">
            <v>1.694817</v>
          </cell>
          <cell r="BL882">
            <v>2.2948619999999997</v>
          </cell>
          <cell r="BM882">
            <v>1376.2966800000008</v>
          </cell>
          <cell r="BN882">
            <v>371.60010360000024</v>
          </cell>
          <cell r="BO882">
            <v>1900.4175939999996</v>
          </cell>
          <cell r="BP882">
            <v>513.11275037999997</v>
          </cell>
        </row>
        <row r="883">
          <cell r="BG883">
            <v>237.60000000000355</v>
          </cell>
          <cell r="BI883">
            <v>1.688175</v>
          </cell>
          <cell r="BL883">
            <v>2.295477</v>
          </cell>
          <cell r="BM883">
            <v>1377.9848550000008</v>
          </cell>
          <cell r="BN883">
            <v>372.05591085000026</v>
          </cell>
          <cell r="BO883">
            <v>1902.7130709999994</v>
          </cell>
          <cell r="BP883">
            <v>513.73252916999991</v>
          </cell>
        </row>
        <row r="884">
          <cell r="BG884">
            <v>237.87000000000356</v>
          </cell>
          <cell r="BI884">
            <v>1.5334719999999999</v>
          </cell>
          <cell r="BL884">
            <v>2.1493409999999997</v>
          </cell>
          <cell r="BM884">
            <v>1379.5183270000009</v>
          </cell>
          <cell r="BN884">
            <v>372.46994829000027</v>
          </cell>
          <cell r="BO884">
            <v>1904.8624119999995</v>
          </cell>
          <cell r="BP884">
            <v>514.31285123999987</v>
          </cell>
        </row>
        <row r="885">
          <cell r="BG885">
            <v>238.14000000000357</v>
          </cell>
          <cell r="BI885">
            <v>1.569726</v>
          </cell>
          <cell r="BL885">
            <v>2.1625669999999997</v>
          </cell>
          <cell r="BM885">
            <v>1381.0880530000009</v>
          </cell>
          <cell r="BN885">
            <v>372.89377431000025</v>
          </cell>
          <cell r="BO885">
            <v>1907.0249789999996</v>
          </cell>
          <cell r="BP885">
            <v>514.89674432999993</v>
          </cell>
        </row>
        <row r="886">
          <cell r="BG886">
            <v>238.41000000000358</v>
          </cell>
          <cell r="BI886">
            <v>1.660892</v>
          </cell>
          <cell r="BL886">
            <v>2.2724869999999999</v>
          </cell>
          <cell r="BM886">
            <v>1382.748945000001</v>
          </cell>
          <cell r="BN886">
            <v>373.3422151500003</v>
          </cell>
          <cell r="BO886">
            <v>1909.2974659999995</v>
          </cell>
          <cell r="BP886">
            <v>515.51031581999996</v>
          </cell>
        </row>
        <row r="887">
          <cell r="BG887">
            <v>238.68000000000359</v>
          </cell>
          <cell r="BI887">
            <v>1.5822240000000001</v>
          </cell>
          <cell r="BL887">
            <v>2.2001879999999998</v>
          </cell>
          <cell r="BM887">
            <v>1384.331169000001</v>
          </cell>
          <cell r="BN887">
            <v>373.76941563000031</v>
          </cell>
          <cell r="BO887">
            <v>1911.4976539999996</v>
          </cell>
          <cell r="BP887">
            <v>516.10436657999992</v>
          </cell>
        </row>
        <row r="888">
          <cell r="BG888">
            <v>238.9500000000036</v>
          </cell>
          <cell r="BI888">
            <v>1.495557</v>
          </cell>
          <cell r="BL888">
            <v>2.1039319999999999</v>
          </cell>
          <cell r="BM888">
            <v>1385.8267260000009</v>
          </cell>
          <cell r="BN888">
            <v>374.17321602000027</v>
          </cell>
          <cell r="BO888">
            <v>1913.6015859999995</v>
          </cell>
          <cell r="BP888">
            <v>516.67242821999992</v>
          </cell>
        </row>
        <row r="889">
          <cell r="BG889">
            <v>239.22000000000361</v>
          </cell>
          <cell r="BI889">
            <v>1.6538580000000001</v>
          </cell>
          <cell r="BL889">
            <v>2.2505109999999999</v>
          </cell>
          <cell r="BM889">
            <v>1387.4805840000008</v>
          </cell>
          <cell r="BN889">
            <v>374.61975768000025</v>
          </cell>
          <cell r="BO889">
            <v>1915.8520969999995</v>
          </cell>
          <cell r="BP889">
            <v>517.28006618999984</v>
          </cell>
        </row>
        <row r="890">
          <cell r="BG890">
            <v>239.49000000000362</v>
          </cell>
          <cell r="BI890">
            <v>1.6509199999999999</v>
          </cell>
          <cell r="BL890">
            <v>2.2644139999999995</v>
          </cell>
          <cell r="BM890">
            <v>1389.1315040000009</v>
          </cell>
          <cell r="BN890">
            <v>375.06550608000026</v>
          </cell>
          <cell r="BO890">
            <v>1918.1165109999995</v>
          </cell>
          <cell r="BP890">
            <v>517.89145796999992</v>
          </cell>
        </row>
        <row r="891">
          <cell r="BG891">
            <v>239.76000000000363</v>
          </cell>
          <cell r="BI891">
            <v>1.4833799999999999</v>
          </cell>
          <cell r="BL891">
            <v>2.0960479999999997</v>
          </cell>
          <cell r="BM891">
            <v>1390.6148840000008</v>
          </cell>
          <cell r="BN891">
            <v>375.46601868000022</v>
          </cell>
          <cell r="BO891">
            <v>1920.2125589999996</v>
          </cell>
          <cell r="BP891">
            <v>518.45739092999997</v>
          </cell>
        </row>
        <row r="892">
          <cell r="BG892">
            <v>240.03000000000364</v>
          </cell>
          <cell r="BI892">
            <v>1.663821</v>
          </cell>
          <cell r="BL892">
            <v>2.2782669999999996</v>
          </cell>
          <cell r="BM892">
            <v>1392.2787050000009</v>
          </cell>
          <cell r="BN892">
            <v>375.91525035000024</v>
          </cell>
          <cell r="BO892">
            <v>1922.4908259999995</v>
          </cell>
          <cell r="BP892">
            <v>519.07252301999995</v>
          </cell>
        </row>
        <row r="893">
          <cell r="BG893">
            <v>240.30000000000365</v>
          </cell>
          <cell r="BI893">
            <v>1.6365160000000001</v>
          </cell>
          <cell r="BL893">
            <v>2.2309600000000001</v>
          </cell>
          <cell r="BM893">
            <v>1393.9152210000009</v>
          </cell>
          <cell r="BN893">
            <v>376.35710967000028</v>
          </cell>
          <cell r="BO893">
            <v>1924.7217859999996</v>
          </cell>
          <cell r="BP893">
            <v>519.67488221999997</v>
          </cell>
        </row>
        <row r="894">
          <cell r="BG894">
            <v>240.57000000000366</v>
          </cell>
          <cell r="BI894">
            <v>1.6051500000000001</v>
          </cell>
          <cell r="BL894">
            <v>2.2269570000000001</v>
          </cell>
          <cell r="BM894">
            <v>1395.520371000001</v>
          </cell>
          <cell r="BN894">
            <v>376.79050017000031</v>
          </cell>
          <cell r="BO894">
            <v>1926.9487429999997</v>
          </cell>
          <cell r="BP894">
            <v>520.27616060999992</v>
          </cell>
        </row>
        <row r="895">
          <cell r="BG895">
            <v>240.84000000000367</v>
          </cell>
          <cell r="BI895">
            <v>1.7174</v>
          </cell>
          <cell r="BL895">
            <v>2.3193320000000002</v>
          </cell>
          <cell r="BM895">
            <v>1397.237771000001</v>
          </cell>
          <cell r="BN895">
            <v>377.25419817000028</v>
          </cell>
          <cell r="BO895">
            <v>1929.2680749999997</v>
          </cell>
          <cell r="BP895">
            <v>520.90238024999996</v>
          </cell>
        </row>
        <row r="896">
          <cell r="BG896">
            <v>241.11000000000368</v>
          </cell>
          <cell r="BI896">
            <v>1.544265</v>
          </cell>
          <cell r="BL896">
            <v>2.1527729999999998</v>
          </cell>
          <cell r="BM896">
            <v>1398.782036000001</v>
          </cell>
          <cell r="BN896">
            <v>377.6711497200003</v>
          </cell>
          <cell r="BO896">
            <v>1931.4208479999998</v>
          </cell>
          <cell r="BP896">
            <v>521.48362895999992</v>
          </cell>
        </row>
        <row r="897">
          <cell r="BG897">
            <v>241.38000000000369</v>
          </cell>
          <cell r="BI897">
            <v>1.543158</v>
          </cell>
          <cell r="BL897">
            <v>2.1556869999999999</v>
          </cell>
          <cell r="BM897">
            <v>1400.3251940000009</v>
          </cell>
          <cell r="BN897">
            <v>378.08780238000026</v>
          </cell>
          <cell r="BO897">
            <v>1933.5765349999997</v>
          </cell>
          <cell r="BP897">
            <v>522.06566444999999</v>
          </cell>
        </row>
        <row r="898">
          <cell r="BG898">
            <v>241.6500000000037</v>
          </cell>
          <cell r="BI898">
            <v>1.724048</v>
          </cell>
          <cell r="BL898">
            <v>2.31386</v>
          </cell>
          <cell r="BM898">
            <v>1402.049242000001</v>
          </cell>
          <cell r="BN898">
            <v>378.55329534000026</v>
          </cell>
          <cell r="BO898">
            <v>1935.8903949999997</v>
          </cell>
          <cell r="BP898">
            <v>522.69040665</v>
          </cell>
        </row>
        <row r="899">
          <cell r="BG899">
            <v>241.92000000000371</v>
          </cell>
          <cell r="BI899">
            <v>1.5863309999999999</v>
          </cell>
          <cell r="BL899">
            <v>2.203503</v>
          </cell>
          <cell r="BM899">
            <v>1403.6355730000009</v>
          </cell>
          <cell r="BN899">
            <v>378.98160471000028</v>
          </cell>
          <cell r="BO899">
            <v>1938.0938979999996</v>
          </cell>
          <cell r="BP899">
            <v>523.2853524599999</v>
          </cell>
        </row>
        <row r="900">
          <cell r="BG900">
            <v>242.19000000000372</v>
          </cell>
          <cell r="BI900">
            <v>1.4944500000000001</v>
          </cell>
          <cell r="BL900">
            <v>2.106414</v>
          </cell>
          <cell r="BM900">
            <v>1405.1300230000008</v>
          </cell>
          <cell r="BN900">
            <v>379.38510621000023</v>
          </cell>
          <cell r="BO900">
            <v>1940.2003119999997</v>
          </cell>
          <cell r="BP900">
            <v>523.85408423999991</v>
          </cell>
        </row>
        <row r="901">
          <cell r="BG901">
            <v>242.46000000000373</v>
          </cell>
          <cell r="BI901">
            <v>1.6616070000000001</v>
          </cell>
          <cell r="BL901">
            <v>2.2588150000000002</v>
          </cell>
          <cell r="BM901">
            <v>1406.7916300000009</v>
          </cell>
          <cell r="BN901">
            <v>379.83374010000023</v>
          </cell>
          <cell r="BO901">
            <v>1942.4591269999996</v>
          </cell>
          <cell r="BP901">
            <v>524.46396428999992</v>
          </cell>
        </row>
        <row r="902">
          <cell r="BG902">
            <v>242.73000000000374</v>
          </cell>
          <cell r="BI902">
            <v>1.640574</v>
          </cell>
          <cell r="BL902">
            <v>2.2449140000000001</v>
          </cell>
          <cell r="BM902">
            <v>1408.4322040000009</v>
          </cell>
          <cell r="BN902">
            <v>380.27669508000025</v>
          </cell>
          <cell r="BO902">
            <v>1944.7040409999997</v>
          </cell>
          <cell r="BP902">
            <v>525.07009106999999</v>
          </cell>
        </row>
        <row r="903">
          <cell r="BG903">
            <v>243.00000000000375</v>
          </cell>
          <cell r="BI903">
            <v>1.4922359999999999</v>
          </cell>
          <cell r="BL903">
            <v>2.1085050000000001</v>
          </cell>
          <cell r="BM903">
            <v>1409.9244400000009</v>
          </cell>
          <cell r="BN903">
            <v>380.67959880000029</v>
          </cell>
          <cell r="BO903">
            <v>1946.8125459999997</v>
          </cell>
          <cell r="BP903">
            <v>525.63938741999993</v>
          </cell>
        </row>
        <row r="904">
          <cell r="BG904">
            <v>243.27000000000376</v>
          </cell>
          <cell r="BI904">
            <v>1.4922359999999999</v>
          </cell>
          <cell r="BL904">
            <v>2.0920799999999997</v>
          </cell>
          <cell r="BM904">
            <v>1411.416676000001</v>
          </cell>
          <cell r="BN904">
            <v>381.08250252000028</v>
          </cell>
          <cell r="BO904">
            <v>1948.9046259999996</v>
          </cell>
          <cell r="BP904">
            <v>526.20424901999991</v>
          </cell>
        </row>
        <row r="905">
          <cell r="BG905">
            <v>243.54000000000377</v>
          </cell>
          <cell r="BI905">
            <v>1.648323</v>
          </cell>
          <cell r="BL905">
            <v>2.2495820000000002</v>
          </cell>
          <cell r="BM905">
            <v>1413.0649990000009</v>
          </cell>
          <cell r="BN905">
            <v>381.52754973000026</v>
          </cell>
          <cell r="BO905">
            <v>1951.1542079999995</v>
          </cell>
          <cell r="BP905">
            <v>526.81163615999992</v>
          </cell>
        </row>
        <row r="906">
          <cell r="BG906">
            <v>243.81000000000378</v>
          </cell>
          <cell r="BI906">
            <v>1.67157</v>
          </cell>
          <cell r="BL906">
            <v>2.2839299999999998</v>
          </cell>
          <cell r="BM906">
            <v>1414.7365690000008</v>
          </cell>
          <cell r="BN906">
            <v>381.97887363000024</v>
          </cell>
          <cell r="BO906">
            <v>1953.4381379999995</v>
          </cell>
          <cell r="BP906">
            <v>527.42829725999991</v>
          </cell>
        </row>
        <row r="907">
          <cell r="BG907">
            <v>244.08000000000379</v>
          </cell>
          <cell r="BI907">
            <v>1.455705</v>
          </cell>
          <cell r="BL907">
            <v>2.0569410000000001</v>
          </cell>
          <cell r="BM907">
            <v>1416.1922740000009</v>
          </cell>
          <cell r="BN907">
            <v>382.37191398000027</v>
          </cell>
          <cell r="BO907">
            <v>1955.4950789999996</v>
          </cell>
          <cell r="BP907">
            <v>527.98367132999988</v>
          </cell>
        </row>
        <row r="908">
          <cell r="BG908">
            <v>244.3500000000038</v>
          </cell>
          <cell r="BI908">
            <v>1.6815329999999999</v>
          </cell>
          <cell r="BL908">
            <v>2.2761689999999999</v>
          </cell>
          <cell r="BM908">
            <v>1417.8738070000009</v>
          </cell>
          <cell r="BN908">
            <v>382.82592789000023</v>
          </cell>
          <cell r="BO908">
            <v>1957.7712479999996</v>
          </cell>
          <cell r="BP908">
            <v>528.59823695999989</v>
          </cell>
        </row>
        <row r="909">
          <cell r="BG909">
            <v>244.62000000000381</v>
          </cell>
          <cell r="BI909">
            <v>1.678212</v>
          </cell>
          <cell r="BL909">
            <v>2.2951710000000003</v>
          </cell>
          <cell r="BM909">
            <v>1419.5520190000009</v>
          </cell>
          <cell r="BN909">
            <v>383.27904513000027</v>
          </cell>
          <cell r="BO909">
            <v>1960.0664189999995</v>
          </cell>
          <cell r="BP909">
            <v>529.21793312999989</v>
          </cell>
        </row>
        <row r="910">
          <cell r="BG910">
            <v>244.89000000000382</v>
          </cell>
          <cell r="BI910">
            <v>1.5099480000000001</v>
          </cell>
          <cell r="BL910">
            <v>2.1204879999999999</v>
          </cell>
          <cell r="BM910">
            <v>1421.0619670000008</v>
          </cell>
          <cell r="BN910">
            <v>383.68673109000025</v>
          </cell>
          <cell r="BO910">
            <v>1962.1869069999996</v>
          </cell>
          <cell r="BP910">
            <v>529.79046488999995</v>
          </cell>
        </row>
        <row r="911">
          <cell r="BG911">
            <v>245.16000000000383</v>
          </cell>
          <cell r="BI911">
            <v>1.6671419999999999</v>
          </cell>
          <cell r="BL911">
            <v>2.2607140000000001</v>
          </cell>
          <cell r="BM911">
            <v>1422.7291090000008</v>
          </cell>
          <cell r="BN911">
            <v>384.13685943000024</v>
          </cell>
          <cell r="BO911">
            <v>1964.4476209999996</v>
          </cell>
          <cell r="BP911">
            <v>530.40085766999994</v>
          </cell>
        </row>
        <row r="912">
          <cell r="BG912">
            <v>245.43000000000384</v>
          </cell>
          <cell r="BI912">
            <v>1.6553519999999999</v>
          </cell>
          <cell r="BL912">
            <v>2.2763649999999997</v>
          </cell>
          <cell r="BM912">
            <v>1424.3844610000008</v>
          </cell>
          <cell r="BN912">
            <v>384.58380447000025</v>
          </cell>
          <cell r="BO912">
            <v>1966.7239859999995</v>
          </cell>
          <cell r="BP912">
            <v>531.01547621999987</v>
          </cell>
        </row>
        <row r="913">
          <cell r="BG913">
            <v>245.70000000000385</v>
          </cell>
          <cell r="BI913">
            <v>1.5077339999999999</v>
          </cell>
          <cell r="BL913">
            <v>2.1103080000000003</v>
          </cell>
          <cell r="BM913">
            <v>1425.8921950000008</v>
          </cell>
          <cell r="BN913">
            <v>384.99089265000026</v>
          </cell>
          <cell r="BO913">
            <v>1968.8342939999995</v>
          </cell>
          <cell r="BP913">
            <v>531.58525937999991</v>
          </cell>
        </row>
        <row r="914">
          <cell r="BG914">
            <v>245.97000000000386</v>
          </cell>
          <cell r="BI914">
            <v>1.7063200000000001</v>
          </cell>
          <cell r="BL914">
            <v>2.3064700000000005</v>
          </cell>
          <cell r="BM914">
            <v>1427.5985150000008</v>
          </cell>
          <cell r="BN914">
            <v>385.45159905000025</v>
          </cell>
          <cell r="BO914">
            <v>1971.1407639999995</v>
          </cell>
          <cell r="BP914">
            <v>532.20800627999995</v>
          </cell>
        </row>
        <row r="915">
          <cell r="BG915">
            <v>246.24000000000387</v>
          </cell>
          <cell r="BI915">
            <v>1.705212</v>
          </cell>
          <cell r="BL915">
            <v>2.320586</v>
          </cell>
          <cell r="BM915">
            <v>1429.3037270000009</v>
          </cell>
          <cell r="BN915">
            <v>385.91200629000025</v>
          </cell>
          <cell r="BO915">
            <v>1973.4613499999996</v>
          </cell>
          <cell r="BP915">
            <v>532.83456449999994</v>
          </cell>
        </row>
        <row r="916">
          <cell r="BG916">
            <v>246.51000000000388</v>
          </cell>
          <cell r="BI916">
            <v>1.4933430000000001</v>
          </cell>
          <cell r="BL916">
            <v>2.1032390000000003</v>
          </cell>
          <cell r="BM916">
            <v>1430.797070000001</v>
          </cell>
          <cell r="BN916">
            <v>386.3152089000003</v>
          </cell>
          <cell r="BO916">
            <v>1975.5645889999996</v>
          </cell>
          <cell r="BP916">
            <v>533.40243902999998</v>
          </cell>
        </row>
        <row r="917">
          <cell r="BG917">
            <v>246.78000000000389</v>
          </cell>
          <cell r="BI917">
            <v>1.6387320000000001</v>
          </cell>
          <cell r="BL917">
            <v>2.2339860000000002</v>
          </cell>
          <cell r="BM917">
            <v>1432.4358020000009</v>
          </cell>
          <cell r="BN917">
            <v>386.75766654000029</v>
          </cell>
          <cell r="BO917">
            <v>1977.7985749999996</v>
          </cell>
          <cell r="BP917">
            <v>534.00561524999989</v>
          </cell>
        </row>
        <row r="918">
          <cell r="BG918">
            <v>247.05000000000391</v>
          </cell>
          <cell r="BI918">
            <v>1.6908080000000001</v>
          </cell>
          <cell r="BL918">
            <v>2.3064620000000002</v>
          </cell>
          <cell r="BM918">
            <v>1434.1266100000009</v>
          </cell>
          <cell r="BN918">
            <v>387.21418470000026</v>
          </cell>
          <cell r="BO918">
            <v>1980.1050369999996</v>
          </cell>
          <cell r="BP918">
            <v>534.62835998999992</v>
          </cell>
        </row>
        <row r="919">
          <cell r="BG919">
            <v>247.32000000000392</v>
          </cell>
          <cell r="BI919">
            <v>1.5232319999999999</v>
          </cell>
          <cell r="BL919">
            <v>2.1371959999999999</v>
          </cell>
          <cell r="BM919">
            <v>1435.6498420000009</v>
          </cell>
          <cell r="BN919">
            <v>387.62545734000025</v>
          </cell>
          <cell r="BO919">
            <v>1982.2422329999995</v>
          </cell>
          <cell r="BP919">
            <v>535.20540290999986</v>
          </cell>
        </row>
        <row r="920">
          <cell r="BG920">
            <v>247.59000000000393</v>
          </cell>
          <cell r="BI920">
            <v>1.608471</v>
          </cell>
          <cell r="BL920">
            <v>2.2074090000000002</v>
          </cell>
          <cell r="BM920">
            <v>1437.258313000001</v>
          </cell>
          <cell r="BN920">
            <v>388.05974451000026</v>
          </cell>
          <cell r="BO920">
            <v>1984.4496419999996</v>
          </cell>
          <cell r="BP920">
            <v>535.80140333999998</v>
          </cell>
        </row>
        <row r="921">
          <cell r="BG921">
            <v>247.86000000000394</v>
          </cell>
          <cell r="BI921">
            <v>1.6597839999999999</v>
          </cell>
          <cell r="BL921">
            <v>2.27522</v>
          </cell>
          <cell r="BM921">
            <v>1438.9180970000009</v>
          </cell>
          <cell r="BN921">
            <v>388.50788619000025</v>
          </cell>
          <cell r="BO921">
            <v>1986.7248619999996</v>
          </cell>
          <cell r="BP921">
            <v>536.41571273999989</v>
          </cell>
        </row>
        <row r="922">
          <cell r="BG922">
            <v>248.13000000000395</v>
          </cell>
          <cell r="BI922">
            <v>1.5190680000000001</v>
          </cell>
          <cell r="BL922">
            <v>2.135024</v>
          </cell>
          <cell r="BM922">
            <v>1440.437165000001</v>
          </cell>
          <cell r="BN922">
            <v>388.9180345500003</v>
          </cell>
          <cell r="BO922">
            <v>1988.8598859999995</v>
          </cell>
          <cell r="BP922">
            <v>536.99216921999994</v>
          </cell>
        </row>
        <row r="923">
          <cell r="BG923">
            <v>248.40000000000396</v>
          </cell>
          <cell r="BI923">
            <v>1.5176970000000001</v>
          </cell>
          <cell r="BL923">
            <v>2.1149050000000003</v>
          </cell>
          <cell r="BM923">
            <v>1441.954862000001</v>
          </cell>
          <cell r="BN923">
            <v>389.3278127400003</v>
          </cell>
          <cell r="BO923">
            <v>1990.9747909999994</v>
          </cell>
          <cell r="BP923">
            <v>537.56319356999984</v>
          </cell>
        </row>
        <row r="924">
          <cell r="BG924">
            <v>248.67000000000397</v>
          </cell>
          <cell r="BI924">
            <v>1.724048</v>
          </cell>
          <cell r="BL924">
            <v>2.340436</v>
          </cell>
          <cell r="BM924">
            <v>1443.678910000001</v>
          </cell>
          <cell r="BN924">
            <v>389.7933057000003</v>
          </cell>
          <cell r="BO924">
            <v>1993.3152269999994</v>
          </cell>
          <cell r="BP924">
            <v>538.19511128999989</v>
          </cell>
        </row>
        <row r="925">
          <cell r="BG925">
            <v>248.94000000000398</v>
          </cell>
          <cell r="BI925">
            <v>1.599952</v>
          </cell>
          <cell r="BL925">
            <v>2.2174330000000002</v>
          </cell>
          <cell r="BM925">
            <v>1445.278862000001</v>
          </cell>
          <cell r="BN925">
            <v>390.22529274000033</v>
          </cell>
          <cell r="BO925">
            <v>1995.5326599999994</v>
          </cell>
          <cell r="BP925">
            <v>538.79381819999992</v>
          </cell>
        </row>
        <row r="926">
          <cell r="BG926">
            <v>249.21000000000399</v>
          </cell>
          <cell r="BI926">
            <v>1.519911</v>
          </cell>
          <cell r="BL926">
            <v>2.1259619999999999</v>
          </cell>
          <cell r="BM926">
            <v>1446.7987730000011</v>
          </cell>
          <cell r="BN926">
            <v>390.63566871000035</v>
          </cell>
          <cell r="BO926">
            <v>1997.6586219999995</v>
          </cell>
          <cell r="BP926">
            <v>539.36782793999987</v>
          </cell>
        </row>
        <row r="927">
          <cell r="BG927">
            <v>249.480000000004</v>
          </cell>
          <cell r="BI927">
            <v>1.6527510000000001</v>
          </cell>
          <cell r="BL927">
            <v>2.2585230000000003</v>
          </cell>
          <cell r="BM927">
            <v>1448.4515240000012</v>
          </cell>
          <cell r="BN927">
            <v>391.08191148000037</v>
          </cell>
          <cell r="BO927">
            <v>1999.9171449999994</v>
          </cell>
          <cell r="BP927">
            <v>539.97762914999987</v>
          </cell>
        </row>
        <row r="928">
          <cell r="BG928">
            <v>249.75000000000401</v>
          </cell>
          <cell r="BI928">
            <v>1.5143759999999999</v>
          </cell>
          <cell r="BL928">
            <v>2.1266959999999999</v>
          </cell>
          <cell r="BM928">
            <v>1449.9659000000013</v>
          </cell>
          <cell r="BN928">
            <v>391.49079300000039</v>
          </cell>
          <cell r="BO928">
            <v>2002.0438409999995</v>
          </cell>
          <cell r="BP928">
            <v>540.55183706999992</v>
          </cell>
        </row>
        <row r="929">
          <cell r="BG929">
            <v>250.02000000000402</v>
          </cell>
          <cell r="BI929">
            <v>1.6660349999999999</v>
          </cell>
          <cell r="BL929">
            <v>2.2694939999999999</v>
          </cell>
          <cell r="BM929">
            <v>1451.6319350000012</v>
          </cell>
          <cell r="BN929">
            <v>391.94062245000038</v>
          </cell>
          <cell r="BO929">
            <v>2004.3133349999994</v>
          </cell>
          <cell r="BP929">
            <v>541.16460044999985</v>
          </cell>
        </row>
        <row r="930">
          <cell r="BG930">
            <v>250.29000000000403</v>
          </cell>
          <cell r="BI930">
            <v>1.62876</v>
          </cell>
          <cell r="BL930">
            <v>2.2503440000000001</v>
          </cell>
          <cell r="BM930">
            <v>1453.2606950000013</v>
          </cell>
          <cell r="BN930">
            <v>392.38038765000039</v>
          </cell>
          <cell r="BO930">
            <v>2006.5636789999994</v>
          </cell>
          <cell r="BP930">
            <v>541.77219332999982</v>
          </cell>
        </row>
        <row r="931">
          <cell r="BG931">
            <v>250.56000000000404</v>
          </cell>
          <cell r="BI931">
            <v>1.45017</v>
          </cell>
          <cell r="BL931">
            <v>2.0498499999999997</v>
          </cell>
          <cell r="BM931">
            <v>1454.7108650000014</v>
          </cell>
          <cell r="BN931">
            <v>392.77193355000037</v>
          </cell>
          <cell r="BO931">
            <v>2008.6135289999995</v>
          </cell>
          <cell r="BP931">
            <v>542.32565282999985</v>
          </cell>
        </row>
        <row r="932">
          <cell r="BG932">
            <v>250.83000000000405</v>
          </cell>
          <cell r="BI932">
            <v>1.66754</v>
          </cell>
          <cell r="BL932">
            <v>2.2829139999999999</v>
          </cell>
          <cell r="BM932">
            <v>1456.3784050000013</v>
          </cell>
          <cell r="BN932">
            <v>393.2221693500004</v>
          </cell>
          <cell r="BO932">
            <v>2010.8964429999994</v>
          </cell>
          <cell r="BP932">
            <v>542.94203960999982</v>
          </cell>
        </row>
        <row r="933">
          <cell r="BG933">
            <v>251.10000000000406</v>
          </cell>
          <cell r="BI933">
            <v>1.577475</v>
          </cell>
          <cell r="BL933">
            <v>2.1893590000000001</v>
          </cell>
          <cell r="BM933">
            <v>1457.9558800000013</v>
          </cell>
          <cell r="BN933">
            <v>393.64808760000039</v>
          </cell>
          <cell r="BO933">
            <v>2013.0858019999994</v>
          </cell>
          <cell r="BP933">
            <v>543.53316653999991</v>
          </cell>
        </row>
        <row r="934">
          <cell r="BG934">
            <v>251.37000000000407</v>
          </cell>
          <cell r="BI934">
            <v>1.577475</v>
          </cell>
          <cell r="BL934">
            <v>2.1754600000000002</v>
          </cell>
          <cell r="BM934">
            <v>1459.5333550000014</v>
          </cell>
          <cell r="BN934">
            <v>394.07400585000039</v>
          </cell>
          <cell r="BO934">
            <v>2015.2612619999993</v>
          </cell>
          <cell r="BP934">
            <v>544.1205407399998</v>
          </cell>
        </row>
        <row r="935">
          <cell r="BG935">
            <v>251.64000000000408</v>
          </cell>
          <cell r="BI935">
            <v>1.6671419999999999</v>
          </cell>
          <cell r="BL935">
            <v>2.2857259999999999</v>
          </cell>
          <cell r="BM935">
            <v>1461.2004970000014</v>
          </cell>
          <cell r="BN935">
            <v>394.52413419000038</v>
          </cell>
          <cell r="BO935">
            <v>2017.5469879999994</v>
          </cell>
          <cell r="BP935">
            <v>544.73768675999986</v>
          </cell>
        </row>
        <row r="936">
          <cell r="BG936">
            <v>251.91000000000409</v>
          </cell>
          <cell r="BI936">
            <v>1.5575490000000001</v>
          </cell>
          <cell r="BL936">
            <v>2.168739</v>
          </cell>
          <cell r="BM936">
            <v>1462.7580460000015</v>
          </cell>
          <cell r="BN936">
            <v>394.94467242000042</v>
          </cell>
          <cell r="BO936">
            <v>2019.7157269999993</v>
          </cell>
          <cell r="BP936">
            <v>545.32324628999982</v>
          </cell>
        </row>
        <row r="937">
          <cell r="BG937">
            <v>252.1800000000041</v>
          </cell>
          <cell r="BI937">
            <v>1.5185379999999999</v>
          </cell>
          <cell r="BL937">
            <v>2.1168339999999999</v>
          </cell>
          <cell r="BM937">
            <v>1464.2765840000015</v>
          </cell>
          <cell r="BN937">
            <v>395.35467768000046</v>
          </cell>
          <cell r="BO937">
            <v>2021.8325609999993</v>
          </cell>
          <cell r="BP937">
            <v>545.89479146999986</v>
          </cell>
        </row>
        <row r="938">
          <cell r="BG938">
            <v>252.45000000000411</v>
          </cell>
          <cell r="BI938">
            <v>1.657179</v>
          </cell>
          <cell r="BL938">
            <v>2.2501470000000001</v>
          </cell>
          <cell r="BM938">
            <v>1465.9337630000016</v>
          </cell>
          <cell r="BN938">
            <v>395.80211601000047</v>
          </cell>
          <cell r="BO938">
            <v>2024.0827079999992</v>
          </cell>
          <cell r="BP938">
            <v>546.50233115999981</v>
          </cell>
        </row>
        <row r="939">
          <cell r="BG939">
            <v>252.72000000000412</v>
          </cell>
          <cell r="BI939">
            <v>1.6217550000000001</v>
          </cell>
          <cell r="BL939">
            <v>2.2374910000000003</v>
          </cell>
          <cell r="BM939">
            <v>1467.5555180000015</v>
          </cell>
          <cell r="BN939">
            <v>396.23998986000043</v>
          </cell>
          <cell r="BO939">
            <v>2026.3201989999993</v>
          </cell>
          <cell r="BP939">
            <v>547.10645372999988</v>
          </cell>
        </row>
        <row r="940">
          <cell r="BG940">
            <v>252.99000000000413</v>
          </cell>
          <cell r="BI940">
            <v>1.5517179999999999</v>
          </cell>
          <cell r="BL940">
            <v>2.1544780000000001</v>
          </cell>
          <cell r="BM940">
            <v>1469.1072360000014</v>
          </cell>
          <cell r="BN940">
            <v>396.6589537200004</v>
          </cell>
          <cell r="BO940">
            <v>2028.4746769999992</v>
          </cell>
          <cell r="BP940">
            <v>547.68816278999986</v>
          </cell>
        </row>
        <row r="941">
          <cell r="BG941">
            <v>253.26000000000414</v>
          </cell>
          <cell r="BI941">
            <v>1.6819440000000001</v>
          </cell>
          <cell r="BL941">
            <v>2.2793640000000002</v>
          </cell>
          <cell r="BM941">
            <v>1470.7891800000014</v>
          </cell>
          <cell r="BN941">
            <v>397.11307860000039</v>
          </cell>
          <cell r="BO941">
            <v>2030.7540409999992</v>
          </cell>
          <cell r="BP941">
            <v>548.30359106999981</v>
          </cell>
        </row>
        <row r="942">
          <cell r="BG942">
            <v>253.53000000000415</v>
          </cell>
          <cell r="BI942">
            <v>1.4667749999999999</v>
          </cell>
          <cell r="BL942">
            <v>2.0801629999999998</v>
          </cell>
          <cell r="BM942">
            <v>1472.2559550000014</v>
          </cell>
          <cell r="BN942">
            <v>397.50910785000042</v>
          </cell>
          <cell r="BO942">
            <v>2032.8342039999993</v>
          </cell>
          <cell r="BP942">
            <v>548.86523507999982</v>
          </cell>
        </row>
        <row r="943">
          <cell r="BG943">
            <v>253.80000000000416</v>
          </cell>
          <cell r="BI943">
            <v>1.61622</v>
          </cell>
          <cell r="BL943">
            <v>2.2207000000000003</v>
          </cell>
          <cell r="BM943">
            <v>1473.8721750000016</v>
          </cell>
          <cell r="BN943">
            <v>397.94548725000044</v>
          </cell>
          <cell r="BO943">
            <v>2035.0549039999994</v>
          </cell>
          <cell r="BP943">
            <v>549.46482407999986</v>
          </cell>
        </row>
        <row r="944">
          <cell r="BG944">
            <v>254.07000000000417</v>
          </cell>
          <cell r="BI944">
            <v>1.6143559999999999</v>
          </cell>
          <cell r="BL944">
            <v>2.22268</v>
          </cell>
          <cell r="BM944">
            <v>1475.4865310000016</v>
          </cell>
          <cell r="BN944">
            <v>398.38136337000049</v>
          </cell>
          <cell r="BO944">
            <v>2037.2775839999995</v>
          </cell>
          <cell r="BP944">
            <v>550.06494767999993</v>
          </cell>
        </row>
        <row r="945">
          <cell r="BG945">
            <v>254.34000000000418</v>
          </cell>
          <cell r="BI945">
            <v>1.449063</v>
          </cell>
          <cell r="BL945">
            <v>2.0529769999999998</v>
          </cell>
          <cell r="BM945">
            <v>1476.9355940000016</v>
          </cell>
          <cell r="BN945">
            <v>398.77261038000046</v>
          </cell>
          <cell r="BO945">
            <v>2039.3305609999995</v>
          </cell>
          <cell r="BP945">
            <v>550.61925146999988</v>
          </cell>
        </row>
        <row r="946">
          <cell r="BG946">
            <v>254.61000000000419</v>
          </cell>
          <cell r="BI946">
            <v>1.670463</v>
          </cell>
          <cell r="BL946">
            <v>2.2624689999999998</v>
          </cell>
          <cell r="BM946">
            <v>1478.6060570000016</v>
          </cell>
          <cell r="BN946">
            <v>399.22363539000042</v>
          </cell>
          <cell r="BO946">
            <v>2041.5930299999995</v>
          </cell>
          <cell r="BP946">
            <v>551.23011809999991</v>
          </cell>
        </row>
        <row r="947">
          <cell r="BG947">
            <v>254.8800000000042</v>
          </cell>
          <cell r="BI947">
            <v>1.631718</v>
          </cell>
          <cell r="BL947">
            <v>2.2386699999999999</v>
          </cell>
          <cell r="BM947">
            <v>1480.2377750000016</v>
          </cell>
          <cell r="BN947">
            <v>399.66419925000048</v>
          </cell>
          <cell r="BO947">
            <v>2043.8316999999995</v>
          </cell>
          <cell r="BP947">
            <v>551.8345589999999</v>
          </cell>
        </row>
        <row r="948">
          <cell r="BG948">
            <v>255.15000000000421</v>
          </cell>
          <cell r="BI948">
            <v>1.5309809999999999</v>
          </cell>
          <cell r="BL948">
            <v>2.1479400000000002</v>
          </cell>
          <cell r="BM948">
            <v>1481.7687560000018</v>
          </cell>
          <cell r="BN948">
            <v>400.07756412000049</v>
          </cell>
          <cell r="BO948">
            <v>2045.9796399999996</v>
          </cell>
          <cell r="BP948">
            <v>552.41450279999992</v>
          </cell>
        </row>
        <row r="949">
          <cell r="BG949">
            <v>255.42000000000422</v>
          </cell>
          <cell r="BI949">
            <v>1.6295040000000001</v>
          </cell>
          <cell r="BL949">
            <v>2.2352059999999998</v>
          </cell>
          <cell r="BM949">
            <v>1483.3982600000018</v>
          </cell>
          <cell r="BN949">
            <v>400.51753020000052</v>
          </cell>
          <cell r="BO949">
            <v>2048.2148459999994</v>
          </cell>
          <cell r="BP949">
            <v>553.01800841999989</v>
          </cell>
        </row>
        <row r="950">
          <cell r="BG950">
            <v>255.69000000000423</v>
          </cell>
          <cell r="BI950">
            <v>1.6295040000000001</v>
          </cell>
          <cell r="BL950">
            <v>2.2279339999999999</v>
          </cell>
          <cell r="BM950">
            <v>1485.0277640000018</v>
          </cell>
          <cell r="BN950">
            <v>400.9574962800005</v>
          </cell>
          <cell r="BO950">
            <v>2050.4427799999994</v>
          </cell>
          <cell r="BP950">
            <v>553.61955059999991</v>
          </cell>
        </row>
        <row r="951">
          <cell r="BG951">
            <v>255.96000000000424</v>
          </cell>
          <cell r="BI951">
            <v>1.6361460000000001</v>
          </cell>
          <cell r="BL951">
            <v>2.2500259999999996</v>
          </cell>
          <cell r="BM951">
            <v>1486.6639100000018</v>
          </cell>
          <cell r="BN951">
            <v>401.39925570000054</v>
          </cell>
          <cell r="BO951">
            <v>2052.6928059999996</v>
          </cell>
          <cell r="BP951">
            <v>554.22705761999987</v>
          </cell>
        </row>
        <row r="952">
          <cell r="BG952">
            <v>256.23000000000422</v>
          </cell>
          <cell r="BI952">
            <v>1.552308</v>
          </cell>
          <cell r="BL952">
            <v>2.1696979999999999</v>
          </cell>
          <cell r="BM952">
            <v>1488.2162180000018</v>
          </cell>
          <cell r="BN952">
            <v>401.81837886000051</v>
          </cell>
          <cell r="BO952">
            <v>2054.8625039999997</v>
          </cell>
          <cell r="BP952">
            <v>554.81287607999991</v>
          </cell>
        </row>
        <row r="953">
          <cell r="BG953">
            <v>256.50000000000421</v>
          </cell>
          <cell r="BI953">
            <v>1.490022</v>
          </cell>
          <cell r="BL953">
            <v>2.0930779999999998</v>
          </cell>
          <cell r="BM953">
            <v>1489.7062400000018</v>
          </cell>
          <cell r="BN953">
            <v>402.22068480000053</v>
          </cell>
          <cell r="BO953">
            <v>2056.9555819999996</v>
          </cell>
          <cell r="BP953">
            <v>555.37800713999991</v>
          </cell>
        </row>
        <row r="954">
          <cell r="BG954">
            <v>256.77000000000419</v>
          </cell>
          <cell r="BI954">
            <v>1.676404</v>
          </cell>
          <cell r="BL954">
            <v>2.2953859999999997</v>
          </cell>
          <cell r="BM954">
            <v>1491.3826440000018</v>
          </cell>
          <cell r="BN954">
            <v>402.67331388000053</v>
          </cell>
          <cell r="BO954">
            <v>2059.2509679999994</v>
          </cell>
          <cell r="BP954">
            <v>555.99776135999991</v>
          </cell>
        </row>
        <row r="955">
          <cell r="BG955">
            <v>257.04000000000417</v>
          </cell>
          <cell r="BI955">
            <v>1.640574</v>
          </cell>
          <cell r="BL955">
            <v>2.2520499999999997</v>
          </cell>
          <cell r="BM955">
            <v>1493.0232180000019</v>
          </cell>
          <cell r="BN955">
            <v>403.1162688600005</v>
          </cell>
          <cell r="BO955">
            <v>2061.5030179999994</v>
          </cell>
          <cell r="BP955">
            <v>556.6058148599999</v>
          </cell>
        </row>
        <row r="956">
          <cell r="BG956">
            <v>257.31000000000415</v>
          </cell>
          <cell r="BI956">
            <v>1.482273</v>
          </cell>
          <cell r="BL956">
            <v>2.070872</v>
          </cell>
          <cell r="BM956">
            <v>1494.5054910000019</v>
          </cell>
          <cell r="BN956">
            <v>403.51648257000056</v>
          </cell>
          <cell r="BO956">
            <v>2063.5738899999992</v>
          </cell>
          <cell r="BP956">
            <v>557.16495029999987</v>
          </cell>
        </row>
        <row r="957">
          <cell r="BG957">
            <v>257.58000000000413</v>
          </cell>
          <cell r="BI957">
            <v>1.6339319999999999</v>
          </cell>
          <cell r="BL957">
            <v>2.2497569999999998</v>
          </cell>
          <cell r="BM957">
            <v>1496.1394230000019</v>
          </cell>
          <cell r="BN957">
            <v>403.95764421000052</v>
          </cell>
          <cell r="BO957">
            <v>2065.8236469999993</v>
          </cell>
          <cell r="BP957">
            <v>557.77238468999985</v>
          </cell>
        </row>
        <row r="958">
          <cell r="BG958">
            <v>257.85000000000412</v>
          </cell>
          <cell r="BI958">
            <v>1.6387320000000001</v>
          </cell>
          <cell r="BL958">
            <v>2.2507709999999999</v>
          </cell>
          <cell r="BM958">
            <v>1497.7781550000018</v>
          </cell>
          <cell r="BN958">
            <v>404.40010185000051</v>
          </cell>
          <cell r="BO958">
            <v>2068.0744179999992</v>
          </cell>
          <cell r="BP958">
            <v>558.38009285999988</v>
          </cell>
        </row>
        <row r="959">
          <cell r="BG959">
            <v>258.1200000000041</v>
          </cell>
          <cell r="BI959">
            <v>1.5021990000000001</v>
          </cell>
          <cell r="BL959">
            <v>2.1014089999999999</v>
          </cell>
          <cell r="BM959">
            <v>1499.2803540000018</v>
          </cell>
          <cell r="BN959">
            <v>404.80569558000053</v>
          </cell>
          <cell r="BO959">
            <v>2070.1758269999991</v>
          </cell>
          <cell r="BP959">
            <v>558.94747328999983</v>
          </cell>
        </row>
        <row r="960">
          <cell r="BG960">
            <v>258.39000000000408</v>
          </cell>
          <cell r="BI960">
            <v>1.6593929999999999</v>
          </cell>
          <cell r="BL960">
            <v>2.2687349999999995</v>
          </cell>
          <cell r="BM960">
            <v>1500.9397470000017</v>
          </cell>
          <cell r="BN960">
            <v>405.25373169000051</v>
          </cell>
          <cell r="BO960">
            <v>2072.4445619999992</v>
          </cell>
          <cell r="BP960">
            <v>559.56003173999977</v>
          </cell>
        </row>
        <row r="961">
          <cell r="BG961">
            <v>258.66000000000406</v>
          </cell>
          <cell r="BI961">
            <v>1.642056</v>
          </cell>
          <cell r="BL961">
            <v>2.2564509999999998</v>
          </cell>
          <cell r="BM961">
            <v>1502.5818030000016</v>
          </cell>
          <cell r="BN961">
            <v>405.69708681000049</v>
          </cell>
          <cell r="BO961">
            <v>2074.7010129999994</v>
          </cell>
          <cell r="BP961">
            <v>560.16927350999993</v>
          </cell>
        </row>
        <row r="962">
          <cell r="BG962">
            <v>258.93000000000404</v>
          </cell>
          <cell r="BI962">
            <v>1.5619769999999999</v>
          </cell>
          <cell r="BL962">
            <v>2.1592129999999998</v>
          </cell>
          <cell r="BM962">
            <v>1504.1437800000017</v>
          </cell>
          <cell r="BN962">
            <v>406.1188206000005</v>
          </cell>
          <cell r="BO962">
            <v>2076.8602259999993</v>
          </cell>
          <cell r="BP962">
            <v>560.75226101999988</v>
          </cell>
        </row>
        <row r="963">
          <cell r="BG963">
            <v>259.20000000000402</v>
          </cell>
          <cell r="BI963">
            <v>1.6826399999999999</v>
          </cell>
          <cell r="BL963">
            <v>2.2950489999999997</v>
          </cell>
          <cell r="BM963">
            <v>1505.8264200000017</v>
          </cell>
          <cell r="BN963">
            <v>406.57313340000047</v>
          </cell>
          <cell r="BO963">
            <v>2079.1552749999992</v>
          </cell>
          <cell r="BP963">
            <v>561.37192424999978</v>
          </cell>
        </row>
        <row r="964">
          <cell r="BG964">
            <v>259.47000000000401</v>
          </cell>
          <cell r="BI964">
            <v>1.599952</v>
          </cell>
          <cell r="BL964">
            <v>2.2104879999999998</v>
          </cell>
          <cell r="BM964">
            <v>1507.4263720000017</v>
          </cell>
          <cell r="BN964">
            <v>407.0051204400005</v>
          </cell>
          <cell r="BO964">
            <v>2081.3657629999993</v>
          </cell>
          <cell r="BP964">
            <v>561.96875600999988</v>
          </cell>
        </row>
        <row r="965">
          <cell r="BG965">
            <v>259.74000000000399</v>
          </cell>
          <cell r="BI965">
            <v>1.4844869999999999</v>
          </cell>
          <cell r="BL965">
            <v>2.0857439999999996</v>
          </cell>
          <cell r="BM965">
            <v>1508.9108590000017</v>
          </cell>
          <cell r="BN965">
            <v>407.40593193000046</v>
          </cell>
          <cell r="BO965">
            <v>2083.4515069999993</v>
          </cell>
          <cell r="BP965">
            <v>562.53190688999985</v>
          </cell>
        </row>
        <row r="966">
          <cell r="BG966">
            <v>260.01000000000397</v>
          </cell>
          <cell r="BI966">
            <v>1.676404</v>
          </cell>
          <cell r="BL966">
            <v>2.2911609999999998</v>
          </cell>
          <cell r="BM966">
            <v>1510.5872630000017</v>
          </cell>
          <cell r="BN966">
            <v>407.85856101000047</v>
          </cell>
          <cell r="BO966">
            <v>2085.7426679999994</v>
          </cell>
          <cell r="BP966">
            <v>563.15052035999986</v>
          </cell>
        </row>
        <row r="967">
          <cell r="BG967">
            <v>260.28000000000395</v>
          </cell>
          <cell r="BI967">
            <v>1.642056</v>
          </cell>
          <cell r="BL967">
            <v>2.2578569999999996</v>
          </cell>
          <cell r="BM967">
            <v>1512.2293190000016</v>
          </cell>
          <cell r="BN967">
            <v>408.30191613000045</v>
          </cell>
          <cell r="BO967">
            <v>2088.0005249999995</v>
          </cell>
          <cell r="BP967">
            <v>563.76014174999989</v>
          </cell>
        </row>
        <row r="968">
          <cell r="BG968">
            <v>260.55000000000393</v>
          </cell>
          <cell r="BI968">
            <v>1.490022</v>
          </cell>
          <cell r="BL968">
            <v>2.0906659999999997</v>
          </cell>
          <cell r="BM968">
            <v>1513.7193410000016</v>
          </cell>
          <cell r="BN968">
            <v>408.70422207000047</v>
          </cell>
          <cell r="BO968">
            <v>2090.0911909999995</v>
          </cell>
          <cell r="BP968">
            <v>564.32462156999986</v>
          </cell>
        </row>
        <row r="969">
          <cell r="BG969">
            <v>260.82000000000392</v>
          </cell>
          <cell r="BI969">
            <v>1.64943</v>
          </cell>
          <cell r="BL969">
            <v>2.2597200000000002</v>
          </cell>
          <cell r="BM969">
            <v>1515.3687710000015</v>
          </cell>
          <cell r="BN969">
            <v>409.14956817000046</v>
          </cell>
          <cell r="BO969">
            <v>2092.3509109999995</v>
          </cell>
          <cell r="BP969">
            <v>564.93474596999988</v>
          </cell>
        </row>
        <row r="970">
          <cell r="BG970">
            <v>261.0900000000039</v>
          </cell>
          <cell r="BI970">
            <v>1.626544</v>
          </cell>
          <cell r="BL970">
            <v>2.2448440000000001</v>
          </cell>
          <cell r="BM970">
            <v>1516.9953150000015</v>
          </cell>
          <cell r="BN970">
            <v>409.58873505000042</v>
          </cell>
          <cell r="BO970">
            <v>2094.5957549999994</v>
          </cell>
          <cell r="BP970">
            <v>565.54085384999985</v>
          </cell>
        </row>
        <row r="971">
          <cell r="BG971">
            <v>261.36000000000388</v>
          </cell>
          <cell r="BI971">
            <v>1.4756309999999999</v>
          </cell>
          <cell r="BL971">
            <v>2.0726789999999995</v>
          </cell>
          <cell r="BM971">
            <v>1518.4709460000015</v>
          </cell>
          <cell r="BN971">
            <v>409.98715542000042</v>
          </cell>
          <cell r="BO971">
            <v>2096.6684339999993</v>
          </cell>
          <cell r="BP971">
            <v>566.10047717999987</v>
          </cell>
        </row>
        <row r="972">
          <cell r="BG972">
            <v>261.63000000000386</v>
          </cell>
          <cell r="BI972">
            <v>1.6140060000000001</v>
          </cell>
          <cell r="BL972">
            <v>2.212386</v>
          </cell>
          <cell r="BM972">
            <v>1520.0849520000015</v>
          </cell>
          <cell r="BN972">
            <v>410.42293704000042</v>
          </cell>
          <cell r="BO972">
            <v>2098.8808199999994</v>
          </cell>
          <cell r="BP972">
            <v>566.69782139999984</v>
          </cell>
        </row>
        <row r="973">
          <cell r="BG973">
            <v>261.90000000000384</v>
          </cell>
          <cell r="BI973">
            <v>1.6660349999999999</v>
          </cell>
          <cell r="BL973">
            <v>2.2776919999999996</v>
          </cell>
          <cell r="BM973">
            <v>1521.7509870000015</v>
          </cell>
          <cell r="BN973">
            <v>410.8727664900004</v>
          </cell>
          <cell r="BO973">
            <v>2101.1585119999995</v>
          </cell>
          <cell r="BP973">
            <v>567.31279823999989</v>
          </cell>
        </row>
        <row r="974">
          <cell r="BG974">
            <v>262.17000000000382</v>
          </cell>
          <cell r="BI974">
            <v>1.4391</v>
          </cell>
          <cell r="BL974">
            <v>2.0438320000000001</v>
          </cell>
          <cell r="BM974">
            <v>1523.1900870000015</v>
          </cell>
          <cell r="BN974">
            <v>411.26132349000045</v>
          </cell>
          <cell r="BO974">
            <v>2103.2023439999994</v>
          </cell>
          <cell r="BP974">
            <v>567.86463287999982</v>
          </cell>
        </row>
        <row r="975">
          <cell r="BG975">
            <v>262.44000000000381</v>
          </cell>
          <cell r="BI975">
            <v>1.5796889999999999</v>
          </cell>
          <cell r="BL975">
            <v>2.1821890000000002</v>
          </cell>
          <cell r="BM975">
            <v>1524.7697760000015</v>
          </cell>
          <cell r="BN975">
            <v>411.68783952000041</v>
          </cell>
          <cell r="BO975">
            <v>2105.3845329999995</v>
          </cell>
          <cell r="BP975">
            <v>568.45382390999987</v>
          </cell>
        </row>
        <row r="976">
          <cell r="BG976">
            <v>262.71000000000379</v>
          </cell>
          <cell r="BI976">
            <v>1.6664319999999999</v>
          </cell>
          <cell r="BL976">
            <v>2.2801819999999999</v>
          </cell>
          <cell r="BM976">
            <v>1526.4362080000014</v>
          </cell>
          <cell r="BN976">
            <v>412.13777616000044</v>
          </cell>
          <cell r="BO976">
            <v>2107.6647149999994</v>
          </cell>
          <cell r="BP976">
            <v>569.06947304999983</v>
          </cell>
        </row>
        <row r="977">
          <cell r="BG977">
            <v>262.98000000000377</v>
          </cell>
          <cell r="BI977">
            <v>1.452588</v>
          </cell>
          <cell r="BL977">
            <v>2.0566419999999996</v>
          </cell>
          <cell r="BM977">
            <v>1527.8887960000015</v>
          </cell>
          <cell r="BN977">
            <v>412.52997492000043</v>
          </cell>
          <cell r="BO977">
            <v>2109.7213569999994</v>
          </cell>
          <cell r="BP977">
            <v>569.62476638999988</v>
          </cell>
        </row>
        <row r="978">
          <cell r="BG978">
            <v>263.25000000000375</v>
          </cell>
          <cell r="BI978">
            <v>1.553121</v>
          </cell>
          <cell r="BL978">
            <v>2.157816</v>
          </cell>
          <cell r="BM978">
            <v>1529.4419170000015</v>
          </cell>
          <cell r="BN978">
            <v>412.94931759000042</v>
          </cell>
          <cell r="BO978">
            <v>2111.8791729999994</v>
          </cell>
          <cell r="BP978">
            <v>570.20737670999983</v>
          </cell>
        </row>
        <row r="979">
          <cell r="BG979">
            <v>263.52000000000373</v>
          </cell>
          <cell r="BI979">
            <v>1.656072</v>
          </cell>
          <cell r="BL979">
            <v>2.2700480000000001</v>
          </cell>
          <cell r="BM979">
            <v>1531.0979890000015</v>
          </cell>
          <cell r="BN979">
            <v>413.39645703000042</v>
          </cell>
          <cell r="BO979">
            <v>2114.1492209999992</v>
          </cell>
          <cell r="BP979">
            <v>570.82028966999985</v>
          </cell>
        </row>
        <row r="980">
          <cell r="BG980">
            <v>263.79000000000372</v>
          </cell>
          <cell r="BI980">
            <v>1.48472</v>
          </cell>
          <cell r="BL980">
            <v>2.0888559999999998</v>
          </cell>
          <cell r="BM980">
            <v>1532.5827090000014</v>
          </cell>
          <cell r="BN980">
            <v>413.79733143000038</v>
          </cell>
          <cell r="BO980">
            <v>2116.2380769999991</v>
          </cell>
          <cell r="BP980">
            <v>571.38428078999982</v>
          </cell>
        </row>
        <row r="981">
          <cell r="BG981">
            <v>264.0600000000037</v>
          </cell>
          <cell r="BI981">
            <v>1.558656</v>
          </cell>
          <cell r="BL981">
            <v>2.1593330000000002</v>
          </cell>
          <cell r="BM981">
            <v>1534.1413650000013</v>
          </cell>
          <cell r="BN981">
            <v>414.21816855000037</v>
          </cell>
          <cell r="BO981">
            <v>2118.3974099999991</v>
          </cell>
          <cell r="BP981">
            <v>571.96730069999978</v>
          </cell>
        </row>
        <row r="982">
          <cell r="BG982">
            <v>264.33000000000368</v>
          </cell>
          <cell r="BI982">
            <v>1.6841600000000001</v>
          </cell>
          <cell r="BL982">
            <v>2.295614</v>
          </cell>
          <cell r="BM982">
            <v>1535.8255250000013</v>
          </cell>
          <cell r="BN982">
            <v>414.67289175000036</v>
          </cell>
          <cell r="BO982">
            <v>2120.6930239999992</v>
          </cell>
          <cell r="BP982">
            <v>572.58711647999985</v>
          </cell>
        </row>
        <row r="983">
          <cell r="BG983">
            <v>264.60000000000366</v>
          </cell>
          <cell r="BI983">
            <v>1.572252</v>
          </cell>
          <cell r="BL983">
            <v>2.172196</v>
          </cell>
          <cell r="BM983">
            <v>1537.3977770000013</v>
          </cell>
          <cell r="BN983">
            <v>415.0973997900004</v>
          </cell>
          <cell r="BO983">
            <v>2122.8652199999992</v>
          </cell>
          <cell r="BP983">
            <v>573.1736093999998</v>
          </cell>
        </row>
        <row r="984">
          <cell r="BG984">
            <v>264.87000000000364</v>
          </cell>
          <cell r="BI984">
            <v>1.522125</v>
          </cell>
          <cell r="BL984">
            <v>2.1144309999999997</v>
          </cell>
          <cell r="BM984">
            <v>1538.9199020000012</v>
          </cell>
          <cell r="BN984">
            <v>415.50837354000038</v>
          </cell>
          <cell r="BO984">
            <v>2124.9796509999992</v>
          </cell>
          <cell r="BP984">
            <v>573.74450576999982</v>
          </cell>
        </row>
        <row r="985">
          <cell r="BG985">
            <v>265.14000000000362</v>
          </cell>
          <cell r="BI985">
            <v>1.662714</v>
          </cell>
          <cell r="BL985">
            <v>2.2580680000000002</v>
          </cell>
          <cell r="BM985">
            <v>1540.5826160000013</v>
          </cell>
          <cell r="BN985">
            <v>415.95730632000038</v>
          </cell>
          <cell r="BO985">
            <v>2127.2377189999993</v>
          </cell>
          <cell r="BP985">
            <v>574.35418412999979</v>
          </cell>
        </row>
        <row r="986">
          <cell r="BG986">
            <v>265.41000000000361</v>
          </cell>
          <cell r="BI986">
            <v>1.608471</v>
          </cell>
          <cell r="BL986">
            <v>2.213031</v>
          </cell>
          <cell r="BM986">
            <v>1542.1910870000013</v>
          </cell>
          <cell r="BN986">
            <v>416.39159349000039</v>
          </cell>
          <cell r="BO986">
            <v>2129.4507499999991</v>
          </cell>
          <cell r="BP986">
            <v>574.95170249999978</v>
          </cell>
        </row>
        <row r="987">
          <cell r="BG987">
            <v>265.68000000000359</v>
          </cell>
          <cell r="BI987">
            <v>1.543158</v>
          </cell>
          <cell r="BL987">
            <v>2.138296</v>
          </cell>
          <cell r="BM987">
            <v>1543.7342450000012</v>
          </cell>
          <cell r="BN987">
            <v>416.80824615000034</v>
          </cell>
          <cell r="BO987">
            <v>2131.5890459999991</v>
          </cell>
          <cell r="BP987">
            <v>575.52904241999977</v>
          </cell>
        </row>
        <row r="988">
          <cell r="BG988">
            <v>265.95000000000357</v>
          </cell>
          <cell r="BI988">
            <v>1.6748909999999999</v>
          </cell>
          <cell r="BL988">
            <v>2.273237</v>
          </cell>
          <cell r="BM988">
            <v>1545.4091360000011</v>
          </cell>
          <cell r="BN988">
            <v>417.26046672000035</v>
          </cell>
          <cell r="BO988">
            <v>2133.862282999999</v>
          </cell>
          <cell r="BP988">
            <v>576.1428164099998</v>
          </cell>
        </row>
        <row r="989">
          <cell r="BG989">
            <v>266.22000000000355</v>
          </cell>
          <cell r="BI989">
            <v>1.615113</v>
          </cell>
          <cell r="BL989">
            <v>2.226747</v>
          </cell>
          <cell r="BM989">
            <v>1547.0242490000012</v>
          </cell>
          <cell r="BN989">
            <v>417.69654723000036</v>
          </cell>
          <cell r="BO989">
            <v>2136.0890299999992</v>
          </cell>
          <cell r="BP989">
            <v>576.74403809999978</v>
          </cell>
        </row>
        <row r="990">
          <cell r="BG990">
            <v>266.49000000000353</v>
          </cell>
          <cell r="BI990">
            <v>1.4357789999999999</v>
          </cell>
          <cell r="BL990">
            <v>2.0421269999999998</v>
          </cell>
          <cell r="BM990">
            <v>1548.4600280000011</v>
          </cell>
          <cell r="BN990">
            <v>418.08420756000032</v>
          </cell>
          <cell r="BO990">
            <v>2138.1311569999993</v>
          </cell>
          <cell r="BP990">
            <v>577.29541238999991</v>
          </cell>
        </row>
        <row r="991">
          <cell r="BG991">
            <v>266.76000000000352</v>
          </cell>
          <cell r="BI991">
            <v>1.630611</v>
          </cell>
          <cell r="BL991">
            <v>2.2265930000000003</v>
          </cell>
          <cell r="BM991">
            <v>1550.0906390000011</v>
          </cell>
          <cell r="BN991">
            <v>418.52447253000031</v>
          </cell>
          <cell r="BO991">
            <v>2140.3577499999992</v>
          </cell>
          <cell r="BP991">
            <v>577.89659249999977</v>
          </cell>
        </row>
        <row r="992">
          <cell r="BG992">
            <v>267.0300000000035</v>
          </cell>
          <cell r="BI992">
            <v>1.6350389999999999</v>
          </cell>
          <cell r="BL992">
            <v>2.2497569999999998</v>
          </cell>
          <cell r="BM992">
            <v>1551.7256780000012</v>
          </cell>
          <cell r="BN992">
            <v>418.96593306000034</v>
          </cell>
          <cell r="BO992">
            <v>2142.6075069999993</v>
          </cell>
          <cell r="BP992">
            <v>578.50402688999986</v>
          </cell>
        </row>
        <row r="993">
          <cell r="BG993">
            <v>267.30000000000348</v>
          </cell>
          <cell r="BI993">
            <v>1.4833799999999999</v>
          </cell>
          <cell r="BL993">
            <v>2.0935760000000001</v>
          </cell>
          <cell r="BM993">
            <v>1553.2090580000011</v>
          </cell>
          <cell r="BN993">
            <v>419.36644566000029</v>
          </cell>
          <cell r="BO993">
            <v>2144.7010829999995</v>
          </cell>
          <cell r="BP993">
            <v>579.06929240999989</v>
          </cell>
        </row>
        <row r="994">
          <cell r="BG994">
            <v>267.57000000000346</v>
          </cell>
          <cell r="BI994">
            <v>1.6184339999999999</v>
          </cell>
          <cell r="BL994">
            <v>2.2084670000000002</v>
          </cell>
          <cell r="BM994">
            <v>1554.827492000001</v>
          </cell>
          <cell r="BN994">
            <v>419.80342284000028</v>
          </cell>
          <cell r="BO994">
            <v>2146.9095499999994</v>
          </cell>
          <cell r="BP994">
            <v>579.66557849999992</v>
          </cell>
        </row>
        <row r="995">
          <cell r="BG995">
            <v>267.84000000000344</v>
          </cell>
          <cell r="BI995">
            <v>1.646109</v>
          </cell>
          <cell r="BL995">
            <v>2.2570929999999998</v>
          </cell>
          <cell r="BM995">
            <v>1556.4736010000011</v>
          </cell>
          <cell r="BN995">
            <v>420.2478722700003</v>
          </cell>
          <cell r="BO995">
            <v>2149.1666429999996</v>
          </cell>
          <cell r="BP995">
            <v>580.27499360999991</v>
          </cell>
        </row>
        <row r="996">
          <cell r="BG996">
            <v>268.11000000000342</v>
          </cell>
          <cell r="BI996">
            <v>1.495312</v>
          </cell>
          <cell r="BL996">
            <v>2.0896359999999996</v>
          </cell>
          <cell r="BM996">
            <v>1557.9689130000011</v>
          </cell>
          <cell r="BN996">
            <v>420.65160651000031</v>
          </cell>
          <cell r="BO996">
            <v>2151.2562789999997</v>
          </cell>
          <cell r="BP996">
            <v>580.83919532999994</v>
          </cell>
        </row>
        <row r="997">
          <cell r="BG997">
            <v>268.38000000000341</v>
          </cell>
          <cell r="BI997">
            <v>1.6737839999999999</v>
          </cell>
          <cell r="BL997">
            <v>2.2858559999999999</v>
          </cell>
          <cell r="BM997">
            <v>1559.6426970000011</v>
          </cell>
          <cell r="BN997">
            <v>421.10352819000036</v>
          </cell>
          <cell r="BO997">
            <v>2153.5421349999997</v>
          </cell>
          <cell r="BP997">
            <v>581.45637644999999</v>
          </cell>
        </row>
        <row r="998">
          <cell r="BG998">
            <v>268.65000000000339</v>
          </cell>
          <cell r="BI998">
            <v>1.679319</v>
          </cell>
          <cell r="BL998">
            <v>2.2939250000000002</v>
          </cell>
          <cell r="BM998">
            <v>1561.3220160000012</v>
          </cell>
          <cell r="BN998">
            <v>421.55694432000035</v>
          </cell>
          <cell r="BO998">
            <v>2155.8360599999996</v>
          </cell>
          <cell r="BP998">
            <v>582.07573619999994</v>
          </cell>
        </row>
        <row r="999">
          <cell r="BG999">
            <v>268.92000000000337</v>
          </cell>
          <cell r="BI999">
            <v>1.4844869999999999</v>
          </cell>
          <cell r="BL999">
            <v>2.0748669999999998</v>
          </cell>
          <cell r="BM999">
            <v>1562.8065030000012</v>
          </cell>
          <cell r="BN999">
            <v>421.95775581000032</v>
          </cell>
          <cell r="BO999">
            <v>2157.9109269999994</v>
          </cell>
          <cell r="BP999">
            <v>582.63595028999987</v>
          </cell>
        </row>
        <row r="1000">
          <cell r="BG1000">
            <v>269.19000000000335</v>
          </cell>
          <cell r="BI1000">
            <v>1.5874379999999999</v>
          </cell>
          <cell r="BL1000">
            <v>2.1999930000000001</v>
          </cell>
          <cell r="BM1000">
            <v>1564.3939410000012</v>
          </cell>
          <cell r="BN1000">
            <v>422.38636407000035</v>
          </cell>
          <cell r="BO1000">
            <v>2160.1109199999996</v>
          </cell>
          <cell r="BP1000">
            <v>583.2299483999999</v>
          </cell>
        </row>
        <row r="1001">
          <cell r="BG1001">
            <v>269.46000000000333</v>
          </cell>
          <cell r="BI1001">
            <v>1.6498120000000001</v>
          </cell>
          <cell r="BL1001">
            <v>2.2578100000000001</v>
          </cell>
          <cell r="BM1001">
            <v>1566.0437530000013</v>
          </cell>
          <cell r="BN1001">
            <v>422.83181331000037</v>
          </cell>
          <cell r="BO1001">
            <v>2162.3687299999997</v>
          </cell>
          <cell r="BP1001">
            <v>583.83955709999998</v>
          </cell>
        </row>
        <row r="1002">
          <cell r="BG1002">
            <v>269.73000000000332</v>
          </cell>
          <cell r="BI1002">
            <v>1.599952</v>
          </cell>
          <cell r="BL1002">
            <v>2.1972679999999998</v>
          </cell>
          <cell r="BM1002">
            <v>1567.6437050000013</v>
          </cell>
          <cell r="BN1002">
            <v>423.26380035000039</v>
          </cell>
          <cell r="BO1002">
            <v>2164.5659979999996</v>
          </cell>
          <cell r="BP1002">
            <v>584.43281945999991</v>
          </cell>
        </row>
        <row r="1003">
          <cell r="BG1003">
            <v>270.0000000000033</v>
          </cell>
          <cell r="BI1003">
            <v>1.4545980000000001</v>
          </cell>
          <cell r="BL1003">
            <v>2.0502499999999997</v>
          </cell>
          <cell r="BM1003">
            <v>1569.0983030000014</v>
          </cell>
          <cell r="BN1003">
            <v>423.65654181000042</v>
          </cell>
          <cell r="BO1003">
            <v>2166.6162479999994</v>
          </cell>
          <cell r="BP1003">
            <v>584.98638695999989</v>
          </cell>
        </row>
        <row r="1004">
          <cell r="BG1004">
            <v>270.27000000000328</v>
          </cell>
          <cell r="BI1004">
            <v>1.6952400000000001</v>
          </cell>
          <cell r="BL1004">
            <v>2.307906</v>
          </cell>
          <cell r="BM1004">
            <v>1570.7935430000014</v>
          </cell>
          <cell r="BN1004">
            <v>424.11425661000038</v>
          </cell>
          <cell r="BO1004">
            <v>2168.9241539999994</v>
          </cell>
          <cell r="BP1004">
            <v>585.60952157999986</v>
          </cell>
        </row>
        <row r="1005">
          <cell r="BG1005">
            <v>270.54000000000326</v>
          </cell>
          <cell r="BI1005">
            <v>1.5689280000000001</v>
          </cell>
          <cell r="BL1005">
            <v>2.1589610000000001</v>
          </cell>
          <cell r="BM1005">
            <v>1572.3624710000013</v>
          </cell>
          <cell r="BN1005">
            <v>424.53786717000037</v>
          </cell>
          <cell r="BO1005">
            <v>2171.0831149999995</v>
          </cell>
          <cell r="BP1005">
            <v>586.19244104999984</v>
          </cell>
        </row>
        <row r="1006">
          <cell r="BG1006">
            <v>270.81000000000324</v>
          </cell>
          <cell r="BI1006">
            <v>1.4678819999999999</v>
          </cell>
          <cell r="BL1006">
            <v>1.9459139999999999</v>
          </cell>
          <cell r="BM1006">
            <v>1573.8303530000012</v>
          </cell>
          <cell r="BN1006">
            <v>424.93419531000035</v>
          </cell>
          <cell r="BO1006">
            <v>2173.0290289999994</v>
          </cell>
          <cell r="BP1006">
            <v>586.71783782999989</v>
          </cell>
        </row>
        <row r="1007">
          <cell r="BG1007">
            <v>271.08000000000322</v>
          </cell>
          <cell r="BI1007">
            <v>0.52502800000000005</v>
          </cell>
          <cell r="BL1007">
            <v>0.79597899999999999</v>
          </cell>
          <cell r="BM1007">
            <v>1574.3553810000012</v>
          </cell>
          <cell r="BN1007">
            <v>425.07595287000038</v>
          </cell>
          <cell r="BO1007">
            <v>2173.8250079999993</v>
          </cell>
          <cell r="BP1007">
            <v>586.93275215999984</v>
          </cell>
        </row>
        <row r="1008">
          <cell r="BG1008">
            <v>271.35000000000321</v>
          </cell>
          <cell r="BI1008">
            <v>0.49479800000000002</v>
          </cell>
          <cell r="BL1008">
            <v>0.76945399999999997</v>
          </cell>
          <cell r="BM1008">
            <v>1574.8501790000012</v>
          </cell>
          <cell r="BN1008">
            <v>425.20954833000036</v>
          </cell>
          <cell r="BO1008">
            <v>2174.5944619999996</v>
          </cell>
          <cell r="BP1008">
            <v>587.14050473999987</v>
          </cell>
        </row>
        <row r="1009">
          <cell r="BG1009">
            <v>271.62000000000319</v>
          </cell>
          <cell r="BI1009">
            <v>0.48818600000000001</v>
          </cell>
          <cell r="BL1009">
            <v>0.75436199999999998</v>
          </cell>
          <cell r="BM1009">
            <v>1575.3383650000012</v>
          </cell>
          <cell r="BN1009">
            <v>425.34135855000034</v>
          </cell>
          <cell r="BO1009">
            <v>2175.3488239999997</v>
          </cell>
          <cell r="BP1009">
            <v>587.34418247999997</v>
          </cell>
        </row>
        <row r="1010">
          <cell r="BG1010">
            <v>271.89000000000317</v>
          </cell>
          <cell r="BI1010">
            <v>0.48487999999999998</v>
          </cell>
          <cell r="BL1010">
            <v>0.75006600000000001</v>
          </cell>
          <cell r="BM1010">
            <v>1575.8232450000012</v>
          </cell>
          <cell r="BN1010">
            <v>425.47227615000037</v>
          </cell>
          <cell r="BO1010">
            <v>2176.0988899999998</v>
          </cell>
          <cell r="BP1010">
            <v>587.5467003</v>
          </cell>
        </row>
        <row r="1011">
          <cell r="BG1011">
            <v>272.16000000000315</v>
          </cell>
          <cell r="BI1011">
            <v>0.48377799999999999</v>
          </cell>
          <cell r="BL1011">
            <v>0.74797399999999992</v>
          </cell>
          <cell r="BM1011">
            <v>1576.3070230000012</v>
          </cell>
          <cell r="BN1011">
            <v>425.60289621000038</v>
          </cell>
          <cell r="BO1011">
            <v>2176.8468639999996</v>
          </cell>
          <cell r="BP1011">
            <v>587.74865327999998</v>
          </cell>
        </row>
        <row r="1012">
          <cell r="BG1012">
            <v>272.43000000000313</v>
          </cell>
          <cell r="BI1012">
            <v>0.48047200000000001</v>
          </cell>
          <cell r="BL1012">
            <v>0.74568499999999993</v>
          </cell>
          <cell r="BM1012">
            <v>1576.7874950000012</v>
          </cell>
          <cell r="BN1012">
            <v>425.73262365000033</v>
          </cell>
          <cell r="BO1012">
            <v>2177.5925489999995</v>
          </cell>
          <cell r="BP1012">
            <v>587.94998822999992</v>
          </cell>
        </row>
        <row r="1013">
          <cell r="BG1013">
            <v>272.70000000000312</v>
          </cell>
          <cell r="BI1013">
            <v>0.481574</v>
          </cell>
          <cell r="BL1013">
            <v>0.74478</v>
          </cell>
          <cell r="BM1013">
            <v>1577.2690690000011</v>
          </cell>
          <cell r="BN1013">
            <v>425.86264863000031</v>
          </cell>
          <cell r="BO1013">
            <v>2178.3373289999995</v>
          </cell>
          <cell r="BP1013">
            <v>588.15107882999996</v>
          </cell>
        </row>
        <row r="1014">
          <cell r="BG1014">
            <v>272.9700000000031</v>
          </cell>
          <cell r="BI1014">
            <v>0.47826800000000003</v>
          </cell>
          <cell r="BL1014">
            <v>0.74129</v>
          </cell>
          <cell r="BM1014">
            <v>1577.7473370000012</v>
          </cell>
          <cell r="BN1014">
            <v>425.99178099000034</v>
          </cell>
          <cell r="BO1014">
            <v>2179.0786189999994</v>
          </cell>
          <cell r="BP1014">
            <v>588.35122712999987</v>
          </cell>
        </row>
        <row r="1015">
          <cell r="BG1015">
            <v>273.24000000000308</v>
          </cell>
          <cell r="BI1015">
            <v>0.47606399999999999</v>
          </cell>
          <cell r="BL1015">
            <v>0.73805900000000002</v>
          </cell>
          <cell r="BM1015">
            <v>1578.2234010000011</v>
          </cell>
          <cell r="BN1015">
            <v>426.12031827000033</v>
          </cell>
          <cell r="BO1015">
            <v>2179.8166779999992</v>
          </cell>
          <cell r="BP1015">
            <v>588.55050305999987</v>
          </cell>
        </row>
        <row r="1016">
          <cell r="BG1016">
            <v>273.51000000000306</v>
          </cell>
          <cell r="BI1016">
            <v>0.47716599999999998</v>
          </cell>
          <cell r="BL1016">
            <v>0.73941999999999997</v>
          </cell>
          <cell r="BM1016">
            <v>1578.700567000001</v>
          </cell>
          <cell r="BN1016">
            <v>426.24915309000028</v>
          </cell>
          <cell r="BO1016">
            <v>2180.5560979999991</v>
          </cell>
          <cell r="BP1016">
            <v>588.75014645999977</v>
          </cell>
        </row>
        <row r="1017">
          <cell r="BG1017">
            <v>273.78000000000304</v>
          </cell>
          <cell r="BI1017">
            <v>0.75004000000000004</v>
          </cell>
          <cell r="BL1017">
            <v>1.1123890000000001</v>
          </cell>
          <cell r="BM1017">
            <v>1579.4506070000009</v>
          </cell>
          <cell r="BN1017">
            <v>426.45166389000025</v>
          </cell>
          <cell r="BO1017">
            <v>2181.668486999999</v>
          </cell>
          <cell r="BP1017">
            <v>589.05049148999979</v>
          </cell>
        </row>
        <row r="1018">
          <cell r="BG1018">
            <v>274.05000000000302</v>
          </cell>
          <cell r="BI1018">
            <v>1.4986299999999999</v>
          </cell>
          <cell r="BL1018">
            <v>1.9894429999999999</v>
          </cell>
          <cell r="BM1018">
            <v>1580.9492370000009</v>
          </cell>
          <cell r="BN1018">
            <v>426.85629399000027</v>
          </cell>
          <cell r="BO1018">
            <v>2183.6579299999989</v>
          </cell>
          <cell r="BP1018">
            <v>589.5876410999997</v>
          </cell>
        </row>
        <row r="1019">
          <cell r="BG1019">
            <v>274.32000000000301</v>
          </cell>
          <cell r="BI1019">
            <v>1.18014</v>
          </cell>
          <cell r="BL1019">
            <v>1.647726</v>
          </cell>
          <cell r="BM1019">
            <v>1582.1293770000009</v>
          </cell>
          <cell r="BN1019">
            <v>427.17493179000024</v>
          </cell>
          <cell r="BO1019">
            <v>2185.3056559999991</v>
          </cell>
          <cell r="BP1019">
            <v>590.03252711999983</v>
          </cell>
        </row>
        <row r="1020">
          <cell r="BG1020">
            <v>274.59000000000299</v>
          </cell>
          <cell r="BI1020">
            <v>1.0296860000000001</v>
          </cell>
          <cell r="BL1020">
            <v>1.5302900000000002</v>
          </cell>
          <cell r="BM1020">
            <v>1583.159063000001</v>
          </cell>
          <cell r="BN1020">
            <v>427.45294701000029</v>
          </cell>
          <cell r="BO1020">
            <v>2186.8359459999992</v>
          </cell>
          <cell r="BP1020">
            <v>590.44570541999985</v>
          </cell>
        </row>
        <row r="1021">
          <cell r="BG1021">
            <v>274.86000000000297</v>
          </cell>
          <cell r="BI1021">
            <v>1.567512</v>
          </cell>
          <cell r="BL1021">
            <v>2.1719879999999998</v>
          </cell>
          <cell r="BM1021">
            <v>1584.726575000001</v>
          </cell>
          <cell r="BN1021">
            <v>427.8761752500003</v>
          </cell>
          <cell r="BO1021">
            <v>2189.0079339999993</v>
          </cell>
          <cell r="BP1021">
            <v>591.03214217999982</v>
          </cell>
        </row>
        <row r="1022">
          <cell r="BG1022">
            <v>275.13000000000295</v>
          </cell>
          <cell r="BI1022">
            <v>1.4457420000000001</v>
          </cell>
          <cell r="BL1022">
            <v>2.0355289999999999</v>
          </cell>
          <cell r="BM1022">
            <v>1586.1723170000012</v>
          </cell>
          <cell r="BN1022">
            <v>428.26652559000036</v>
          </cell>
          <cell r="BO1022">
            <v>2191.0434629999995</v>
          </cell>
          <cell r="BP1022">
            <v>591.58173500999987</v>
          </cell>
        </row>
        <row r="1023">
          <cell r="BG1023">
            <v>275.40000000000293</v>
          </cell>
          <cell r="BI1023">
            <v>1.5409440000000001</v>
          </cell>
          <cell r="BL1023">
            <v>2.1219710000000003</v>
          </cell>
          <cell r="BM1023">
            <v>1587.7132610000012</v>
          </cell>
          <cell r="BN1023">
            <v>428.68258047000035</v>
          </cell>
          <cell r="BO1023">
            <v>2193.1654339999995</v>
          </cell>
          <cell r="BP1023">
            <v>592.15466717999993</v>
          </cell>
        </row>
        <row r="1024">
          <cell r="BG1024">
            <v>275.67000000000291</v>
          </cell>
          <cell r="BI1024">
            <v>1.496664</v>
          </cell>
          <cell r="BL1024">
            <v>2.0909399999999998</v>
          </cell>
          <cell r="BM1024">
            <v>1589.2099250000012</v>
          </cell>
          <cell r="BN1024">
            <v>429.08667975000037</v>
          </cell>
          <cell r="BO1024">
            <v>2195.2563739999996</v>
          </cell>
          <cell r="BP1024">
            <v>592.71922097999993</v>
          </cell>
        </row>
        <row r="1025">
          <cell r="BG1025">
            <v>275.9400000000029</v>
          </cell>
          <cell r="BI1025">
            <v>1.6283970000000001</v>
          </cell>
          <cell r="BL1025">
            <v>2.2341990000000003</v>
          </cell>
          <cell r="BM1025">
            <v>1590.8383220000012</v>
          </cell>
          <cell r="BN1025">
            <v>429.52634694000034</v>
          </cell>
          <cell r="BO1025">
            <v>2197.4905729999996</v>
          </cell>
          <cell r="BP1025">
            <v>593.32245470999987</v>
          </cell>
        </row>
        <row r="1026">
          <cell r="BG1026">
            <v>276.21000000000288</v>
          </cell>
          <cell r="BI1026">
            <v>1.662714</v>
          </cell>
          <cell r="BL1026">
            <v>2.270864</v>
          </cell>
          <cell r="BM1026">
            <v>1592.5010360000012</v>
          </cell>
          <cell r="BN1026">
            <v>429.97527972000034</v>
          </cell>
          <cell r="BO1026">
            <v>2199.7614369999997</v>
          </cell>
          <cell r="BP1026">
            <v>593.93558798999993</v>
          </cell>
        </row>
        <row r="1027">
          <cell r="BG1027">
            <v>276.48000000000286</v>
          </cell>
          <cell r="BI1027">
            <v>1.4446349999999999</v>
          </cell>
          <cell r="BL1027">
            <v>2.0386549999999999</v>
          </cell>
          <cell r="BM1027">
            <v>1593.9456710000013</v>
          </cell>
          <cell r="BN1027">
            <v>430.36533117000039</v>
          </cell>
          <cell r="BO1027">
            <v>2201.8000919999995</v>
          </cell>
          <cell r="BP1027">
            <v>594.48602483999991</v>
          </cell>
        </row>
        <row r="1028">
          <cell r="BG1028">
            <v>276.75000000000284</v>
          </cell>
          <cell r="BI1028">
            <v>1.5974010000000001</v>
          </cell>
          <cell r="BL1028">
            <v>2.2079249999999999</v>
          </cell>
          <cell r="BM1028">
            <v>1595.5430720000013</v>
          </cell>
          <cell r="BN1028">
            <v>430.7966294400004</v>
          </cell>
          <cell r="BO1028">
            <v>2204.0080169999997</v>
          </cell>
          <cell r="BP1028">
            <v>595.08216458999993</v>
          </cell>
        </row>
        <row r="1029">
          <cell r="BG1029">
            <v>277.02000000000282</v>
          </cell>
          <cell r="BI1029">
            <v>1.647216</v>
          </cell>
          <cell r="BL1029">
            <v>2.2590399999999997</v>
          </cell>
          <cell r="BM1029">
            <v>1597.1902880000014</v>
          </cell>
          <cell r="BN1029">
            <v>431.24137776000038</v>
          </cell>
          <cell r="BO1029">
            <v>2206.2670569999996</v>
          </cell>
          <cell r="BP1029">
            <v>595.69210538999994</v>
          </cell>
        </row>
        <row r="1030">
          <cell r="BG1030">
            <v>277.29000000000281</v>
          </cell>
          <cell r="BI1030">
            <v>1.5409440000000001</v>
          </cell>
          <cell r="BL1030">
            <v>2.1594580000000003</v>
          </cell>
          <cell r="BM1030">
            <v>1598.7312320000015</v>
          </cell>
          <cell r="BN1030">
            <v>431.65743264000042</v>
          </cell>
          <cell r="BO1030">
            <v>2208.4265149999997</v>
          </cell>
          <cell r="BP1030">
            <v>596.27515904999996</v>
          </cell>
        </row>
        <row r="1031">
          <cell r="BG1031">
            <v>277.56000000000279</v>
          </cell>
          <cell r="BI1031">
            <v>1.680836</v>
          </cell>
          <cell r="BL1031">
            <v>2.3013130000000004</v>
          </cell>
          <cell r="BM1031">
            <v>1600.4120680000015</v>
          </cell>
          <cell r="BN1031">
            <v>432.11125836000042</v>
          </cell>
          <cell r="BO1031">
            <v>2210.7278279999996</v>
          </cell>
          <cell r="BP1031">
            <v>596.8965135599999</v>
          </cell>
        </row>
        <row r="1032">
          <cell r="BG1032">
            <v>277.83000000000277</v>
          </cell>
          <cell r="BI1032">
            <v>1.64943</v>
          </cell>
          <cell r="BL1032">
            <v>2.2696880000000004</v>
          </cell>
          <cell r="BM1032">
            <v>1602.0614980000014</v>
          </cell>
          <cell r="BN1032">
            <v>432.55660446000041</v>
          </cell>
          <cell r="BO1032">
            <v>2212.9975159999995</v>
          </cell>
          <cell r="BP1032">
            <v>597.50932931999989</v>
          </cell>
        </row>
        <row r="1033">
          <cell r="BG1033">
            <v>278.10000000000275</v>
          </cell>
          <cell r="BI1033">
            <v>1.52766</v>
          </cell>
          <cell r="BL1033">
            <v>2.1299000000000001</v>
          </cell>
          <cell r="BM1033">
            <v>1603.5891580000014</v>
          </cell>
          <cell r="BN1033">
            <v>432.96907266000039</v>
          </cell>
          <cell r="BO1033">
            <v>2215.1274159999994</v>
          </cell>
          <cell r="BP1033">
            <v>598.08440231999987</v>
          </cell>
        </row>
        <row r="1034">
          <cell r="BG1034">
            <v>278.37000000000273</v>
          </cell>
          <cell r="BI1034">
            <v>1.6350389999999999</v>
          </cell>
          <cell r="BL1034">
            <v>2.2411050000000001</v>
          </cell>
          <cell r="BM1034">
            <v>1605.2241970000014</v>
          </cell>
          <cell r="BN1034">
            <v>433.41053319000042</v>
          </cell>
          <cell r="BO1034">
            <v>2217.3685209999994</v>
          </cell>
          <cell r="BP1034">
            <v>598.68950066999992</v>
          </cell>
        </row>
        <row r="1035">
          <cell r="BG1035">
            <v>278.64000000000271</v>
          </cell>
          <cell r="BI1035">
            <v>1.6475960000000001</v>
          </cell>
          <cell r="BL1035">
            <v>2.2622020000000003</v>
          </cell>
          <cell r="BM1035">
            <v>1606.8717930000014</v>
          </cell>
          <cell r="BN1035">
            <v>433.85538411000039</v>
          </cell>
          <cell r="BO1035">
            <v>2219.6307229999993</v>
          </cell>
          <cell r="BP1035">
            <v>599.30029520999983</v>
          </cell>
        </row>
        <row r="1036">
          <cell r="BG1036">
            <v>278.9100000000027</v>
          </cell>
          <cell r="BI1036">
            <v>1.50552</v>
          </cell>
          <cell r="BL1036">
            <v>2.1109620000000002</v>
          </cell>
          <cell r="BM1036">
            <v>1608.3773130000013</v>
          </cell>
          <cell r="BN1036">
            <v>434.26187451000038</v>
          </cell>
          <cell r="BO1036">
            <v>2221.7416849999995</v>
          </cell>
          <cell r="BP1036">
            <v>599.87025494999989</v>
          </cell>
        </row>
        <row r="1037">
          <cell r="BG1037">
            <v>279.18000000000268</v>
          </cell>
          <cell r="BI1037">
            <v>1.6605000000000001</v>
          </cell>
          <cell r="BL1037">
            <v>2.2623580000000003</v>
          </cell>
          <cell r="BM1037">
            <v>1610.0378130000013</v>
          </cell>
          <cell r="BN1037">
            <v>434.71020951000037</v>
          </cell>
          <cell r="BO1037">
            <v>2224.0040429999995</v>
          </cell>
          <cell r="BP1037">
            <v>600.48109160999991</v>
          </cell>
        </row>
        <row r="1038">
          <cell r="BG1038">
            <v>279.45000000000266</v>
          </cell>
          <cell r="BI1038">
            <v>1.6775119999999999</v>
          </cell>
          <cell r="BL1038">
            <v>2.2973479999999999</v>
          </cell>
          <cell r="BM1038">
            <v>1611.7153250000013</v>
          </cell>
          <cell r="BN1038">
            <v>435.16313775000037</v>
          </cell>
          <cell r="BO1038">
            <v>2226.3013909999995</v>
          </cell>
          <cell r="BP1038">
            <v>601.10137556999996</v>
          </cell>
        </row>
        <row r="1039">
          <cell r="BG1039">
            <v>279.72000000000264</v>
          </cell>
          <cell r="BI1039">
            <v>1.5066269999999999</v>
          </cell>
          <cell r="BL1039">
            <v>2.1212330000000001</v>
          </cell>
          <cell r="BM1039">
            <v>1613.2219520000012</v>
          </cell>
          <cell r="BN1039">
            <v>435.56992704000038</v>
          </cell>
          <cell r="BO1039">
            <v>2228.4226239999994</v>
          </cell>
          <cell r="BP1039">
            <v>601.67410847999986</v>
          </cell>
        </row>
        <row r="1040">
          <cell r="BG1040">
            <v>279.99000000000262</v>
          </cell>
          <cell r="BI1040">
            <v>1.5066269999999999</v>
          </cell>
          <cell r="BL1040">
            <v>2.1010019999999998</v>
          </cell>
          <cell r="BM1040">
            <v>1614.7285790000012</v>
          </cell>
          <cell r="BN1040">
            <v>435.97671633000039</v>
          </cell>
          <cell r="BO1040">
            <v>2230.5236259999992</v>
          </cell>
          <cell r="BP1040">
            <v>602.24137901999984</v>
          </cell>
        </row>
        <row r="1041">
          <cell r="BG1041">
            <v>280.26000000000261</v>
          </cell>
          <cell r="BI1041">
            <v>1.64943</v>
          </cell>
          <cell r="BL1041">
            <v>2.2649309999999998</v>
          </cell>
          <cell r="BM1041">
            <v>1616.3780090000012</v>
          </cell>
          <cell r="BN1041">
            <v>436.42206243000032</v>
          </cell>
          <cell r="BO1041">
            <v>2232.7885569999994</v>
          </cell>
          <cell r="BP1041">
            <v>602.85291038999992</v>
          </cell>
        </row>
        <row r="1042">
          <cell r="BG1042">
            <v>280.53000000000259</v>
          </cell>
          <cell r="BI1042">
            <v>1.6593929999999999</v>
          </cell>
          <cell r="BL1042">
            <v>2.2770069999999998</v>
          </cell>
          <cell r="BM1042">
            <v>1618.0374020000011</v>
          </cell>
          <cell r="BN1042">
            <v>436.8700985400003</v>
          </cell>
          <cell r="BO1042">
            <v>2235.0655639999995</v>
          </cell>
          <cell r="BP1042">
            <v>603.46770227999991</v>
          </cell>
        </row>
        <row r="1043">
          <cell r="BG1043">
            <v>280.80000000000257</v>
          </cell>
          <cell r="BI1043">
            <v>1.4678819999999999</v>
          </cell>
          <cell r="BL1043">
            <v>2.0683059999999998</v>
          </cell>
          <cell r="BM1043">
            <v>1619.505284000001</v>
          </cell>
          <cell r="BN1043">
            <v>437.26642668000028</v>
          </cell>
          <cell r="BO1043">
            <v>2237.1338699999997</v>
          </cell>
          <cell r="BP1043">
            <v>604.02614489999996</v>
          </cell>
        </row>
        <row r="1044">
          <cell r="BG1044">
            <v>281.07000000000255</v>
          </cell>
          <cell r="BI1044">
            <v>1.6527510000000001</v>
          </cell>
          <cell r="BL1044">
            <v>2.270715</v>
          </cell>
          <cell r="BM1044">
            <v>1621.1580350000011</v>
          </cell>
          <cell r="BN1044">
            <v>437.71266945000031</v>
          </cell>
          <cell r="BO1044">
            <v>2239.4045849999998</v>
          </cell>
          <cell r="BP1044">
            <v>604.63923794999994</v>
          </cell>
        </row>
        <row r="1045">
          <cell r="BG1045">
            <v>281.34000000000253</v>
          </cell>
          <cell r="BI1045">
            <v>1.642056</v>
          </cell>
          <cell r="BL1045">
            <v>2.2476229999999999</v>
          </cell>
          <cell r="BM1045">
            <v>1622.800091000001</v>
          </cell>
          <cell r="BN1045">
            <v>438.15602457000028</v>
          </cell>
          <cell r="BO1045">
            <v>2241.652208</v>
          </cell>
          <cell r="BP1045">
            <v>605.24609615999998</v>
          </cell>
        </row>
        <row r="1046">
          <cell r="BG1046">
            <v>281.61000000000251</v>
          </cell>
          <cell r="BI1046">
            <v>1.488915</v>
          </cell>
          <cell r="BL1046">
            <v>2.0857139999999998</v>
          </cell>
          <cell r="BM1046">
            <v>1624.2890060000009</v>
          </cell>
          <cell r="BN1046">
            <v>438.55803162000029</v>
          </cell>
          <cell r="BO1046">
            <v>2243.7379219999998</v>
          </cell>
          <cell r="BP1046">
            <v>605.80923894</v>
          </cell>
        </row>
        <row r="1047">
          <cell r="BG1047">
            <v>281.8800000000025</v>
          </cell>
          <cell r="BI1047">
            <v>1.630611</v>
          </cell>
          <cell r="BL1047">
            <v>2.2412480000000001</v>
          </cell>
          <cell r="BM1047">
            <v>1625.9196170000009</v>
          </cell>
          <cell r="BN1047">
            <v>438.99829659000028</v>
          </cell>
          <cell r="BO1047">
            <v>2245.9791699999996</v>
          </cell>
          <cell r="BP1047">
            <v>606.41437589999998</v>
          </cell>
        </row>
        <row r="1048">
          <cell r="BG1048">
            <v>282.15000000000248</v>
          </cell>
          <cell r="BI1048">
            <v>1.637624</v>
          </cell>
          <cell r="BL1048">
            <v>2.2474819999999998</v>
          </cell>
          <cell r="BM1048">
            <v>1627.5572410000009</v>
          </cell>
          <cell r="BN1048">
            <v>439.44045507000027</v>
          </cell>
          <cell r="BO1048">
            <v>2248.2266519999998</v>
          </cell>
          <cell r="BP1048">
            <v>607.02119603999995</v>
          </cell>
        </row>
        <row r="1049">
          <cell r="BG1049">
            <v>282.42000000000246</v>
          </cell>
          <cell r="BI1049">
            <v>1.482504</v>
          </cell>
          <cell r="BL1049">
            <v>2.0838779999999999</v>
          </cell>
          <cell r="BM1049">
            <v>1629.0397450000009</v>
          </cell>
          <cell r="BN1049">
            <v>439.84073115000029</v>
          </cell>
          <cell r="BO1049">
            <v>2250.3105299999997</v>
          </cell>
          <cell r="BP1049">
            <v>607.58384309999997</v>
          </cell>
        </row>
        <row r="1050">
          <cell r="BG1050">
            <v>282.69000000000244</v>
          </cell>
          <cell r="BI1050">
            <v>1.657179</v>
          </cell>
          <cell r="BL1050">
            <v>2.2718359999999995</v>
          </cell>
          <cell r="BM1050">
            <v>1630.696924000001</v>
          </cell>
          <cell r="BN1050">
            <v>440.28816948000031</v>
          </cell>
          <cell r="BO1050">
            <v>2252.5823659999996</v>
          </cell>
          <cell r="BP1050">
            <v>608.19723881999994</v>
          </cell>
        </row>
        <row r="1051">
          <cell r="BG1051">
            <v>282.96000000000242</v>
          </cell>
          <cell r="BI1051">
            <v>1.62876</v>
          </cell>
          <cell r="BL1051">
            <v>2.2327680000000001</v>
          </cell>
          <cell r="BM1051">
            <v>1632.325684000001</v>
          </cell>
          <cell r="BN1051">
            <v>440.72793468000032</v>
          </cell>
          <cell r="BO1051">
            <v>2254.8151339999995</v>
          </cell>
          <cell r="BP1051">
            <v>608.80008617999988</v>
          </cell>
        </row>
        <row r="1052">
          <cell r="BG1052">
            <v>283.23000000000241</v>
          </cell>
          <cell r="BI1052">
            <v>1.4944500000000001</v>
          </cell>
          <cell r="BL1052">
            <v>2.0970279999999999</v>
          </cell>
          <cell r="BM1052">
            <v>1633.820134000001</v>
          </cell>
          <cell r="BN1052">
            <v>441.13143618000026</v>
          </cell>
          <cell r="BO1052">
            <v>2256.9121619999996</v>
          </cell>
          <cell r="BP1052">
            <v>609.36628373999997</v>
          </cell>
        </row>
        <row r="1053">
          <cell r="BG1053">
            <v>283.50000000000239</v>
          </cell>
          <cell r="BI1053">
            <v>1.6283970000000001</v>
          </cell>
          <cell r="BL1053">
            <v>2.2442190000000002</v>
          </cell>
          <cell r="BM1053">
            <v>1635.4485310000009</v>
          </cell>
          <cell r="BN1053">
            <v>441.57110337000029</v>
          </cell>
          <cell r="BO1053">
            <v>2259.1563809999998</v>
          </cell>
          <cell r="BP1053">
            <v>609.97222287</v>
          </cell>
        </row>
        <row r="1054">
          <cell r="BG1054">
            <v>283.77000000000237</v>
          </cell>
          <cell r="BI1054">
            <v>1.680836</v>
          </cell>
          <cell r="BL1054">
            <v>2.2787009999999999</v>
          </cell>
          <cell r="BM1054">
            <v>1637.1293670000009</v>
          </cell>
          <cell r="BN1054">
            <v>442.02492909000028</v>
          </cell>
          <cell r="BO1054">
            <v>2261.435082</v>
          </cell>
          <cell r="BP1054">
            <v>610.58747214000005</v>
          </cell>
        </row>
        <row r="1055">
          <cell r="BG1055">
            <v>284.04000000000235</v>
          </cell>
          <cell r="BI1055">
            <v>1.4911289999999999</v>
          </cell>
          <cell r="BL1055">
            <v>2.099726</v>
          </cell>
          <cell r="BM1055">
            <v>1638.6204960000009</v>
          </cell>
          <cell r="BN1055">
            <v>442.42753392000026</v>
          </cell>
          <cell r="BO1055">
            <v>2263.5348079999999</v>
          </cell>
          <cell r="BP1055">
            <v>611.15439816000003</v>
          </cell>
        </row>
        <row r="1056">
          <cell r="BG1056">
            <v>284.31000000000233</v>
          </cell>
          <cell r="BI1056">
            <v>1.6450020000000001</v>
          </cell>
          <cell r="BL1056">
            <v>2.2645559999999998</v>
          </cell>
          <cell r="BM1056">
            <v>1640.2654980000009</v>
          </cell>
          <cell r="BN1056">
            <v>442.87168446000027</v>
          </cell>
          <cell r="BO1056">
            <v>2265.799364</v>
          </cell>
          <cell r="BP1056">
            <v>611.76582828000005</v>
          </cell>
        </row>
        <row r="1057">
          <cell r="BG1057">
            <v>284.58000000000231</v>
          </cell>
          <cell r="BI1057">
            <v>1.688175</v>
          </cell>
          <cell r="BL1057">
            <v>2.2822279999999999</v>
          </cell>
          <cell r="BM1057">
            <v>1641.9536730000009</v>
          </cell>
          <cell r="BN1057">
            <v>443.32749171000029</v>
          </cell>
          <cell r="BO1057">
            <v>2268.081592</v>
          </cell>
          <cell r="BP1057">
            <v>612.38202984000009</v>
          </cell>
        </row>
        <row r="1058">
          <cell r="BG1058">
            <v>284.8500000000023</v>
          </cell>
          <cell r="BI1058">
            <v>1.4678819999999999</v>
          </cell>
          <cell r="BL1058">
            <v>2.0766339999999999</v>
          </cell>
          <cell r="BM1058">
            <v>1643.4215550000008</v>
          </cell>
          <cell r="BN1058">
            <v>443.72381985000027</v>
          </cell>
          <cell r="BO1058">
            <v>2270.158226</v>
          </cell>
          <cell r="BP1058">
            <v>612.94272102000002</v>
          </cell>
        </row>
        <row r="1059">
          <cell r="BG1059">
            <v>285.12000000000228</v>
          </cell>
          <cell r="BI1059">
            <v>1.6505369999999999</v>
          </cell>
          <cell r="BL1059">
            <v>2.2556529999999997</v>
          </cell>
          <cell r="BM1059">
            <v>1645.0720920000008</v>
          </cell>
          <cell r="BN1059">
            <v>444.16946484000022</v>
          </cell>
          <cell r="BO1059">
            <v>2272.4138790000002</v>
          </cell>
          <cell r="BP1059">
            <v>613.55174733000013</v>
          </cell>
        </row>
        <row r="1060">
          <cell r="BG1060">
            <v>285.39000000000226</v>
          </cell>
          <cell r="BI1060">
            <v>1.633192</v>
          </cell>
          <cell r="BL1060">
            <v>2.229978</v>
          </cell>
          <cell r="BM1060">
            <v>1646.7052840000008</v>
          </cell>
          <cell r="BN1060">
            <v>444.61042668000027</v>
          </cell>
          <cell r="BO1060">
            <v>2274.643857</v>
          </cell>
          <cell r="BP1060">
            <v>614.15384139000003</v>
          </cell>
        </row>
        <row r="1061">
          <cell r="BG1061">
            <v>285.66000000000224</v>
          </cell>
          <cell r="BI1061">
            <v>1.5077339999999999</v>
          </cell>
          <cell r="BL1061">
            <v>2.1229199999999997</v>
          </cell>
          <cell r="BM1061">
            <v>1648.2130180000008</v>
          </cell>
          <cell r="BN1061">
            <v>445.01751486000023</v>
          </cell>
          <cell r="BO1061">
            <v>2276.7667769999998</v>
          </cell>
          <cell r="BP1061">
            <v>614.72702978999996</v>
          </cell>
        </row>
        <row r="1062">
          <cell r="BG1062">
            <v>285.93000000000222</v>
          </cell>
          <cell r="BI1062">
            <v>1.6553519999999999</v>
          </cell>
          <cell r="BL1062">
            <v>2.2679569999999996</v>
          </cell>
          <cell r="BM1062">
            <v>1649.8683700000008</v>
          </cell>
          <cell r="BN1062">
            <v>445.46445990000024</v>
          </cell>
          <cell r="BO1062">
            <v>2279.0347339999998</v>
          </cell>
          <cell r="BP1062">
            <v>615.33937818000004</v>
          </cell>
        </row>
        <row r="1063">
          <cell r="BG1063">
            <v>286.20000000000221</v>
          </cell>
          <cell r="BI1063">
            <v>1.660892</v>
          </cell>
          <cell r="BL1063">
            <v>2.2518439999999997</v>
          </cell>
          <cell r="BM1063">
            <v>1651.5292620000009</v>
          </cell>
          <cell r="BN1063">
            <v>445.91290074000028</v>
          </cell>
          <cell r="BO1063">
            <v>2281.2865779999997</v>
          </cell>
          <cell r="BP1063">
            <v>615.94737606000001</v>
          </cell>
        </row>
        <row r="1064">
          <cell r="BG1064">
            <v>286.47000000000219</v>
          </cell>
          <cell r="BI1064">
            <v>1.6531359999999999</v>
          </cell>
          <cell r="BL1064">
            <v>2.2716219999999998</v>
          </cell>
          <cell r="BM1064">
            <v>1653.1823980000008</v>
          </cell>
          <cell r="BN1064">
            <v>446.35924746000023</v>
          </cell>
          <cell r="BO1064">
            <v>2283.5581999999999</v>
          </cell>
          <cell r="BP1064">
            <v>616.56071400000008</v>
          </cell>
        </row>
        <row r="1065">
          <cell r="BG1065">
            <v>286.74000000000217</v>
          </cell>
          <cell r="BI1065">
            <v>1.6826399999999999</v>
          </cell>
          <cell r="BL1065">
            <v>2.283372</v>
          </cell>
          <cell r="BM1065">
            <v>1654.8650380000008</v>
          </cell>
          <cell r="BN1065">
            <v>446.81356026000026</v>
          </cell>
          <cell r="BO1065">
            <v>2285.8415719999998</v>
          </cell>
          <cell r="BP1065">
            <v>617.17722444000003</v>
          </cell>
        </row>
        <row r="1066">
          <cell r="BG1066">
            <v>287.01000000000215</v>
          </cell>
          <cell r="BI1066">
            <v>1.526553</v>
          </cell>
          <cell r="BL1066">
            <v>2.1361889999999999</v>
          </cell>
          <cell r="BM1066">
            <v>1656.3915910000007</v>
          </cell>
          <cell r="BN1066">
            <v>447.22572957000023</v>
          </cell>
          <cell r="BO1066">
            <v>2287.9777609999996</v>
          </cell>
          <cell r="BP1066">
            <v>617.75399546999995</v>
          </cell>
        </row>
        <row r="1067">
          <cell r="BG1067">
            <v>287.28000000000213</v>
          </cell>
          <cell r="BI1067">
            <v>1.6593929999999999</v>
          </cell>
          <cell r="BL1067">
            <v>2.2756339999999997</v>
          </cell>
          <cell r="BM1067">
            <v>1658.0509840000007</v>
          </cell>
          <cell r="BN1067">
            <v>447.6737656800002</v>
          </cell>
          <cell r="BO1067">
            <v>2290.2533949999997</v>
          </cell>
          <cell r="BP1067">
            <v>618.36841664999997</v>
          </cell>
        </row>
        <row r="1068">
          <cell r="BG1068">
            <v>287.55000000000211</v>
          </cell>
          <cell r="BI1068">
            <v>1.65646</v>
          </cell>
          <cell r="BL1068">
            <v>2.2582970000000002</v>
          </cell>
          <cell r="BM1068">
            <v>1659.7074440000006</v>
          </cell>
          <cell r="BN1068">
            <v>448.1210098800002</v>
          </cell>
          <cell r="BO1068">
            <v>2292.5116919999996</v>
          </cell>
          <cell r="BP1068">
            <v>618.97815683999988</v>
          </cell>
        </row>
        <row r="1069">
          <cell r="BG1069">
            <v>287.8200000000021</v>
          </cell>
          <cell r="BI1069">
            <v>1.5176970000000001</v>
          </cell>
          <cell r="BL1069">
            <v>2.1250360000000001</v>
          </cell>
          <cell r="BM1069">
            <v>1661.2251410000006</v>
          </cell>
          <cell r="BN1069">
            <v>448.5307880700002</v>
          </cell>
          <cell r="BO1069">
            <v>2294.6367279999995</v>
          </cell>
          <cell r="BP1069">
            <v>619.55191655999988</v>
          </cell>
        </row>
        <row r="1070">
          <cell r="BG1070">
            <v>288.09000000000208</v>
          </cell>
          <cell r="BI1070">
            <v>1.678212</v>
          </cell>
          <cell r="BL1070">
            <v>2.2839239999999998</v>
          </cell>
          <cell r="BM1070">
            <v>1662.9033530000006</v>
          </cell>
          <cell r="BN1070">
            <v>448.98390531000018</v>
          </cell>
          <cell r="BO1070">
            <v>2296.9206519999993</v>
          </cell>
          <cell r="BP1070">
            <v>620.16857603999983</v>
          </cell>
        </row>
        <row r="1071">
          <cell r="BG1071">
            <v>288.36000000000206</v>
          </cell>
          <cell r="BI1071">
            <v>1.671972</v>
          </cell>
          <cell r="BL1071">
            <v>2.2701560000000001</v>
          </cell>
          <cell r="BM1071">
            <v>1664.5753250000007</v>
          </cell>
          <cell r="BN1071">
            <v>449.4353377500002</v>
          </cell>
          <cell r="BO1071">
            <v>2299.1908079999994</v>
          </cell>
          <cell r="BP1071">
            <v>620.78151815999991</v>
          </cell>
        </row>
        <row r="1072">
          <cell r="BG1072">
            <v>288.63000000000204</v>
          </cell>
          <cell r="BI1072">
            <v>1.4988779999999999</v>
          </cell>
          <cell r="BL1072">
            <v>2.1096139999999997</v>
          </cell>
          <cell r="BM1072">
            <v>1666.0742030000008</v>
          </cell>
          <cell r="BN1072">
            <v>449.84003481000025</v>
          </cell>
          <cell r="BO1072">
            <v>2301.3004219999993</v>
          </cell>
          <cell r="BP1072">
            <v>621.35111393999989</v>
          </cell>
        </row>
        <row r="1073">
          <cell r="BG1073">
            <v>288.90000000000202</v>
          </cell>
          <cell r="BI1073">
            <v>1.6848540000000001</v>
          </cell>
          <cell r="BL1073">
            <v>2.2921699999999996</v>
          </cell>
          <cell r="BM1073">
            <v>1667.7590570000009</v>
          </cell>
          <cell r="BN1073">
            <v>450.29494539000029</v>
          </cell>
          <cell r="BO1073">
            <v>2303.5925919999995</v>
          </cell>
          <cell r="BP1073">
            <v>621.9699998399999</v>
          </cell>
        </row>
        <row r="1074">
          <cell r="BG1074">
            <v>289.17000000000201</v>
          </cell>
          <cell r="BI1074">
            <v>1.626544</v>
          </cell>
          <cell r="BL1074">
            <v>2.230693</v>
          </cell>
          <cell r="BM1074">
            <v>1669.3856010000009</v>
          </cell>
          <cell r="BN1074">
            <v>450.73411227000025</v>
          </cell>
          <cell r="BO1074">
            <v>2305.8232849999995</v>
          </cell>
          <cell r="BP1074">
            <v>622.57228694999992</v>
          </cell>
        </row>
        <row r="1075">
          <cell r="BG1075">
            <v>289.44000000000199</v>
          </cell>
          <cell r="BI1075">
            <v>1.55393</v>
          </cell>
          <cell r="BL1075">
            <v>2.1132049999999998</v>
          </cell>
          <cell r="BM1075">
            <v>1670.9395310000009</v>
          </cell>
          <cell r="BN1075">
            <v>451.15367337000026</v>
          </cell>
          <cell r="BO1075">
            <v>2307.9364899999996</v>
          </cell>
          <cell r="BP1075">
            <v>623.14285229999996</v>
          </cell>
        </row>
        <row r="1076">
          <cell r="BG1076">
            <v>289.71000000000197</v>
          </cell>
          <cell r="BI1076">
            <v>1.5021990000000001</v>
          </cell>
          <cell r="BL1076">
            <v>2.1026819999999997</v>
          </cell>
          <cell r="BM1076">
            <v>1672.4417300000009</v>
          </cell>
          <cell r="BN1076">
            <v>451.55926710000028</v>
          </cell>
          <cell r="BO1076">
            <v>2310.0391719999998</v>
          </cell>
          <cell r="BP1076">
            <v>623.71057643999995</v>
          </cell>
        </row>
        <row r="1077">
          <cell r="BG1077">
            <v>289.98000000000195</v>
          </cell>
          <cell r="BI1077">
            <v>1.8237680000000001</v>
          </cell>
          <cell r="BL1077">
            <v>2.4388330000000003</v>
          </cell>
          <cell r="BM1077">
            <v>1674.2654980000009</v>
          </cell>
          <cell r="BN1077">
            <v>452.05168446000027</v>
          </cell>
          <cell r="BO1077">
            <v>2312.4780049999999</v>
          </cell>
          <cell r="BP1077">
            <v>624.36906135000004</v>
          </cell>
        </row>
        <row r="1078">
          <cell r="BG1078">
            <v>290.25000000000193</v>
          </cell>
          <cell r="BI1078">
            <v>1.6051500000000001</v>
          </cell>
          <cell r="BL1078">
            <v>2.1895260000000003</v>
          </cell>
          <cell r="BM1078">
            <v>1675.870648000001</v>
          </cell>
          <cell r="BN1078">
            <v>452.4850749600003</v>
          </cell>
          <cell r="BO1078">
            <v>2314.6675310000001</v>
          </cell>
          <cell r="BP1078">
            <v>624.96023337000008</v>
          </cell>
        </row>
        <row r="1079">
          <cell r="BG1079">
            <v>290.52000000000191</v>
          </cell>
          <cell r="BI1079">
            <v>1.522125</v>
          </cell>
          <cell r="BL1079">
            <v>2.1236010000000003</v>
          </cell>
          <cell r="BM1079">
            <v>1677.3927730000009</v>
          </cell>
          <cell r="BN1079">
            <v>452.89604871000029</v>
          </cell>
          <cell r="BO1079">
            <v>2316.7911319999998</v>
          </cell>
          <cell r="BP1079">
            <v>625.53360564000002</v>
          </cell>
        </row>
        <row r="1080">
          <cell r="BG1080">
            <v>290.7900000000019</v>
          </cell>
          <cell r="BI1080">
            <v>1.7302409999999999</v>
          </cell>
          <cell r="BL1080">
            <v>2.3470610000000001</v>
          </cell>
          <cell r="BM1080">
            <v>1679.1230140000009</v>
          </cell>
          <cell r="BN1080">
            <v>453.36321378000025</v>
          </cell>
          <cell r="BO1080">
            <v>2319.1381929999998</v>
          </cell>
          <cell r="BP1080">
            <v>626.16731211000001</v>
          </cell>
        </row>
        <row r="1081">
          <cell r="BG1081">
            <v>291.06000000000188</v>
          </cell>
          <cell r="BI1081">
            <v>1.6029359999999999</v>
          </cell>
          <cell r="BL1081">
            <v>2.21583</v>
          </cell>
          <cell r="BM1081">
            <v>1680.7259500000009</v>
          </cell>
          <cell r="BN1081">
            <v>453.79600650000026</v>
          </cell>
          <cell r="BO1081">
            <v>2321.3540229999999</v>
          </cell>
          <cell r="BP1081">
            <v>626.76558621000004</v>
          </cell>
        </row>
        <row r="1082">
          <cell r="BG1082">
            <v>291.33000000000186</v>
          </cell>
          <cell r="BI1082">
            <v>1.5243390000000001</v>
          </cell>
          <cell r="BL1082">
            <v>2.122417</v>
          </cell>
          <cell r="BM1082">
            <v>1682.250289000001</v>
          </cell>
          <cell r="BN1082">
            <v>454.20757803000032</v>
          </cell>
          <cell r="BO1082">
            <v>2323.4764399999999</v>
          </cell>
          <cell r="BP1082">
            <v>627.33863880000001</v>
          </cell>
        </row>
        <row r="1083">
          <cell r="BG1083">
            <v>291.60000000000184</v>
          </cell>
          <cell r="BI1083">
            <v>1.7136359999999999</v>
          </cell>
          <cell r="BL1083">
            <v>2.332122</v>
          </cell>
          <cell r="BM1083">
            <v>1683.9639250000009</v>
          </cell>
          <cell r="BN1083">
            <v>454.6702597500003</v>
          </cell>
          <cell r="BO1083">
            <v>2325.8085619999997</v>
          </cell>
          <cell r="BP1083">
            <v>627.96831173999999</v>
          </cell>
        </row>
        <row r="1084">
          <cell r="BG1084">
            <v>291.87000000000182</v>
          </cell>
          <cell r="BI1084">
            <v>1.5819030000000001</v>
          </cell>
          <cell r="BL1084">
            <v>2.1966549999999998</v>
          </cell>
          <cell r="BM1084">
            <v>1685.5458280000009</v>
          </cell>
          <cell r="BN1084">
            <v>455.09737356000028</v>
          </cell>
          <cell r="BO1084">
            <v>2328.0052169999999</v>
          </cell>
          <cell r="BP1084">
            <v>628.56140859000004</v>
          </cell>
        </row>
        <row r="1085">
          <cell r="BG1085">
            <v>292.14000000000181</v>
          </cell>
          <cell r="BI1085">
            <v>1.553121</v>
          </cell>
          <cell r="BL1085">
            <v>2.151329</v>
          </cell>
          <cell r="BM1085">
            <v>1687.0989490000009</v>
          </cell>
          <cell r="BN1085">
            <v>455.51671623000027</v>
          </cell>
          <cell r="BO1085">
            <v>2330.1565459999997</v>
          </cell>
          <cell r="BP1085">
            <v>629.14226741999994</v>
          </cell>
        </row>
        <row r="1086">
          <cell r="BG1086">
            <v>292.41000000000179</v>
          </cell>
          <cell r="BI1086">
            <v>1.553121</v>
          </cell>
          <cell r="BL1086">
            <v>2.167297</v>
          </cell>
          <cell r="BM1086">
            <v>1688.6520700000008</v>
          </cell>
          <cell r="BN1086">
            <v>455.93605890000026</v>
          </cell>
          <cell r="BO1086">
            <v>2332.3238429999997</v>
          </cell>
          <cell r="BP1086">
            <v>629.72743760999992</v>
          </cell>
        </row>
        <row r="1087">
          <cell r="BG1087">
            <v>292.68000000000177</v>
          </cell>
          <cell r="BI1087">
            <v>1.7235990000000001</v>
          </cell>
          <cell r="BL1087">
            <v>2.3273020000000004</v>
          </cell>
          <cell r="BM1087">
            <v>1690.3756690000007</v>
          </cell>
          <cell r="BN1087">
            <v>456.40143063000022</v>
          </cell>
          <cell r="BO1087">
            <v>2334.6511449999998</v>
          </cell>
          <cell r="BP1087">
            <v>630.35580915000003</v>
          </cell>
        </row>
        <row r="1088">
          <cell r="BG1088">
            <v>292.95000000000175</v>
          </cell>
          <cell r="BI1088">
            <v>1.558956</v>
          </cell>
          <cell r="BL1088">
            <v>2.1603760000000003</v>
          </cell>
          <cell r="BM1088">
            <v>1691.9346250000008</v>
          </cell>
          <cell r="BN1088">
            <v>456.82234875000023</v>
          </cell>
          <cell r="BO1088">
            <v>2336.8115209999996</v>
          </cell>
          <cell r="BP1088">
            <v>630.93911066999999</v>
          </cell>
        </row>
        <row r="1089">
          <cell r="BG1089">
            <v>293.22000000000173</v>
          </cell>
          <cell r="BI1089">
            <v>1.5309809999999999</v>
          </cell>
          <cell r="BL1089">
            <v>2.1504720000000002</v>
          </cell>
          <cell r="BM1089">
            <v>1693.4656060000009</v>
          </cell>
          <cell r="BN1089">
            <v>457.2357136200003</v>
          </cell>
          <cell r="BO1089">
            <v>2338.9619929999994</v>
          </cell>
          <cell r="BP1089">
            <v>631.51973810999993</v>
          </cell>
        </row>
        <row r="1090">
          <cell r="BG1090">
            <v>293.49000000000171</v>
          </cell>
          <cell r="BI1090">
            <v>1.7107520000000001</v>
          </cell>
          <cell r="BL1090">
            <v>2.3266640000000001</v>
          </cell>
          <cell r="BM1090">
            <v>1695.1763580000008</v>
          </cell>
          <cell r="BN1090">
            <v>457.69761666000028</v>
          </cell>
          <cell r="BO1090">
            <v>2341.2886569999996</v>
          </cell>
          <cell r="BP1090">
            <v>632.14793738999992</v>
          </cell>
        </row>
        <row r="1091">
          <cell r="BG1091">
            <v>293.7600000000017</v>
          </cell>
          <cell r="BI1091">
            <v>1.6165719999999999</v>
          </cell>
          <cell r="BL1091">
            <v>2.2142520000000001</v>
          </cell>
          <cell r="BM1091">
            <v>1696.7929300000008</v>
          </cell>
          <cell r="BN1091">
            <v>458.13409110000021</v>
          </cell>
          <cell r="BO1091">
            <v>2343.5029089999998</v>
          </cell>
          <cell r="BP1091">
            <v>632.74578542999996</v>
          </cell>
        </row>
        <row r="1092">
          <cell r="BG1092">
            <v>294.03000000000168</v>
          </cell>
          <cell r="BI1092">
            <v>1.5077339999999999</v>
          </cell>
          <cell r="BL1092">
            <v>2.1308250000000002</v>
          </cell>
          <cell r="BM1092">
            <v>1698.3006640000008</v>
          </cell>
          <cell r="BN1092">
            <v>458.54117928000022</v>
          </cell>
          <cell r="BO1092">
            <v>2345.633734</v>
          </cell>
          <cell r="BP1092">
            <v>633.32110818000001</v>
          </cell>
        </row>
        <row r="1093">
          <cell r="BG1093">
            <v>294.30000000000166</v>
          </cell>
          <cell r="BI1093">
            <v>1.6826399999999999</v>
          </cell>
          <cell r="BL1093">
            <v>2.3024349999999996</v>
          </cell>
          <cell r="BM1093">
            <v>1699.9833040000008</v>
          </cell>
          <cell r="BN1093">
            <v>458.99549208000025</v>
          </cell>
          <cell r="BO1093">
            <v>2347.9361690000001</v>
          </cell>
          <cell r="BP1093">
            <v>633.94276563000005</v>
          </cell>
        </row>
        <row r="1094">
          <cell r="BG1094">
            <v>294.57000000000164</v>
          </cell>
          <cell r="BI1094">
            <v>1.6693560000000001</v>
          </cell>
          <cell r="BL1094">
            <v>2.2633010000000002</v>
          </cell>
          <cell r="BM1094">
            <v>1701.6526600000009</v>
          </cell>
          <cell r="BN1094">
            <v>459.44621820000026</v>
          </cell>
          <cell r="BO1094">
            <v>2350.19947</v>
          </cell>
          <cell r="BP1094">
            <v>634.55385690000003</v>
          </cell>
        </row>
        <row r="1095">
          <cell r="BG1095">
            <v>294.84000000000162</v>
          </cell>
          <cell r="BI1095">
            <v>1.5074780000000001</v>
          </cell>
          <cell r="BL1095">
            <v>2.1178399999999997</v>
          </cell>
          <cell r="BM1095">
            <v>1703.1601380000009</v>
          </cell>
          <cell r="BN1095">
            <v>459.85323726000024</v>
          </cell>
          <cell r="BO1095">
            <v>2352.3173099999999</v>
          </cell>
          <cell r="BP1095">
            <v>635.12567369999999</v>
          </cell>
        </row>
        <row r="1096">
          <cell r="BG1096">
            <v>295.11000000000161</v>
          </cell>
          <cell r="BI1096">
            <v>1.7313480000000001</v>
          </cell>
          <cell r="BL1096">
            <v>2.3442000000000003</v>
          </cell>
          <cell r="BM1096">
            <v>1704.8914860000009</v>
          </cell>
          <cell r="BN1096">
            <v>460.32070122000027</v>
          </cell>
          <cell r="BO1096">
            <v>2354.6615099999999</v>
          </cell>
          <cell r="BP1096">
            <v>635.75860769999997</v>
          </cell>
        </row>
        <row r="1097">
          <cell r="BG1097">
            <v>295.38000000000159</v>
          </cell>
          <cell r="BI1097">
            <v>1.622862</v>
          </cell>
          <cell r="BL1097">
            <v>2.2246260000000002</v>
          </cell>
          <cell r="BM1097">
            <v>1706.5143480000008</v>
          </cell>
          <cell r="BN1097">
            <v>460.75887396000024</v>
          </cell>
          <cell r="BO1097">
            <v>2356.8861360000001</v>
          </cell>
          <cell r="BP1097">
            <v>636.35925672000008</v>
          </cell>
        </row>
        <row r="1098">
          <cell r="BG1098">
            <v>295.65000000000157</v>
          </cell>
          <cell r="BI1098">
            <v>1.703673</v>
          </cell>
          <cell r="BL1098">
            <v>2.317777</v>
          </cell>
          <cell r="BM1098">
            <v>1708.2180210000008</v>
          </cell>
          <cell r="BN1098">
            <v>461.21886567000024</v>
          </cell>
          <cell r="BO1098">
            <v>2359.2039130000003</v>
          </cell>
          <cell r="BP1098">
            <v>636.98505651000016</v>
          </cell>
        </row>
        <row r="1099">
          <cell r="BG1099">
            <v>295.92000000000155</v>
          </cell>
          <cell r="BI1099">
            <v>1.61622</v>
          </cell>
          <cell r="BL1099">
            <v>2.2117960000000001</v>
          </cell>
          <cell r="BM1099">
            <v>1709.8342410000009</v>
          </cell>
          <cell r="BN1099">
            <v>461.65524507000026</v>
          </cell>
          <cell r="BO1099">
            <v>2361.4157090000003</v>
          </cell>
          <cell r="BP1099">
            <v>637.58224143000018</v>
          </cell>
        </row>
        <row r="1100">
          <cell r="BG1100">
            <v>296.19000000000153</v>
          </cell>
          <cell r="BI1100">
            <v>1.536516</v>
          </cell>
          <cell r="BL1100">
            <v>2.1498390000000001</v>
          </cell>
          <cell r="BM1100">
            <v>1711.3707570000008</v>
          </cell>
          <cell r="BN1100">
            <v>462.07010439000027</v>
          </cell>
          <cell r="BO1100">
            <v>2363.5655480000005</v>
          </cell>
          <cell r="BP1100">
            <v>638.16269796000017</v>
          </cell>
        </row>
        <row r="1101">
          <cell r="BG1101">
            <v>296.46000000000151</v>
          </cell>
          <cell r="BI1101">
            <v>1.734669</v>
          </cell>
          <cell r="BL1101">
            <v>2.3361210000000003</v>
          </cell>
          <cell r="BM1101">
            <v>1713.1054260000008</v>
          </cell>
          <cell r="BN1101">
            <v>462.53846502000022</v>
          </cell>
          <cell r="BO1101">
            <v>2365.9016690000003</v>
          </cell>
          <cell r="BP1101">
            <v>638.79345063000017</v>
          </cell>
        </row>
        <row r="1102">
          <cell r="BG1102">
            <v>296.7300000000015</v>
          </cell>
          <cell r="BI1102">
            <v>1.58301</v>
          </cell>
          <cell r="BL1102">
            <v>2.1848540000000001</v>
          </cell>
          <cell r="BM1102">
            <v>1714.6884360000008</v>
          </cell>
          <cell r="BN1102">
            <v>462.96587772000026</v>
          </cell>
          <cell r="BO1102">
            <v>2368.0865230000004</v>
          </cell>
          <cell r="BP1102">
            <v>639.3833612100002</v>
          </cell>
        </row>
        <row r="1103">
          <cell r="BG1103">
            <v>297.00000000000148</v>
          </cell>
          <cell r="BI1103">
            <v>1.58301</v>
          </cell>
          <cell r="BL1103">
            <v>2.2042389999999998</v>
          </cell>
          <cell r="BM1103">
            <v>1716.2714460000009</v>
          </cell>
          <cell r="BN1103">
            <v>463.39329042000026</v>
          </cell>
          <cell r="BO1103">
            <v>2370.2907620000005</v>
          </cell>
          <cell r="BP1103">
            <v>639.97850574000017</v>
          </cell>
        </row>
        <row r="1104">
          <cell r="BG1104">
            <v>297.27000000000146</v>
          </cell>
          <cell r="BI1104">
            <v>1.7302409999999999</v>
          </cell>
          <cell r="BL1104">
            <v>2.3347070000000003</v>
          </cell>
          <cell r="BM1104">
            <v>1718.0016870000009</v>
          </cell>
          <cell r="BN1104">
            <v>463.86045549000028</v>
          </cell>
          <cell r="BO1104">
            <v>2372.6254690000005</v>
          </cell>
          <cell r="BP1104">
            <v>640.60887663000017</v>
          </cell>
        </row>
        <row r="1105">
          <cell r="BG1105">
            <v>297.54000000000144</v>
          </cell>
          <cell r="BI1105">
            <v>1.5401199999999999</v>
          </cell>
          <cell r="BL1105">
            <v>2.1508229999999995</v>
          </cell>
          <cell r="BM1105">
            <v>1719.5418070000007</v>
          </cell>
          <cell r="BN1105">
            <v>464.27628789000022</v>
          </cell>
          <cell r="BO1105">
            <v>2374.7762920000005</v>
          </cell>
          <cell r="BP1105">
            <v>641.18959884000014</v>
          </cell>
        </row>
        <row r="1106">
          <cell r="BG1106">
            <v>297.81000000000142</v>
          </cell>
          <cell r="BI1106">
            <v>1.607364</v>
          </cell>
          <cell r="BL1106">
            <v>2.2280779999999996</v>
          </cell>
          <cell r="BM1106">
            <v>1721.1491710000007</v>
          </cell>
          <cell r="BN1106">
            <v>464.71027617000021</v>
          </cell>
          <cell r="BO1106">
            <v>2377.0043700000006</v>
          </cell>
          <cell r="BP1106">
            <v>641.7911799000002</v>
          </cell>
        </row>
        <row r="1107">
          <cell r="BG1107">
            <v>298.08000000000141</v>
          </cell>
          <cell r="BI1107">
            <v>1.7063200000000001</v>
          </cell>
          <cell r="BL1107">
            <v>2.306692</v>
          </cell>
          <cell r="BM1107">
            <v>1722.8554910000007</v>
          </cell>
          <cell r="BN1107">
            <v>465.17098257000021</v>
          </cell>
          <cell r="BO1107">
            <v>2379.3110620000007</v>
          </cell>
          <cell r="BP1107">
            <v>642.41398674000027</v>
          </cell>
        </row>
        <row r="1108">
          <cell r="BG1108">
            <v>298.35000000000139</v>
          </cell>
          <cell r="BI1108">
            <v>1.4880439999999999</v>
          </cell>
          <cell r="BL1108">
            <v>2.1000619999999999</v>
          </cell>
          <cell r="BM1108">
            <v>1724.3435350000007</v>
          </cell>
          <cell r="BN1108">
            <v>465.57275445000022</v>
          </cell>
          <cell r="BO1108">
            <v>2381.4111240000007</v>
          </cell>
          <cell r="BP1108">
            <v>642.98100348000025</v>
          </cell>
        </row>
        <row r="1109">
          <cell r="BG1109">
            <v>298.62000000000137</v>
          </cell>
          <cell r="BI1109">
            <v>1.5409440000000001</v>
          </cell>
          <cell r="BL1109">
            <v>2.1565980000000002</v>
          </cell>
          <cell r="BM1109">
            <v>1725.8844790000007</v>
          </cell>
          <cell r="BN1109">
            <v>465.98880933000021</v>
          </cell>
          <cell r="BO1109">
            <v>2383.5677220000007</v>
          </cell>
          <cell r="BP1109">
            <v>643.56328494000024</v>
          </cell>
        </row>
        <row r="1110">
          <cell r="BG1110">
            <v>298.89000000000135</v>
          </cell>
          <cell r="BI1110">
            <v>1.7302409999999999</v>
          </cell>
          <cell r="BL1110">
            <v>2.3344450000000001</v>
          </cell>
          <cell r="BM1110">
            <v>1727.6147200000007</v>
          </cell>
          <cell r="BN1110">
            <v>466.45597440000023</v>
          </cell>
          <cell r="BO1110">
            <v>2385.9021670000006</v>
          </cell>
          <cell r="BP1110">
            <v>644.19358509000017</v>
          </cell>
        </row>
        <row r="1111">
          <cell r="BG1111">
            <v>299.16000000000133</v>
          </cell>
          <cell r="BI1111">
            <v>1.581116</v>
          </cell>
          <cell r="BL1111">
            <v>2.191138</v>
          </cell>
          <cell r="BM1111">
            <v>1729.1958360000008</v>
          </cell>
          <cell r="BN1111">
            <v>466.88287572000024</v>
          </cell>
          <cell r="BO1111">
            <v>2388.0933050000008</v>
          </cell>
          <cell r="BP1111">
            <v>644.78519235000022</v>
          </cell>
        </row>
        <row r="1112">
          <cell r="BG1112">
            <v>299.43000000000131</v>
          </cell>
          <cell r="BI1112">
            <v>1.528767</v>
          </cell>
          <cell r="BL1112">
            <v>2.1432020000000001</v>
          </cell>
          <cell r="BM1112">
            <v>1730.7246030000008</v>
          </cell>
          <cell r="BN1112">
            <v>467.29564281000023</v>
          </cell>
          <cell r="BO1112">
            <v>2390.236507000001</v>
          </cell>
          <cell r="BP1112">
            <v>645.36385689000031</v>
          </cell>
        </row>
        <row r="1113">
          <cell r="BG1113">
            <v>299.7000000000013</v>
          </cell>
          <cell r="BI1113">
            <v>1.733562</v>
          </cell>
          <cell r="BL1113">
            <v>2.3373980000000003</v>
          </cell>
          <cell r="BM1113">
            <v>1732.4581650000007</v>
          </cell>
          <cell r="BN1113">
            <v>467.76370455000023</v>
          </cell>
          <cell r="BO1113">
            <v>2392.5739050000011</v>
          </cell>
          <cell r="BP1113">
            <v>645.99495435000028</v>
          </cell>
        </row>
        <row r="1114">
          <cell r="BG1114">
            <v>299.97000000000128</v>
          </cell>
          <cell r="BI1114">
            <v>1.5356879999999999</v>
          </cell>
          <cell r="BL1114">
            <v>2.1454020000000003</v>
          </cell>
          <cell r="BM1114">
            <v>1733.9938530000006</v>
          </cell>
          <cell r="BN1114">
            <v>468.17834031000018</v>
          </cell>
          <cell r="BO1114">
            <v>2394.7193070000012</v>
          </cell>
          <cell r="BP1114">
            <v>646.57421289000035</v>
          </cell>
        </row>
        <row r="1115">
          <cell r="BG1115">
            <v>300.24000000000126</v>
          </cell>
          <cell r="BI1115">
            <v>1.558656</v>
          </cell>
          <cell r="BL1115">
            <v>2.1750440000000002</v>
          </cell>
          <cell r="BM1115">
            <v>1735.5525090000006</v>
          </cell>
          <cell r="BN1115">
            <v>468.59917743000017</v>
          </cell>
          <cell r="BO1115">
            <v>2396.8943510000013</v>
          </cell>
          <cell r="BP1115">
            <v>647.16147477000038</v>
          </cell>
        </row>
        <row r="1116">
          <cell r="BG1116">
            <v>300.51000000000124</v>
          </cell>
          <cell r="BI1116">
            <v>1.72692</v>
          </cell>
          <cell r="BL1116">
            <v>2.3314980000000003</v>
          </cell>
          <cell r="BM1116">
            <v>1737.2794290000006</v>
          </cell>
          <cell r="BN1116">
            <v>469.06544583000021</v>
          </cell>
          <cell r="BO1116">
            <v>2399.2258490000013</v>
          </cell>
          <cell r="BP1116">
            <v>647.7909792300004</v>
          </cell>
        </row>
        <row r="1117">
          <cell r="BG1117">
            <v>300.78000000000122</v>
          </cell>
          <cell r="BI1117">
            <v>1.6350389999999999</v>
          </cell>
          <cell r="BL1117">
            <v>2.2501960000000003</v>
          </cell>
          <cell r="BM1117">
            <v>1738.9144680000006</v>
          </cell>
          <cell r="BN1117">
            <v>469.50690636000019</v>
          </cell>
          <cell r="BO1117">
            <v>2401.4760450000012</v>
          </cell>
          <cell r="BP1117">
            <v>648.39853215000039</v>
          </cell>
        </row>
        <row r="1118">
          <cell r="BG1118">
            <v>301.05000000000121</v>
          </cell>
          <cell r="BI1118">
            <v>1.553121</v>
          </cell>
          <cell r="BL1118">
            <v>2.1802050000000004</v>
          </cell>
          <cell r="BM1118">
            <v>1740.4675890000005</v>
          </cell>
          <cell r="BN1118">
            <v>469.92624903000018</v>
          </cell>
          <cell r="BO1118">
            <v>2403.6562500000014</v>
          </cell>
          <cell r="BP1118">
            <v>648.98718750000046</v>
          </cell>
        </row>
        <row r="1119">
          <cell r="BG1119">
            <v>301.32000000000119</v>
          </cell>
          <cell r="BI1119">
            <v>1.6797280000000001</v>
          </cell>
          <cell r="BL1119">
            <v>2.2859880000000001</v>
          </cell>
          <cell r="BM1119">
            <v>1742.1473170000006</v>
          </cell>
          <cell r="BN1119">
            <v>470.37977559000018</v>
          </cell>
          <cell r="BO1119">
            <v>2405.9422380000015</v>
          </cell>
          <cell r="BP1119">
            <v>649.60440426000048</v>
          </cell>
        </row>
        <row r="1120">
          <cell r="BG1120">
            <v>301.59000000000117</v>
          </cell>
          <cell r="BI1120">
            <v>1.6575679999999999</v>
          </cell>
          <cell r="BL1120">
            <v>2.260059</v>
          </cell>
          <cell r="BM1120">
            <v>1743.8048850000007</v>
          </cell>
          <cell r="BN1120">
            <v>470.82731895000023</v>
          </cell>
          <cell r="BO1120">
            <v>2408.2022970000016</v>
          </cell>
          <cell r="BP1120">
            <v>650.21462019000046</v>
          </cell>
        </row>
        <row r="1121">
          <cell r="BG1121">
            <v>301.86000000000115</v>
          </cell>
          <cell r="BI1121">
            <v>1.5564420000000001</v>
          </cell>
          <cell r="BL1121">
            <v>2.1784140000000001</v>
          </cell>
          <cell r="BM1121">
            <v>1745.3613270000008</v>
          </cell>
          <cell r="BN1121">
            <v>471.24755829000026</v>
          </cell>
          <cell r="BO1121">
            <v>2410.3807110000016</v>
          </cell>
          <cell r="BP1121">
            <v>650.8027919700005</v>
          </cell>
        </row>
        <row r="1122">
          <cell r="BG1122">
            <v>302.13000000000113</v>
          </cell>
          <cell r="BI1122">
            <v>1.6897</v>
          </cell>
          <cell r="BL1122">
            <v>2.3066590000000002</v>
          </cell>
          <cell r="BM1122">
            <v>1747.0510270000007</v>
          </cell>
          <cell r="BN1122">
            <v>471.70377729000023</v>
          </cell>
          <cell r="BO1122">
            <v>2412.6873700000015</v>
          </cell>
          <cell r="BP1122">
            <v>651.42558990000043</v>
          </cell>
        </row>
        <row r="1123">
          <cell r="BG1123">
            <v>302.40000000000111</v>
          </cell>
          <cell r="BI1123">
            <v>1.6797280000000001</v>
          </cell>
          <cell r="BL1123">
            <v>2.2772950000000005</v>
          </cell>
          <cell r="BM1123">
            <v>1748.7307550000007</v>
          </cell>
          <cell r="BN1123">
            <v>472.15730385000023</v>
          </cell>
          <cell r="BO1123">
            <v>2414.9646650000013</v>
          </cell>
          <cell r="BP1123">
            <v>652.04045955000038</v>
          </cell>
        </row>
        <row r="1124">
          <cell r="BG1124">
            <v>302.6700000000011</v>
          </cell>
          <cell r="BI1124">
            <v>1.490022</v>
          </cell>
          <cell r="BL1124">
            <v>2.1059779999999999</v>
          </cell>
          <cell r="BM1124">
            <v>1750.2207770000007</v>
          </cell>
          <cell r="BN1124">
            <v>472.5596097900002</v>
          </cell>
          <cell r="BO1124">
            <v>2417.0706430000014</v>
          </cell>
          <cell r="BP1124">
            <v>652.60907361000045</v>
          </cell>
        </row>
        <row r="1125">
          <cell r="BG1125">
            <v>302.94000000000108</v>
          </cell>
          <cell r="BI1125">
            <v>1.657179</v>
          </cell>
          <cell r="BL1125">
            <v>2.2694990000000002</v>
          </cell>
          <cell r="BM1125">
            <v>1751.8779560000007</v>
          </cell>
          <cell r="BN1125">
            <v>473.00704812000021</v>
          </cell>
          <cell r="BO1125">
            <v>2419.3401420000014</v>
          </cell>
          <cell r="BP1125">
            <v>653.22183834000043</v>
          </cell>
        </row>
        <row r="1126">
          <cell r="BG1126">
            <v>303.21000000000106</v>
          </cell>
          <cell r="BI1126">
            <v>1.6730799999999999</v>
          </cell>
          <cell r="BL1126">
            <v>2.2854000000000001</v>
          </cell>
          <cell r="BM1126">
            <v>1753.5510360000007</v>
          </cell>
          <cell r="BN1126">
            <v>473.45877972000022</v>
          </cell>
          <cell r="BO1126">
            <v>2421.6255420000016</v>
          </cell>
          <cell r="BP1126">
            <v>653.83889634000047</v>
          </cell>
        </row>
        <row r="1127">
          <cell r="BG1127">
            <v>303.48000000000104</v>
          </cell>
          <cell r="BI1127">
            <v>1.5254460000000001</v>
          </cell>
          <cell r="BL1127">
            <v>2.1217010000000003</v>
          </cell>
          <cell r="BM1127">
            <v>1755.0764820000009</v>
          </cell>
          <cell r="BN1127">
            <v>473.87065014000024</v>
          </cell>
          <cell r="BO1127">
            <v>2423.7472430000016</v>
          </cell>
          <cell r="BP1127">
            <v>654.41175561000045</v>
          </cell>
        </row>
        <row r="1128">
          <cell r="BG1128">
            <v>303.75000000000102</v>
          </cell>
          <cell r="BI1128">
            <v>1.67157</v>
          </cell>
          <cell r="BL1128">
            <v>2.2956080000000001</v>
          </cell>
          <cell r="BM1128">
            <v>1756.7480520000008</v>
          </cell>
          <cell r="BN1128">
            <v>474.32197404000027</v>
          </cell>
          <cell r="BO1128">
            <v>2426.0428510000015</v>
          </cell>
          <cell r="BP1128">
            <v>655.03156977000049</v>
          </cell>
        </row>
        <row r="1129">
          <cell r="BG1129">
            <v>304.020000000001</v>
          </cell>
          <cell r="BI1129">
            <v>1.7018880000000001</v>
          </cell>
          <cell r="BL1129">
            <v>2.3192759999999999</v>
          </cell>
          <cell r="BM1129">
            <v>1758.4499400000009</v>
          </cell>
          <cell r="BN1129">
            <v>474.78148380000027</v>
          </cell>
          <cell r="BO1129">
            <v>2428.3621270000017</v>
          </cell>
          <cell r="BP1129">
            <v>655.65777429000048</v>
          </cell>
        </row>
        <row r="1130">
          <cell r="BG1130">
            <v>304.29000000000099</v>
          </cell>
          <cell r="BI1130">
            <v>1.500232</v>
          </cell>
          <cell r="BL1130">
            <v>2.1010650000000002</v>
          </cell>
          <cell r="BM1130">
            <v>1759.950172000001</v>
          </cell>
          <cell r="BN1130">
            <v>475.18654644000031</v>
          </cell>
          <cell r="BO1130">
            <v>2430.4631920000015</v>
          </cell>
          <cell r="BP1130">
            <v>656.22506184000042</v>
          </cell>
        </row>
        <row r="1131">
          <cell r="BG1131">
            <v>304.56000000000097</v>
          </cell>
          <cell r="BI1131">
            <v>1.500232</v>
          </cell>
          <cell r="BL1131">
            <v>2.1139840000000003</v>
          </cell>
          <cell r="BM1131">
            <v>1761.4504040000011</v>
          </cell>
          <cell r="BN1131">
            <v>475.5916090800003</v>
          </cell>
          <cell r="BO1131">
            <v>2432.5771760000016</v>
          </cell>
          <cell r="BP1131">
            <v>656.79583752000053</v>
          </cell>
        </row>
        <row r="1132">
          <cell r="BG1132">
            <v>304.83000000000095</v>
          </cell>
          <cell r="BI1132">
            <v>1.6487039999999999</v>
          </cell>
          <cell r="BL1132">
            <v>2.249698</v>
          </cell>
          <cell r="BM1132">
            <v>1763.099108000001</v>
          </cell>
          <cell r="BN1132">
            <v>476.03675916000032</v>
          </cell>
          <cell r="BO1132">
            <v>2434.8268740000017</v>
          </cell>
          <cell r="BP1132">
            <v>657.40325598000049</v>
          </cell>
        </row>
        <row r="1133">
          <cell r="BG1133">
            <v>305.10000000000093</v>
          </cell>
          <cell r="BI1133">
            <v>1.5235000000000001</v>
          </cell>
          <cell r="BL1133">
            <v>2.138557</v>
          </cell>
          <cell r="BM1133">
            <v>1764.622608000001</v>
          </cell>
          <cell r="BN1133">
            <v>476.4481041600003</v>
          </cell>
          <cell r="BO1133">
            <v>2436.9654310000019</v>
          </cell>
          <cell r="BP1133">
            <v>657.98066637000056</v>
          </cell>
        </row>
        <row r="1134">
          <cell r="BG1134">
            <v>305.37000000000091</v>
          </cell>
          <cell r="BI1134">
            <v>1.607364</v>
          </cell>
          <cell r="BL1134">
            <v>2.2262280000000003</v>
          </cell>
          <cell r="BM1134">
            <v>1766.229972000001</v>
          </cell>
          <cell r="BN1134">
            <v>476.88209244000029</v>
          </cell>
          <cell r="BO1134">
            <v>2439.1916590000019</v>
          </cell>
          <cell r="BP1134">
            <v>658.58174793000057</v>
          </cell>
        </row>
        <row r="1135">
          <cell r="BG1135">
            <v>305.6400000000009</v>
          </cell>
          <cell r="BI1135">
            <v>1.671972</v>
          </cell>
          <cell r="BL1135">
            <v>2.2741260000000003</v>
          </cell>
          <cell r="BM1135">
            <v>1767.9019440000011</v>
          </cell>
          <cell r="BN1135">
            <v>477.33352488000031</v>
          </cell>
          <cell r="BO1135">
            <v>2441.4657850000017</v>
          </cell>
          <cell r="BP1135">
            <v>659.19576195000047</v>
          </cell>
        </row>
        <row r="1136">
          <cell r="BG1136">
            <v>305.91000000000088</v>
          </cell>
          <cell r="BI1136">
            <v>1.515744</v>
          </cell>
          <cell r="BL1136">
            <v>2.1307079999999998</v>
          </cell>
          <cell r="BM1136">
            <v>1769.4176880000011</v>
          </cell>
          <cell r="BN1136">
            <v>477.74277576000031</v>
          </cell>
          <cell r="BO1136">
            <v>2443.5964930000018</v>
          </cell>
          <cell r="BP1136">
            <v>659.77105311000059</v>
          </cell>
        </row>
        <row r="1137">
          <cell r="BG1137">
            <v>306.18000000000086</v>
          </cell>
          <cell r="BI1137">
            <v>1.5575490000000001</v>
          </cell>
          <cell r="BL1137">
            <v>2.1706630000000002</v>
          </cell>
          <cell r="BM1137">
            <v>1770.9752370000012</v>
          </cell>
          <cell r="BN1137">
            <v>478.16331399000035</v>
          </cell>
          <cell r="BO1137">
            <v>2445.7671560000017</v>
          </cell>
          <cell r="BP1137">
            <v>660.35713212000053</v>
          </cell>
        </row>
        <row r="1138">
          <cell r="BG1138">
            <v>306.45000000000084</v>
          </cell>
          <cell r="BI1138">
            <v>1.703673</v>
          </cell>
          <cell r="BL1138">
            <v>2.3000280000000002</v>
          </cell>
          <cell r="BM1138">
            <v>1772.6789100000012</v>
          </cell>
          <cell r="BN1138">
            <v>478.62330570000034</v>
          </cell>
          <cell r="BO1138">
            <v>2448.0671840000018</v>
          </cell>
          <cell r="BP1138">
            <v>660.97813968000048</v>
          </cell>
        </row>
        <row r="1139">
          <cell r="BG1139">
            <v>306.72000000000082</v>
          </cell>
          <cell r="BI1139">
            <v>1.5962940000000001</v>
          </cell>
          <cell r="BL1139">
            <v>2.2116820000000001</v>
          </cell>
          <cell r="BM1139">
            <v>1774.2752040000012</v>
          </cell>
          <cell r="BN1139">
            <v>479.05430508000035</v>
          </cell>
          <cell r="BO1139">
            <v>2450.2788660000019</v>
          </cell>
          <cell r="BP1139">
            <v>661.57529382000052</v>
          </cell>
        </row>
        <row r="1140">
          <cell r="BG1140">
            <v>306.9900000000008</v>
          </cell>
          <cell r="BI1140">
            <v>1.665324</v>
          </cell>
          <cell r="BL1140">
            <v>2.262616</v>
          </cell>
          <cell r="BM1140">
            <v>1775.9405280000012</v>
          </cell>
          <cell r="BN1140">
            <v>479.50394256000038</v>
          </cell>
          <cell r="BO1140">
            <v>2452.5414820000019</v>
          </cell>
          <cell r="BP1140">
            <v>662.18620014000055</v>
          </cell>
        </row>
        <row r="1141">
          <cell r="BG1141">
            <v>307.26000000000079</v>
          </cell>
          <cell r="BI1141">
            <v>1.488915</v>
          </cell>
          <cell r="BL1141">
            <v>2.1021870000000002</v>
          </cell>
          <cell r="BM1141">
            <v>1777.4294430000011</v>
          </cell>
          <cell r="BN1141">
            <v>479.90594961000033</v>
          </cell>
          <cell r="BO1141">
            <v>2454.6436690000019</v>
          </cell>
          <cell r="BP1141">
            <v>662.75379063000059</v>
          </cell>
        </row>
        <row r="1142">
          <cell r="BG1142">
            <v>307.53000000000077</v>
          </cell>
          <cell r="BI1142">
            <v>1.6616070000000001</v>
          </cell>
          <cell r="BL1142">
            <v>2.274149</v>
          </cell>
          <cell r="BM1142">
            <v>1779.0910500000011</v>
          </cell>
          <cell r="BN1142">
            <v>480.35458350000033</v>
          </cell>
          <cell r="BO1142">
            <v>2456.9178180000017</v>
          </cell>
          <cell r="BP1142">
            <v>663.36781086000053</v>
          </cell>
        </row>
        <row r="1143">
          <cell r="BG1143">
            <v>307.80000000000075</v>
          </cell>
          <cell r="BI1143">
            <v>1.6619999999999999</v>
          </cell>
          <cell r="BL1143">
            <v>2.2556419999999999</v>
          </cell>
          <cell r="BM1143">
            <v>1780.7530500000012</v>
          </cell>
          <cell r="BN1143">
            <v>480.80332350000037</v>
          </cell>
          <cell r="BO1143">
            <v>2459.1734600000018</v>
          </cell>
          <cell r="BP1143">
            <v>663.97683420000055</v>
          </cell>
        </row>
        <row r="1144">
          <cell r="BG1144">
            <v>308.07000000000073</v>
          </cell>
          <cell r="BI1144">
            <v>1.4944500000000001</v>
          </cell>
          <cell r="BL1144">
            <v>2.1058619999999997</v>
          </cell>
          <cell r="BM1144">
            <v>1782.2475000000011</v>
          </cell>
          <cell r="BN1144">
            <v>481.20682500000032</v>
          </cell>
          <cell r="BO1144">
            <v>2461.2793220000017</v>
          </cell>
          <cell r="BP1144">
            <v>664.54541694000045</v>
          </cell>
        </row>
        <row r="1145">
          <cell r="BG1145">
            <v>308.34000000000071</v>
          </cell>
          <cell r="BI1145">
            <v>1.6018289999999999</v>
          </cell>
          <cell r="BL1145">
            <v>2.1983549999999998</v>
          </cell>
          <cell r="BM1145">
            <v>1783.849329000001</v>
          </cell>
          <cell r="BN1145">
            <v>481.63931883000032</v>
          </cell>
          <cell r="BO1145">
            <v>2463.4776770000017</v>
          </cell>
          <cell r="BP1145">
            <v>665.13897279000048</v>
          </cell>
        </row>
        <row r="1146">
          <cell r="BG1146">
            <v>308.6100000000007</v>
          </cell>
          <cell r="BI1146">
            <v>1.6320840000000001</v>
          </cell>
          <cell r="BL1146">
            <v>2.2437819999999999</v>
          </cell>
          <cell r="BM1146">
            <v>1785.4814130000011</v>
          </cell>
          <cell r="BN1146">
            <v>482.07998151000032</v>
          </cell>
          <cell r="BO1146">
            <v>2465.7214590000017</v>
          </cell>
          <cell r="BP1146">
            <v>665.74479393000047</v>
          </cell>
        </row>
        <row r="1147">
          <cell r="BG1147">
            <v>308.88000000000068</v>
          </cell>
          <cell r="BI1147">
            <v>1.480059</v>
          </cell>
          <cell r="BL1147">
            <v>2.0967689999999997</v>
          </cell>
          <cell r="BM1147">
            <v>1786.9614720000011</v>
          </cell>
          <cell r="BN1147">
            <v>482.4795974400003</v>
          </cell>
          <cell r="BO1147">
            <v>2467.8182280000019</v>
          </cell>
          <cell r="BP1147">
            <v>666.31092156000057</v>
          </cell>
        </row>
        <row r="1148">
          <cell r="BG1148">
            <v>309.15000000000066</v>
          </cell>
          <cell r="BI1148">
            <v>1.642056</v>
          </cell>
          <cell r="BL1148">
            <v>2.241698</v>
          </cell>
          <cell r="BM1148">
            <v>1788.603528000001</v>
          </cell>
          <cell r="BN1148">
            <v>482.92295256000028</v>
          </cell>
          <cell r="BO1148">
            <v>2470.0599260000017</v>
          </cell>
          <cell r="BP1148">
            <v>666.91618002000052</v>
          </cell>
        </row>
        <row r="1149">
          <cell r="BG1149">
            <v>309.42000000000064</v>
          </cell>
          <cell r="BI1149">
            <v>1.6232200000000001</v>
          </cell>
          <cell r="BL1149">
            <v>2.2367149999999998</v>
          </cell>
          <cell r="BM1149">
            <v>1790.226748000001</v>
          </cell>
          <cell r="BN1149">
            <v>483.36122196000031</v>
          </cell>
          <cell r="BO1149">
            <v>2472.2966410000017</v>
          </cell>
          <cell r="BP1149">
            <v>667.52009307000048</v>
          </cell>
        </row>
        <row r="1150">
          <cell r="BG1150">
            <v>309.69000000000062</v>
          </cell>
          <cell r="BI1150">
            <v>1.4745239999999999</v>
          </cell>
          <cell r="BL1150">
            <v>2.092282</v>
          </cell>
          <cell r="BM1150">
            <v>1791.7012720000009</v>
          </cell>
          <cell r="BN1150">
            <v>483.75934344000029</v>
          </cell>
          <cell r="BO1150">
            <v>2474.3889230000018</v>
          </cell>
          <cell r="BP1150">
            <v>668.08500921000052</v>
          </cell>
        </row>
        <row r="1151">
          <cell r="BG1151">
            <v>309.9600000000006</v>
          </cell>
          <cell r="BI1151">
            <v>1.6387320000000001</v>
          </cell>
          <cell r="BL1151">
            <v>2.2347239999999999</v>
          </cell>
          <cell r="BM1151">
            <v>1793.3400040000008</v>
          </cell>
          <cell r="BN1151">
            <v>484.20180108000028</v>
          </cell>
          <cell r="BO1151">
            <v>2476.6236470000017</v>
          </cell>
          <cell r="BP1151">
            <v>668.68838469000048</v>
          </cell>
        </row>
        <row r="1152">
          <cell r="BG1152">
            <v>310.23000000000059</v>
          </cell>
          <cell r="BI1152">
            <v>1.6010599999999999</v>
          </cell>
          <cell r="BL1152">
            <v>2.2164489999999999</v>
          </cell>
          <cell r="BM1152">
            <v>1794.9410640000008</v>
          </cell>
          <cell r="BN1152">
            <v>484.63408728000024</v>
          </cell>
          <cell r="BO1152">
            <v>2478.8400960000017</v>
          </cell>
          <cell r="BP1152">
            <v>669.28682592000052</v>
          </cell>
        </row>
        <row r="1153">
          <cell r="BG1153">
            <v>310.50000000000057</v>
          </cell>
          <cell r="BI1153">
            <v>1.48472</v>
          </cell>
          <cell r="BL1153">
            <v>2.0983409999999996</v>
          </cell>
          <cell r="BM1153">
            <v>1796.4257840000007</v>
          </cell>
          <cell r="BN1153">
            <v>485.03496168000021</v>
          </cell>
          <cell r="BO1153">
            <v>2480.9384370000016</v>
          </cell>
          <cell r="BP1153">
            <v>669.85337799000047</v>
          </cell>
        </row>
        <row r="1154">
          <cell r="BG1154">
            <v>310.77000000000055</v>
          </cell>
          <cell r="BI1154">
            <v>1.6453800000000001</v>
          </cell>
          <cell r="BL1154">
            <v>2.2455419999999999</v>
          </cell>
          <cell r="BM1154">
            <v>1798.0711640000006</v>
          </cell>
          <cell r="BN1154">
            <v>485.47921428000018</v>
          </cell>
          <cell r="BO1154">
            <v>2483.1839790000017</v>
          </cell>
          <cell r="BP1154">
            <v>670.45967433000055</v>
          </cell>
        </row>
        <row r="1155">
          <cell r="BG1155">
            <v>311.04000000000053</v>
          </cell>
          <cell r="BI1155">
            <v>1.6487039999999999</v>
          </cell>
          <cell r="BL1155">
            <v>2.260113</v>
          </cell>
          <cell r="BM1155">
            <v>1799.7198680000006</v>
          </cell>
          <cell r="BN1155">
            <v>485.9243643600002</v>
          </cell>
          <cell r="BO1155">
            <v>2485.4440920000015</v>
          </cell>
          <cell r="BP1155">
            <v>671.0699048400005</v>
          </cell>
        </row>
        <row r="1156">
          <cell r="BG1156">
            <v>311.31000000000051</v>
          </cell>
          <cell r="BI1156">
            <v>1.4922359999999999</v>
          </cell>
          <cell r="BL1156">
            <v>2.1036539999999997</v>
          </cell>
          <cell r="BM1156">
            <v>1801.2121040000006</v>
          </cell>
          <cell r="BN1156">
            <v>486.32726808000018</v>
          </cell>
          <cell r="BO1156">
            <v>2487.5477460000016</v>
          </cell>
          <cell r="BP1156">
            <v>671.63789142000041</v>
          </cell>
        </row>
        <row r="1157">
          <cell r="BG1157">
            <v>311.5800000000005</v>
          </cell>
          <cell r="BI1157">
            <v>1.676404</v>
          </cell>
          <cell r="BL1157">
            <v>2.2796259999999999</v>
          </cell>
          <cell r="BM1157">
            <v>1802.8885080000007</v>
          </cell>
          <cell r="BN1157">
            <v>486.77989716000019</v>
          </cell>
          <cell r="BO1157">
            <v>2489.8273720000016</v>
          </cell>
          <cell r="BP1157">
            <v>672.25339044000043</v>
          </cell>
        </row>
        <row r="1158">
          <cell r="BG1158">
            <v>311.85000000000048</v>
          </cell>
          <cell r="BI1158">
            <v>1.6254360000000001</v>
          </cell>
          <cell r="BL1158">
            <v>2.2368479999999997</v>
          </cell>
          <cell r="BM1158">
            <v>1804.5139440000007</v>
          </cell>
          <cell r="BN1158">
            <v>487.21876488000021</v>
          </cell>
          <cell r="BO1158">
            <v>2492.0642200000016</v>
          </cell>
          <cell r="BP1158">
            <v>672.85733940000046</v>
          </cell>
        </row>
        <row r="1159">
          <cell r="BG1159">
            <v>312.12000000000046</v>
          </cell>
          <cell r="BI1159">
            <v>1.50552</v>
          </cell>
          <cell r="BL1159">
            <v>2.1182359999999996</v>
          </cell>
          <cell r="BM1159">
            <v>1806.0194640000007</v>
          </cell>
          <cell r="BN1159">
            <v>487.6252552800002</v>
          </cell>
          <cell r="BO1159">
            <v>2494.1824560000014</v>
          </cell>
          <cell r="BP1159">
            <v>673.42926312000043</v>
          </cell>
        </row>
        <row r="1160">
          <cell r="BG1160">
            <v>312.39000000000044</v>
          </cell>
          <cell r="BI1160">
            <v>1.683052</v>
          </cell>
          <cell r="BL1160">
            <v>2.2808409999999997</v>
          </cell>
          <cell r="BM1160">
            <v>1807.7025160000007</v>
          </cell>
          <cell r="BN1160">
            <v>488.07967932000025</v>
          </cell>
          <cell r="BO1160">
            <v>2496.4632970000011</v>
          </cell>
          <cell r="BP1160">
            <v>674.04509019000034</v>
          </cell>
        </row>
        <row r="1161">
          <cell r="BG1161">
            <v>312.66000000000042</v>
          </cell>
          <cell r="BI1161">
            <v>1.657179</v>
          </cell>
          <cell r="BL1161">
            <v>2.2798099999999999</v>
          </cell>
          <cell r="BM1161">
            <v>1809.3596950000008</v>
          </cell>
          <cell r="BN1161">
            <v>488.52711765000026</v>
          </cell>
          <cell r="BO1161">
            <v>2498.7431070000011</v>
          </cell>
          <cell r="BP1161">
            <v>674.66063889000031</v>
          </cell>
        </row>
        <row r="1162">
          <cell r="BG1162">
            <v>312.9300000000004</v>
          </cell>
          <cell r="BI1162">
            <v>1.512162</v>
          </cell>
          <cell r="BL1162">
            <v>2.1253959999999998</v>
          </cell>
          <cell r="BM1162">
            <v>1810.8718570000008</v>
          </cell>
          <cell r="BN1162">
            <v>488.93540139000027</v>
          </cell>
          <cell r="BO1162">
            <v>2500.8685030000011</v>
          </cell>
          <cell r="BP1162">
            <v>675.23449581000034</v>
          </cell>
        </row>
        <row r="1163">
          <cell r="BG1163">
            <v>313.20000000000039</v>
          </cell>
          <cell r="BI1163">
            <v>1.647216</v>
          </cell>
          <cell r="BL1163">
            <v>2.2439399999999998</v>
          </cell>
          <cell r="BM1163">
            <v>1812.5190730000008</v>
          </cell>
          <cell r="BN1163">
            <v>489.38014971000024</v>
          </cell>
          <cell r="BO1163">
            <v>2503.1124430000009</v>
          </cell>
          <cell r="BP1163">
            <v>675.84035961000029</v>
          </cell>
        </row>
        <row r="1164">
          <cell r="BG1164">
            <v>313.47000000000037</v>
          </cell>
          <cell r="BI1164">
            <v>1.669756</v>
          </cell>
          <cell r="BL1164">
            <v>2.2874679999999996</v>
          </cell>
          <cell r="BM1164">
            <v>1814.1888290000009</v>
          </cell>
          <cell r="BN1164">
            <v>489.83098383000026</v>
          </cell>
          <cell r="BO1164">
            <v>2505.3999110000009</v>
          </cell>
          <cell r="BP1164">
            <v>676.45797597000023</v>
          </cell>
        </row>
        <row r="1165">
          <cell r="BG1165">
            <v>313.74000000000035</v>
          </cell>
          <cell r="BI1165">
            <v>1.5738380000000001</v>
          </cell>
          <cell r="BL1165">
            <v>2.1787879999999999</v>
          </cell>
          <cell r="BM1165">
            <v>1815.7626670000009</v>
          </cell>
          <cell r="BN1165">
            <v>490.25592009000025</v>
          </cell>
          <cell r="BO1165">
            <v>2507.5786990000011</v>
          </cell>
          <cell r="BP1165">
            <v>677.04624873000034</v>
          </cell>
        </row>
        <row r="1166">
          <cell r="BG1166">
            <v>314.01000000000033</v>
          </cell>
          <cell r="BI1166">
            <v>1.5708329999999999</v>
          </cell>
          <cell r="BL1166">
            <v>2.1814319999999996</v>
          </cell>
          <cell r="BM1166">
            <v>1817.3335000000009</v>
          </cell>
          <cell r="BN1166">
            <v>490.68004500000029</v>
          </cell>
          <cell r="BO1166">
            <v>2509.7601310000009</v>
          </cell>
          <cell r="BP1166">
            <v>677.63523537000026</v>
          </cell>
        </row>
        <row r="1167">
          <cell r="BG1167">
            <v>314.28000000000031</v>
          </cell>
          <cell r="BI1167">
            <v>1.5506120000000001</v>
          </cell>
          <cell r="BL1167">
            <v>2.16195</v>
          </cell>
          <cell r="BM1167">
            <v>1818.8841120000009</v>
          </cell>
          <cell r="BN1167">
            <v>491.09871024000029</v>
          </cell>
          <cell r="BO1167">
            <v>2511.9220810000011</v>
          </cell>
          <cell r="BP1167">
            <v>678.21896187000038</v>
          </cell>
        </row>
        <row r="1168">
          <cell r="BG1168">
            <v>314.5500000000003</v>
          </cell>
          <cell r="BI1168">
            <v>1.694817</v>
          </cell>
          <cell r="BL1168">
            <v>2.292815</v>
          </cell>
          <cell r="BM1168">
            <v>1820.5789290000009</v>
          </cell>
          <cell r="BN1168">
            <v>491.55631083000026</v>
          </cell>
          <cell r="BO1168">
            <v>2514.2148960000009</v>
          </cell>
          <cell r="BP1168">
            <v>678.8380219200003</v>
          </cell>
        </row>
        <row r="1169">
          <cell r="BG1169">
            <v>314.82000000000028</v>
          </cell>
          <cell r="BI1169">
            <v>1.6361460000000001</v>
          </cell>
          <cell r="BL1169">
            <v>2.2479079999999998</v>
          </cell>
          <cell r="BM1169">
            <v>1822.215075000001</v>
          </cell>
          <cell r="BN1169">
            <v>491.9980702500003</v>
          </cell>
          <cell r="BO1169">
            <v>2516.4628040000007</v>
          </cell>
          <cell r="BP1169">
            <v>679.44495708000022</v>
          </cell>
        </row>
        <row r="1170">
          <cell r="BG1170">
            <v>315.09000000000026</v>
          </cell>
          <cell r="BI1170">
            <v>1.519911</v>
          </cell>
          <cell r="BL1170">
            <v>2.1306729999999998</v>
          </cell>
          <cell r="BM1170">
            <v>1823.7349860000011</v>
          </cell>
          <cell r="BN1170">
            <v>492.40844622000031</v>
          </cell>
          <cell r="BO1170">
            <v>2518.5934770000008</v>
          </cell>
          <cell r="BP1170">
            <v>680.02023879000023</v>
          </cell>
        </row>
        <row r="1171">
          <cell r="BG1171">
            <v>315.36000000000024</v>
          </cell>
          <cell r="BI1171">
            <v>1.7081010000000001</v>
          </cell>
          <cell r="BL1171">
            <v>2.308891</v>
          </cell>
          <cell r="BM1171">
            <v>1825.443087000001</v>
          </cell>
          <cell r="BN1171">
            <v>492.8696334900003</v>
          </cell>
          <cell r="BO1171">
            <v>2520.9023680000009</v>
          </cell>
          <cell r="BP1171">
            <v>680.64363936000029</v>
          </cell>
        </row>
        <row r="1172">
          <cell r="BG1172">
            <v>315.63000000000022</v>
          </cell>
          <cell r="BI1172">
            <v>1.607364</v>
          </cell>
          <cell r="BL1172">
            <v>2.2094009999999997</v>
          </cell>
          <cell r="BM1172">
            <v>1827.050451000001</v>
          </cell>
          <cell r="BN1172">
            <v>493.30362177000029</v>
          </cell>
          <cell r="BO1172">
            <v>2523.111769000001</v>
          </cell>
          <cell r="BP1172">
            <v>681.24017763000029</v>
          </cell>
        </row>
        <row r="1173">
          <cell r="BG1173">
            <v>315.9000000000002</v>
          </cell>
          <cell r="BI1173">
            <v>1.536516</v>
          </cell>
          <cell r="BL1173">
            <v>2.1504319999999999</v>
          </cell>
          <cell r="BM1173">
            <v>1828.5869670000009</v>
          </cell>
          <cell r="BN1173">
            <v>493.71848109000024</v>
          </cell>
          <cell r="BO1173">
            <v>2525.2622010000009</v>
          </cell>
          <cell r="BP1173">
            <v>681.82079427000031</v>
          </cell>
        </row>
        <row r="1174">
          <cell r="BG1174">
            <v>316.17000000000019</v>
          </cell>
          <cell r="BI1174">
            <v>1.719171</v>
          </cell>
          <cell r="BL1174">
            <v>2.3339109999999996</v>
          </cell>
          <cell r="BM1174">
            <v>1830.3061380000008</v>
          </cell>
          <cell r="BN1174">
            <v>494.18265726000027</v>
          </cell>
          <cell r="BO1174">
            <v>2527.5961120000011</v>
          </cell>
          <cell r="BP1174">
            <v>682.45095024000034</v>
          </cell>
        </row>
        <row r="1175">
          <cell r="BG1175">
            <v>316.44000000000017</v>
          </cell>
          <cell r="BI1175">
            <v>1.584117</v>
          </cell>
          <cell r="BL1175">
            <v>2.1790980000000002</v>
          </cell>
          <cell r="BM1175">
            <v>1831.8902550000009</v>
          </cell>
          <cell r="BN1175">
            <v>494.61036885000027</v>
          </cell>
          <cell r="BO1175">
            <v>2529.7752100000012</v>
          </cell>
          <cell r="BP1175">
            <v>683.03930670000034</v>
          </cell>
        </row>
        <row r="1176">
          <cell r="BG1176">
            <v>316.71000000000015</v>
          </cell>
          <cell r="BI1176">
            <v>1.585548</v>
          </cell>
          <cell r="BL1176">
            <v>2.2008819999999996</v>
          </cell>
          <cell r="BM1176">
            <v>1833.475803000001</v>
          </cell>
          <cell r="BN1176">
            <v>495.03846681000027</v>
          </cell>
          <cell r="BO1176">
            <v>2531.9760920000012</v>
          </cell>
          <cell r="BP1176">
            <v>683.63354484000035</v>
          </cell>
        </row>
        <row r="1177">
          <cell r="BG1177">
            <v>316.98000000000013</v>
          </cell>
          <cell r="BI1177">
            <v>1.5420510000000001</v>
          </cell>
          <cell r="BL1177">
            <v>2.1539549999999998</v>
          </cell>
          <cell r="BM1177">
            <v>1835.0178540000009</v>
          </cell>
          <cell r="BN1177">
            <v>495.45482058000027</v>
          </cell>
          <cell r="BO1177">
            <v>2534.1300470000015</v>
          </cell>
          <cell r="BP1177">
            <v>684.21511269000041</v>
          </cell>
        </row>
        <row r="1178">
          <cell r="BG1178">
            <v>317.25000000000011</v>
          </cell>
          <cell r="BI1178">
            <v>1.6320840000000001</v>
          </cell>
          <cell r="BL1178">
            <v>2.2463579999999999</v>
          </cell>
          <cell r="BM1178">
            <v>1836.6499380000009</v>
          </cell>
          <cell r="BN1178">
            <v>495.89548326000028</v>
          </cell>
          <cell r="BO1178">
            <v>2536.3764050000013</v>
          </cell>
          <cell r="BP1178">
            <v>684.82162935000042</v>
          </cell>
        </row>
        <row r="1179">
          <cell r="BG1179">
            <v>317.5200000000001</v>
          </cell>
          <cell r="BI1179">
            <v>1.464561</v>
          </cell>
          <cell r="BL1179">
            <v>2.0736759999999999</v>
          </cell>
          <cell r="BM1179">
            <v>1838.1144990000009</v>
          </cell>
          <cell r="BN1179">
            <v>496.29091473000028</v>
          </cell>
          <cell r="BO1179">
            <v>2538.4500810000013</v>
          </cell>
          <cell r="BP1179">
            <v>685.38152187000037</v>
          </cell>
        </row>
        <row r="1180">
          <cell r="BG1180">
            <v>317.79000000000008</v>
          </cell>
          <cell r="BI1180">
            <v>1.6553519999999999</v>
          </cell>
          <cell r="BL1180">
            <v>2.2509919999999997</v>
          </cell>
          <cell r="BM1180">
            <v>1839.7698510000009</v>
          </cell>
          <cell r="BN1180">
            <v>496.73785977000028</v>
          </cell>
          <cell r="BO1180">
            <v>2540.7010730000015</v>
          </cell>
          <cell r="BP1180">
            <v>685.98928971000043</v>
          </cell>
        </row>
        <row r="1181">
          <cell r="BG1181">
            <v>318.06000000000006</v>
          </cell>
          <cell r="BI1181">
            <v>1.6926030000000001</v>
          </cell>
          <cell r="BL1181">
            <v>2.302721</v>
          </cell>
          <cell r="BM1181">
            <v>1841.4624540000009</v>
          </cell>
          <cell r="BN1181">
            <v>497.19486258000029</v>
          </cell>
          <cell r="BO1181">
            <v>2543.0037940000016</v>
          </cell>
          <cell r="BP1181">
            <v>686.61102438000046</v>
          </cell>
        </row>
        <row r="1182">
          <cell r="BG1182">
            <v>318.33000000000004</v>
          </cell>
          <cell r="BI1182">
            <v>1.490022</v>
          </cell>
          <cell r="BL1182">
            <v>2.1035539999999999</v>
          </cell>
          <cell r="BM1182">
            <v>1842.9524760000008</v>
          </cell>
          <cell r="BN1182">
            <v>497.59716852000025</v>
          </cell>
          <cell r="BO1182">
            <v>2545.1073480000014</v>
          </cell>
          <cell r="BP1182">
            <v>687.17898396000044</v>
          </cell>
        </row>
        <row r="1183">
          <cell r="BG1183">
            <v>318.60000000000002</v>
          </cell>
          <cell r="BI1183">
            <v>1.6826399999999999</v>
          </cell>
          <cell r="BL1183">
            <v>2.280729</v>
          </cell>
          <cell r="BM1183">
            <v>1844.6351160000008</v>
          </cell>
          <cell r="BN1183">
            <v>498.05148132000028</v>
          </cell>
          <cell r="BO1183">
            <v>2547.3880770000014</v>
          </cell>
          <cell r="BP1183">
            <v>687.79478079000046</v>
          </cell>
        </row>
        <row r="1184">
          <cell r="BG1184">
            <v>318.87</v>
          </cell>
          <cell r="BI1184">
            <v>1.61768</v>
          </cell>
          <cell r="BL1184">
            <v>2.2272299999999996</v>
          </cell>
          <cell r="BM1184">
            <v>1846.2527960000009</v>
          </cell>
          <cell r="BN1184">
            <v>498.48825492000026</v>
          </cell>
          <cell r="BO1184">
            <v>2549.6153070000014</v>
          </cell>
          <cell r="BP1184">
            <v>688.39613289000044</v>
          </cell>
        </row>
        <row r="1185">
          <cell r="BG1185">
            <v>319.14</v>
          </cell>
          <cell r="BI1185">
            <v>1.487808</v>
          </cell>
          <cell r="BL1185">
            <v>2.0958420000000002</v>
          </cell>
          <cell r="BM1185">
            <v>1847.740604000001</v>
          </cell>
          <cell r="BN1185">
            <v>498.88996308000031</v>
          </cell>
          <cell r="BO1185">
            <v>2551.7111490000016</v>
          </cell>
          <cell r="BP1185">
            <v>688.96201023000049</v>
          </cell>
        </row>
        <row r="1186">
          <cell r="BG1186">
            <v>319.40999999999997</v>
          </cell>
          <cell r="BI1186">
            <v>1.6427879999999999</v>
          </cell>
          <cell r="BL1186">
            <v>2.2459469999999997</v>
          </cell>
          <cell r="BM1186">
            <v>1849.3833920000011</v>
          </cell>
          <cell r="BN1186">
            <v>499.3335158400003</v>
          </cell>
          <cell r="BO1186">
            <v>2553.9570960000015</v>
          </cell>
          <cell r="BP1186">
            <v>689.56841592000046</v>
          </cell>
        </row>
        <row r="1187">
          <cell r="BG1187">
            <v>319.67999999999995</v>
          </cell>
          <cell r="BI1187">
            <v>1.630976</v>
          </cell>
          <cell r="BL1187">
            <v>2.2381390000000003</v>
          </cell>
          <cell r="BM1187">
            <v>1851.014368000001</v>
          </cell>
          <cell r="BN1187">
            <v>499.77387936000031</v>
          </cell>
          <cell r="BO1187">
            <v>2556.1952350000015</v>
          </cell>
          <cell r="BP1187">
            <v>690.1727134500004</v>
          </cell>
        </row>
        <row r="1188">
          <cell r="BG1188">
            <v>319.94999999999993</v>
          </cell>
          <cell r="BI1188">
            <v>1.457919</v>
          </cell>
          <cell r="BL1188">
            <v>2.077715</v>
          </cell>
          <cell r="BM1188">
            <v>1852.472287000001</v>
          </cell>
          <cell r="BN1188">
            <v>500.16751749000031</v>
          </cell>
          <cell r="BO1188">
            <v>2558.2729500000014</v>
          </cell>
          <cell r="BP1188">
            <v>690.73369650000041</v>
          </cell>
        </row>
        <row r="1189">
          <cell r="BG1189">
            <v>320.21999999999991</v>
          </cell>
          <cell r="BI1189">
            <v>1.615113</v>
          </cell>
          <cell r="BL1189">
            <v>2.2199520000000001</v>
          </cell>
          <cell r="BM1189">
            <v>1854.087400000001</v>
          </cell>
          <cell r="BN1189">
            <v>500.60359800000032</v>
          </cell>
          <cell r="BO1189">
            <v>2560.4929020000013</v>
          </cell>
          <cell r="BP1189">
            <v>691.33308354000042</v>
          </cell>
        </row>
        <row r="1190">
          <cell r="BG1190">
            <v>320.4899999999999</v>
          </cell>
          <cell r="BI1190">
            <v>1.6365160000000001</v>
          </cell>
          <cell r="BL1190">
            <v>2.2434200000000004</v>
          </cell>
          <cell r="BM1190">
            <v>1855.7239160000011</v>
          </cell>
          <cell r="BN1190">
            <v>501.04545732000031</v>
          </cell>
          <cell r="BO1190">
            <v>2562.7363220000011</v>
          </cell>
          <cell r="BP1190">
            <v>691.93880694000029</v>
          </cell>
        </row>
        <row r="1191">
          <cell r="BG1191">
            <v>320.75999999999988</v>
          </cell>
          <cell r="BI1191">
            <v>1.4922359999999999</v>
          </cell>
          <cell r="BL1191">
            <v>2.1119159999999999</v>
          </cell>
          <cell r="BM1191">
            <v>1857.2161520000011</v>
          </cell>
          <cell r="BN1191">
            <v>501.44836104000035</v>
          </cell>
          <cell r="BO1191">
            <v>2564.8482380000009</v>
          </cell>
          <cell r="BP1191">
            <v>692.50902426000027</v>
          </cell>
        </row>
        <row r="1192">
          <cell r="BG1192">
            <v>321.02999999999986</v>
          </cell>
          <cell r="BI1192">
            <v>1.6106849999999999</v>
          </cell>
          <cell r="BL1192">
            <v>2.2135180000000001</v>
          </cell>
          <cell r="BM1192">
            <v>1858.8268370000012</v>
          </cell>
          <cell r="BN1192">
            <v>501.88324599000038</v>
          </cell>
          <cell r="BO1192">
            <v>2567.061756000001</v>
          </cell>
          <cell r="BP1192">
            <v>693.10667412000032</v>
          </cell>
        </row>
        <row r="1193">
          <cell r="BG1193">
            <v>321.29999999999984</v>
          </cell>
          <cell r="BI1193">
            <v>1.6438950000000001</v>
          </cell>
          <cell r="BL1193">
            <v>2.2489370000000002</v>
          </cell>
          <cell r="BM1193">
            <v>1860.4707320000011</v>
          </cell>
          <cell r="BN1193">
            <v>502.32709764000032</v>
          </cell>
          <cell r="BO1193">
            <v>2569.3106930000008</v>
          </cell>
          <cell r="BP1193">
            <v>693.71388711000031</v>
          </cell>
        </row>
        <row r="1194">
          <cell r="BG1194">
            <v>321.56999999999982</v>
          </cell>
          <cell r="BI1194">
            <v>1.543158</v>
          </cell>
          <cell r="BL1194">
            <v>2.1589049999999999</v>
          </cell>
          <cell r="BM1194">
            <v>1862.0138900000011</v>
          </cell>
          <cell r="BN1194">
            <v>502.74375030000033</v>
          </cell>
          <cell r="BO1194">
            <v>2571.4695980000006</v>
          </cell>
          <cell r="BP1194">
            <v>694.29679146000024</v>
          </cell>
        </row>
        <row r="1195">
          <cell r="BG1195">
            <v>321.8399999999998</v>
          </cell>
          <cell r="BI1195">
            <v>1.521018</v>
          </cell>
          <cell r="BL1195">
            <v>2.132558</v>
          </cell>
          <cell r="BM1195">
            <v>1863.534908000001</v>
          </cell>
          <cell r="BN1195">
            <v>503.1544251600003</v>
          </cell>
          <cell r="BO1195">
            <v>2573.6021560000004</v>
          </cell>
          <cell r="BP1195">
            <v>694.87258212000017</v>
          </cell>
        </row>
        <row r="1196">
          <cell r="BG1196">
            <v>322.10999999999979</v>
          </cell>
          <cell r="BI1196">
            <v>1.6187879999999999</v>
          </cell>
          <cell r="BL1196">
            <v>2.217765</v>
          </cell>
          <cell r="BM1196">
            <v>1865.153696000001</v>
          </cell>
          <cell r="BN1196">
            <v>503.59149792000028</v>
          </cell>
          <cell r="BO1196">
            <v>2575.8199210000002</v>
          </cell>
          <cell r="BP1196">
            <v>695.47137867000015</v>
          </cell>
        </row>
        <row r="1197">
          <cell r="BG1197">
            <v>322.37999999999977</v>
          </cell>
          <cell r="BI1197">
            <v>1.6283970000000001</v>
          </cell>
          <cell r="BL1197">
            <v>2.2431410000000001</v>
          </cell>
          <cell r="BM1197">
            <v>1866.7820930000009</v>
          </cell>
          <cell r="BN1197">
            <v>504.0311651100003</v>
          </cell>
          <cell r="BO1197">
            <v>2578.0630620000002</v>
          </cell>
          <cell r="BP1197">
            <v>696.07702674000006</v>
          </cell>
        </row>
        <row r="1198">
          <cell r="BG1198">
            <v>322.64999999999975</v>
          </cell>
          <cell r="BI1198">
            <v>1.5077339999999999</v>
          </cell>
          <cell r="BL1198">
            <v>2.1245100000000003</v>
          </cell>
          <cell r="BM1198">
            <v>1868.289827000001</v>
          </cell>
          <cell r="BN1198">
            <v>504.43825329000032</v>
          </cell>
          <cell r="BO1198">
            <v>2580.1875720000003</v>
          </cell>
          <cell r="BP1198">
            <v>696.65064444000006</v>
          </cell>
        </row>
        <row r="1199">
          <cell r="BG1199">
            <v>322.91999999999973</v>
          </cell>
          <cell r="BI1199">
            <v>1.679319</v>
          </cell>
          <cell r="BL1199">
            <v>2.278743</v>
          </cell>
          <cell r="BM1199">
            <v>1869.969146000001</v>
          </cell>
          <cell r="BN1199">
            <v>504.89166942000031</v>
          </cell>
          <cell r="BO1199">
            <v>2582.4663150000001</v>
          </cell>
          <cell r="BP1199">
            <v>697.26590505000013</v>
          </cell>
        </row>
        <row r="1200">
          <cell r="BG1200">
            <v>323.18999999999971</v>
          </cell>
          <cell r="BI1200">
            <v>1.5021990000000001</v>
          </cell>
          <cell r="BL1200">
            <v>2.1137549999999998</v>
          </cell>
          <cell r="BM1200">
            <v>1871.4713450000011</v>
          </cell>
          <cell r="BN1200">
            <v>505.29726315000033</v>
          </cell>
          <cell r="BO1200">
            <v>2584.58007</v>
          </cell>
          <cell r="BP1200">
            <v>697.83661890000008</v>
          </cell>
        </row>
        <row r="1201">
          <cell r="BG1201">
            <v>323.4599999999997</v>
          </cell>
          <cell r="BI1201">
            <v>1.672677</v>
          </cell>
          <cell r="BL1201">
            <v>2.2760950000000002</v>
          </cell>
          <cell r="BM1201">
            <v>1873.1440220000011</v>
          </cell>
          <cell r="BN1201">
            <v>505.74888594000032</v>
          </cell>
          <cell r="BO1201">
            <v>2586.8561650000001</v>
          </cell>
          <cell r="BP1201">
            <v>698.45116455000004</v>
          </cell>
        </row>
        <row r="1202">
          <cell r="BG1202">
            <v>323.72999999999968</v>
          </cell>
          <cell r="BI1202">
            <v>1.6737839999999999</v>
          </cell>
          <cell r="BL1202">
            <v>2.2875269999999999</v>
          </cell>
          <cell r="BM1202">
            <v>1874.8178060000012</v>
          </cell>
          <cell r="BN1202">
            <v>506.20080762000032</v>
          </cell>
          <cell r="BO1202">
            <v>2589.1436920000001</v>
          </cell>
          <cell r="BP1202">
            <v>699.06879684000012</v>
          </cell>
        </row>
        <row r="1203">
          <cell r="BG1203">
            <v>323.99999999999966</v>
          </cell>
          <cell r="BI1203">
            <v>1.5165900000000001</v>
          </cell>
          <cell r="BL1203">
            <v>2.1306030000000002</v>
          </cell>
          <cell r="BM1203">
            <v>1876.3343960000011</v>
          </cell>
          <cell r="BN1203">
            <v>506.61028692000031</v>
          </cell>
          <cell r="BO1203">
            <v>2591.2742950000002</v>
          </cell>
          <cell r="BP1203">
            <v>699.64405965000014</v>
          </cell>
        </row>
        <row r="1204">
          <cell r="BG1204">
            <v>324.26999999999964</v>
          </cell>
          <cell r="BI1204">
            <v>1.480059</v>
          </cell>
          <cell r="BL1204">
            <v>2.0896460000000001</v>
          </cell>
          <cell r="BM1204">
            <v>1877.8144550000011</v>
          </cell>
          <cell r="BN1204">
            <v>507.00990285000034</v>
          </cell>
          <cell r="BO1204">
            <v>2593.3639410000001</v>
          </cell>
          <cell r="BP1204">
            <v>700.20826407000004</v>
          </cell>
        </row>
        <row r="1205">
          <cell r="BG1205">
            <v>324.53999999999962</v>
          </cell>
          <cell r="BI1205">
            <v>1.6450020000000001</v>
          </cell>
          <cell r="BL1205">
            <v>2.2443580000000001</v>
          </cell>
          <cell r="BM1205">
            <v>1879.4594570000011</v>
          </cell>
          <cell r="BN1205">
            <v>507.4540533900003</v>
          </cell>
          <cell r="BO1205">
            <v>2595.608299</v>
          </cell>
          <cell r="BP1205">
            <v>700.81424073000005</v>
          </cell>
        </row>
        <row r="1206">
          <cell r="BG1206">
            <v>324.8099999999996</v>
          </cell>
          <cell r="BI1206">
            <v>1.64943</v>
          </cell>
          <cell r="BL1206">
            <v>2.2691840000000001</v>
          </cell>
          <cell r="BM1206">
            <v>1881.108887000001</v>
          </cell>
          <cell r="BN1206">
            <v>507.89939949000029</v>
          </cell>
          <cell r="BO1206">
            <v>2597.8774830000002</v>
          </cell>
          <cell r="BP1206">
            <v>701.42692041000009</v>
          </cell>
        </row>
        <row r="1207">
          <cell r="BG1207">
            <v>325.07999999999959</v>
          </cell>
          <cell r="BI1207">
            <v>1.519911</v>
          </cell>
          <cell r="BL1207">
            <v>2.1346350000000003</v>
          </cell>
          <cell r="BM1207">
            <v>1882.6287980000011</v>
          </cell>
          <cell r="BN1207">
            <v>508.30977546000031</v>
          </cell>
          <cell r="BO1207">
            <v>2600.0121180000001</v>
          </cell>
          <cell r="BP1207">
            <v>702.00327186000004</v>
          </cell>
        </row>
        <row r="1208">
          <cell r="BG1208">
            <v>325.34999999999957</v>
          </cell>
          <cell r="BI1208">
            <v>1.647216</v>
          </cell>
          <cell r="BL1208">
            <v>2.241438</v>
          </cell>
          <cell r="BM1208">
            <v>1884.2760140000012</v>
          </cell>
          <cell r="BN1208">
            <v>508.75452378000034</v>
          </cell>
          <cell r="BO1208">
            <v>2602.2535560000001</v>
          </cell>
          <cell r="BP1208">
            <v>702.60846012000013</v>
          </cell>
        </row>
        <row r="1209">
          <cell r="BG1209">
            <v>325.61999999999955</v>
          </cell>
          <cell r="BI1209">
            <v>1.6759980000000001</v>
          </cell>
          <cell r="BL1209">
            <v>2.293647</v>
          </cell>
          <cell r="BM1209">
            <v>1885.9520120000011</v>
          </cell>
          <cell r="BN1209">
            <v>509.20704324000036</v>
          </cell>
          <cell r="BO1209">
            <v>2604.5472030000001</v>
          </cell>
          <cell r="BP1209">
            <v>703.2277448100001</v>
          </cell>
        </row>
        <row r="1210">
          <cell r="BG1210">
            <v>325.88999999999953</v>
          </cell>
          <cell r="BI1210">
            <v>1.5165900000000001</v>
          </cell>
          <cell r="BL1210">
            <v>2.136495</v>
          </cell>
          <cell r="BM1210">
            <v>1887.4686020000011</v>
          </cell>
          <cell r="BN1210">
            <v>509.61652254000035</v>
          </cell>
          <cell r="BO1210">
            <v>2606.6836980000003</v>
          </cell>
          <cell r="BP1210">
            <v>703.80459846000008</v>
          </cell>
        </row>
        <row r="1211">
          <cell r="BG1211">
            <v>326.15999999999951</v>
          </cell>
          <cell r="BI1211">
            <v>1.5486930000000001</v>
          </cell>
          <cell r="BL1211">
            <v>2.1465510000000001</v>
          </cell>
          <cell r="BM1211">
            <v>1889.017295000001</v>
          </cell>
          <cell r="BN1211">
            <v>510.0346696500003</v>
          </cell>
          <cell r="BO1211">
            <v>2608.8302490000001</v>
          </cell>
          <cell r="BP1211">
            <v>704.38416723000012</v>
          </cell>
        </row>
        <row r="1212">
          <cell r="BG1212">
            <v>326.4299999999995</v>
          </cell>
          <cell r="BI1212">
            <v>1.688175</v>
          </cell>
          <cell r="BL1212">
            <v>2.293104</v>
          </cell>
          <cell r="BM1212">
            <v>1890.705470000001</v>
          </cell>
          <cell r="BN1212">
            <v>510.49047690000032</v>
          </cell>
          <cell r="BO1212">
            <v>2611.123353</v>
          </cell>
          <cell r="BP1212">
            <v>705.00330531000009</v>
          </cell>
        </row>
        <row r="1213">
          <cell r="BG1213">
            <v>326.69999999999948</v>
          </cell>
          <cell r="BI1213">
            <v>1.591866</v>
          </cell>
          <cell r="BL1213">
            <v>2.2092429999999998</v>
          </cell>
          <cell r="BM1213">
            <v>1892.297336000001</v>
          </cell>
          <cell r="BN1213">
            <v>510.92028072000028</v>
          </cell>
          <cell r="BO1213">
            <v>2613.3325959999997</v>
          </cell>
          <cell r="BP1213">
            <v>705.59980092000001</v>
          </cell>
        </row>
        <row r="1214">
          <cell r="BG1214">
            <v>326.96999999999946</v>
          </cell>
          <cell r="BI1214">
            <v>1.504413</v>
          </cell>
          <cell r="BL1214">
            <v>2.1207370000000001</v>
          </cell>
          <cell r="BM1214">
            <v>1893.8017490000011</v>
          </cell>
          <cell r="BN1214">
            <v>511.32647223000032</v>
          </cell>
          <cell r="BO1214">
            <v>2615.4533329999999</v>
          </cell>
          <cell r="BP1214">
            <v>706.17239991000008</v>
          </cell>
        </row>
        <row r="1215">
          <cell r="BG1215">
            <v>327.23999999999944</v>
          </cell>
          <cell r="BI1215">
            <v>1.78227</v>
          </cell>
          <cell r="BL1215">
            <v>2.3903810000000005</v>
          </cell>
          <cell r="BM1215">
            <v>1895.584019000001</v>
          </cell>
          <cell r="BN1215">
            <v>511.80768513000032</v>
          </cell>
          <cell r="BO1215">
            <v>2617.8437140000001</v>
          </cell>
          <cell r="BP1215">
            <v>706.81780278000008</v>
          </cell>
        </row>
        <row r="1216">
          <cell r="BG1216">
            <v>327.50999999999942</v>
          </cell>
          <cell r="BI1216">
            <v>1.497771</v>
          </cell>
          <cell r="BL1216">
            <v>2.1178830000000004</v>
          </cell>
          <cell r="BM1216">
            <v>1897.0817900000011</v>
          </cell>
          <cell r="BN1216">
            <v>512.21208330000036</v>
          </cell>
          <cell r="BO1216">
            <v>2619.961597</v>
          </cell>
          <cell r="BP1216">
            <v>707.38963119000005</v>
          </cell>
        </row>
        <row r="1217">
          <cell r="BG1217">
            <v>327.7799999999994</v>
          </cell>
          <cell r="BI1217">
            <v>1.5254460000000001</v>
          </cell>
          <cell r="BL1217">
            <v>2.112654</v>
          </cell>
          <cell r="BM1217">
            <v>1898.6072360000012</v>
          </cell>
          <cell r="BN1217">
            <v>512.62395372000037</v>
          </cell>
          <cell r="BO1217">
            <v>2622.074251</v>
          </cell>
          <cell r="BP1217">
            <v>707.96004777000007</v>
          </cell>
        </row>
        <row r="1218">
          <cell r="BG1218">
            <v>328.04999999999939</v>
          </cell>
          <cell r="BI1218">
            <v>1.5309809999999999</v>
          </cell>
          <cell r="BL1218">
            <v>2.1364040000000002</v>
          </cell>
          <cell r="BM1218">
            <v>1900.1382170000013</v>
          </cell>
          <cell r="BN1218">
            <v>513.03731859000038</v>
          </cell>
          <cell r="BO1218">
            <v>2624.2106549999999</v>
          </cell>
          <cell r="BP1218">
            <v>708.53687685</v>
          </cell>
        </row>
        <row r="1219">
          <cell r="BG1219">
            <v>328.31999999999937</v>
          </cell>
          <cell r="BI1219">
            <v>1.685961</v>
          </cell>
          <cell r="BL1219">
            <v>2.3001370000000003</v>
          </cell>
          <cell r="BM1219">
            <v>1901.8241780000012</v>
          </cell>
          <cell r="BN1219">
            <v>513.49252806000038</v>
          </cell>
          <cell r="BO1219">
            <v>2626.510792</v>
          </cell>
          <cell r="BP1219">
            <v>709.15791384000011</v>
          </cell>
        </row>
        <row r="1220">
          <cell r="BG1220">
            <v>328.58999999999935</v>
          </cell>
          <cell r="BI1220">
            <v>1.6693560000000001</v>
          </cell>
          <cell r="BL1220">
            <v>2.2682460000000004</v>
          </cell>
          <cell r="BM1220">
            <v>1903.4935340000013</v>
          </cell>
          <cell r="BN1220">
            <v>513.94325418000039</v>
          </cell>
          <cell r="BO1220">
            <v>2628.7790380000001</v>
          </cell>
          <cell r="BP1220">
            <v>709.77034026000013</v>
          </cell>
        </row>
        <row r="1221">
          <cell r="BG1221">
            <v>328.85999999999933</v>
          </cell>
          <cell r="BI1221">
            <v>1.478952</v>
          </cell>
          <cell r="BL1221">
            <v>2.097645</v>
          </cell>
          <cell r="BM1221">
            <v>1904.9724860000013</v>
          </cell>
          <cell r="BN1221">
            <v>514.34257122000042</v>
          </cell>
          <cell r="BO1221">
            <v>2630.876683</v>
          </cell>
          <cell r="BP1221">
            <v>710.33670441000004</v>
          </cell>
        </row>
        <row r="1222">
          <cell r="BG1222">
            <v>329.12999999999931</v>
          </cell>
          <cell r="BI1222">
            <v>1.478952</v>
          </cell>
          <cell r="BL1222">
            <v>2.085988</v>
          </cell>
          <cell r="BM1222">
            <v>1906.4514380000012</v>
          </cell>
          <cell r="BN1222">
            <v>514.74188826000034</v>
          </cell>
          <cell r="BO1222">
            <v>2632.9626709999998</v>
          </cell>
          <cell r="BP1222">
            <v>710.89992116999997</v>
          </cell>
        </row>
        <row r="1223">
          <cell r="BG1223">
            <v>329.3999999999993</v>
          </cell>
          <cell r="BI1223">
            <v>1.6339319999999999</v>
          </cell>
          <cell r="BL1223">
            <v>2.2319059999999999</v>
          </cell>
          <cell r="BM1223">
            <v>1908.0853700000011</v>
          </cell>
          <cell r="BN1223">
            <v>515.18304990000036</v>
          </cell>
          <cell r="BO1223">
            <v>2635.1945769999998</v>
          </cell>
          <cell r="BP1223">
            <v>711.50253579000002</v>
          </cell>
        </row>
        <row r="1224">
          <cell r="BG1224">
            <v>329.66999999999928</v>
          </cell>
          <cell r="BI1224">
            <v>1.69371</v>
          </cell>
          <cell r="BL1224">
            <v>2.3127819999999999</v>
          </cell>
          <cell r="BM1224">
            <v>1909.7790800000012</v>
          </cell>
          <cell r="BN1224">
            <v>515.64035160000037</v>
          </cell>
          <cell r="BO1224">
            <v>2637.5073589999997</v>
          </cell>
          <cell r="BP1224">
            <v>712.12698692999993</v>
          </cell>
        </row>
        <row r="1225">
          <cell r="BG1225">
            <v>329.93999999999926</v>
          </cell>
          <cell r="BI1225">
            <v>1.497771</v>
          </cell>
          <cell r="BL1225">
            <v>2.1188400000000001</v>
          </cell>
          <cell r="BM1225">
            <v>1911.2768510000012</v>
          </cell>
          <cell r="BN1225">
            <v>516.04474977000041</v>
          </cell>
          <cell r="BO1225">
            <v>2639.6261989999998</v>
          </cell>
          <cell r="BP1225">
            <v>712.69907373000001</v>
          </cell>
        </row>
        <row r="1226">
          <cell r="BG1226">
            <v>330.20999999999924</v>
          </cell>
          <cell r="BI1226">
            <v>1.5962940000000001</v>
          </cell>
          <cell r="BL1226">
            <v>2.201892</v>
          </cell>
          <cell r="BM1226">
            <v>1912.8731450000012</v>
          </cell>
          <cell r="BN1226">
            <v>516.4757491500003</v>
          </cell>
          <cell r="BO1226">
            <v>2641.8280909999999</v>
          </cell>
          <cell r="BP1226">
            <v>713.29358457000001</v>
          </cell>
        </row>
        <row r="1227">
          <cell r="BG1227">
            <v>330.47999999999922</v>
          </cell>
          <cell r="BI1227">
            <v>1.6143559999999999</v>
          </cell>
          <cell r="BL1227">
            <v>2.2196259999999999</v>
          </cell>
          <cell r="BM1227">
            <v>1914.4875010000012</v>
          </cell>
          <cell r="BN1227">
            <v>516.9116252700004</v>
          </cell>
          <cell r="BO1227">
            <v>2644.0477169999999</v>
          </cell>
          <cell r="BP1227">
            <v>713.89288359</v>
          </cell>
        </row>
        <row r="1228">
          <cell r="BG1228">
            <v>330.7499999999992</v>
          </cell>
          <cell r="BI1228">
            <v>1.4867010000000001</v>
          </cell>
          <cell r="BL1228">
            <v>2.099453</v>
          </cell>
          <cell r="BM1228">
            <v>1915.9742020000012</v>
          </cell>
          <cell r="BN1228">
            <v>517.31303454000033</v>
          </cell>
          <cell r="BO1228">
            <v>2646.1471699999997</v>
          </cell>
          <cell r="BP1228">
            <v>714.45973589999994</v>
          </cell>
        </row>
        <row r="1229">
          <cell r="BG1229">
            <v>331.01999999999919</v>
          </cell>
          <cell r="BI1229">
            <v>1.6605000000000001</v>
          </cell>
          <cell r="BL1229">
            <v>2.2561760000000004</v>
          </cell>
          <cell r="BM1229">
            <v>1917.6347020000012</v>
          </cell>
          <cell r="BN1229">
            <v>517.76136954000037</v>
          </cell>
          <cell r="BO1229">
            <v>2648.4033459999996</v>
          </cell>
          <cell r="BP1229">
            <v>715.06890341999997</v>
          </cell>
        </row>
        <row r="1230">
          <cell r="BG1230">
            <v>331.28999999999917</v>
          </cell>
          <cell r="BI1230">
            <v>1.5944119999999999</v>
          </cell>
          <cell r="BL1230">
            <v>2.2015280000000002</v>
          </cell>
          <cell r="BM1230">
            <v>1919.2291140000011</v>
          </cell>
          <cell r="BN1230">
            <v>518.1918607800003</v>
          </cell>
          <cell r="BO1230">
            <v>2650.6048739999997</v>
          </cell>
          <cell r="BP1230">
            <v>715.66331597999999</v>
          </cell>
        </row>
        <row r="1231">
          <cell r="BG1231">
            <v>331.55999999999915</v>
          </cell>
          <cell r="BI1231">
            <v>1.4999849999999999</v>
          </cell>
          <cell r="BL1231">
            <v>2.1121709999999996</v>
          </cell>
          <cell r="BM1231">
            <v>1920.729099000001</v>
          </cell>
          <cell r="BN1231">
            <v>518.59685673000035</v>
          </cell>
          <cell r="BO1231">
            <v>2652.7170449999999</v>
          </cell>
          <cell r="BP1231">
            <v>716.23360215000002</v>
          </cell>
        </row>
        <row r="1232">
          <cell r="BG1232">
            <v>331.82999999999913</v>
          </cell>
          <cell r="BI1232">
            <v>1.606257</v>
          </cell>
          <cell r="BL1232">
            <v>2.206159</v>
          </cell>
          <cell r="BM1232">
            <v>1922.335356000001</v>
          </cell>
          <cell r="BN1232">
            <v>519.03054612000028</v>
          </cell>
          <cell r="BO1232">
            <v>2654.9232039999997</v>
          </cell>
          <cell r="BP1232">
            <v>716.82926507999991</v>
          </cell>
        </row>
        <row r="1233">
          <cell r="BG1233">
            <v>332.09999999999911</v>
          </cell>
          <cell r="BI1233">
            <v>1.5077339999999999</v>
          </cell>
          <cell r="BL1233">
            <v>2.1212279999999994</v>
          </cell>
          <cell r="BM1233">
            <v>1923.843090000001</v>
          </cell>
          <cell r="BN1233">
            <v>519.43763430000035</v>
          </cell>
          <cell r="BO1233">
            <v>2657.0444319999997</v>
          </cell>
          <cell r="BP1233">
            <v>717.40199663999999</v>
          </cell>
        </row>
        <row r="1234">
          <cell r="BG1234">
            <v>332.3699999999991</v>
          </cell>
          <cell r="BI1234">
            <v>1.606257</v>
          </cell>
          <cell r="BL1234">
            <v>2.199274</v>
          </cell>
          <cell r="BM1234">
            <v>1925.4493470000009</v>
          </cell>
          <cell r="BN1234">
            <v>519.87132369000028</v>
          </cell>
          <cell r="BO1234">
            <v>2659.2437059999997</v>
          </cell>
          <cell r="BP1234">
            <v>717.99580061999995</v>
          </cell>
        </row>
        <row r="1235">
          <cell r="BG1235">
            <v>332.63999999999908</v>
          </cell>
          <cell r="BI1235">
            <v>1.6527510000000001</v>
          </cell>
          <cell r="BL1235">
            <v>2.2711440000000001</v>
          </cell>
          <cell r="BM1235">
            <v>1927.102098000001</v>
          </cell>
          <cell r="BN1235">
            <v>520.31756646000031</v>
          </cell>
          <cell r="BO1235">
            <v>2661.5148499999996</v>
          </cell>
          <cell r="BP1235">
            <v>718.60900949999996</v>
          </cell>
        </row>
        <row r="1236">
          <cell r="BG1236">
            <v>332.90999999999906</v>
          </cell>
          <cell r="BI1236">
            <v>1.550907</v>
          </cell>
          <cell r="BL1236">
            <v>2.1616689999999998</v>
          </cell>
          <cell r="BM1236">
            <v>1928.653005000001</v>
          </cell>
          <cell r="BN1236">
            <v>520.73631135000028</v>
          </cell>
          <cell r="BO1236">
            <v>2663.6765189999996</v>
          </cell>
          <cell r="BP1236">
            <v>719.19266012999992</v>
          </cell>
        </row>
        <row r="1237">
          <cell r="BG1237">
            <v>333.17999999999904</v>
          </cell>
          <cell r="BI1237">
            <v>1.513269</v>
          </cell>
          <cell r="BL1237">
            <v>2.115335</v>
          </cell>
          <cell r="BM1237">
            <v>1930.1662740000011</v>
          </cell>
          <cell r="BN1237">
            <v>521.14489398000035</v>
          </cell>
          <cell r="BO1237">
            <v>2665.7918539999996</v>
          </cell>
          <cell r="BP1237">
            <v>719.76380057999995</v>
          </cell>
        </row>
        <row r="1238">
          <cell r="BG1238">
            <v>333.44999999999902</v>
          </cell>
          <cell r="BI1238">
            <v>1.657179</v>
          </cell>
          <cell r="BL1238">
            <v>2.2621399999999996</v>
          </cell>
          <cell r="BM1238">
            <v>1931.8234530000011</v>
          </cell>
          <cell r="BN1238">
            <v>521.5923323100003</v>
          </cell>
          <cell r="BO1238">
            <v>2668.0539939999994</v>
          </cell>
          <cell r="BP1238">
            <v>720.37457837999989</v>
          </cell>
        </row>
        <row r="1239">
          <cell r="BG1239">
            <v>333.719999999999</v>
          </cell>
          <cell r="BI1239">
            <v>1.632825</v>
          </cell>
          <cell r="BL1239">
            <v>2.2528009999999998</v>
          </cell>
          <cell r="BM1239">
            <v>1933.456278000001</v>
          </cell>
          <cell r="BN1239">
            <v>522.03319506000037</v>
          </cell>
          <cell r="BO1239">
            <v>2670.3067949999995</v>
          </cell>
          <cell r="BP1239">
            <v>720.98283464999986</v>
          </cell>
        </row>
        <row r="1240">
          <cell r="BG1240">
            <v>333.98999999999899</v>
          </cell>
          <cell r="BI1240">
            <v>1.5165900000000001</v>
          </cell>
          <cell r="BL1240">
            <v>2.1307119999999999</v>
          </cell>
          <cell r="BM1240">
            <v>1934.972868000001</v>
          </cell>
          <cell r="BN1240">
            <v>522.4426743600003</v>
          </cell>
          <cell r="BO1240">
            <v>2672.4375069999996</v>
          </cell>
          <cell r="BP1240">
            <v>721.55812688999993</v>
          </cell>
        </row>
        <row r="1241">
          <cell r="BG1241">
            <v>334.25999999999897</v>
          </cell>
          <cell r="BI1241">
            <v>1.6693560000000001</v>
          </cell>
          <cell r="BL1241">
            <v>2.2697820000000002</v>
          </cell>
          <cell r="BM1241">
            <v>1936.6422240000011</v>
          </cell>
          <cell r="BN1241">
            <v>522.89340048000031</v>
          </cell>
          <cell r="BO1241">
            <v>2674.7072889999995</v>
          </cell>
          <cell r="BP1241">
            <v>722.17096802999993</v>
          </cell>
        </row>
        <row r="1242">
          <cell r="BG1242">
            <v>334.52999999999895</v>
          </cell>
          <cell r="BI1242">
            <v>1.6339319999999999</v>
          </cell>
          <cell r="BL1242">
            <v>2.2439059999999995</v>
          </cell>
          <cell r="BM1242">
            <v>1938.276156000001</v>
          </cell>
          <cell r="BN1242">
            <v>523.33456212000033</v>
          </cell>
          <cell r="BO1242">
            <v>2676.9511949999996</v>
          </cell>
          <cell r="BP1242">
            <v>722.77682264999999</v>
          </cell>
        </row>
        <row r="1243">
          <cell r="BG1243">
            <v>334.79999999999893</v>
          </cell>
          <cell r="BI1243">
            <v>1.4933430000000001</v>
          </cell>
          <cell r="BL1243">
            <v>2.111253</v>
          </cell>
          <cell r="BM1243">
            <v>1939.7694990000011</v>
          </cell>
          <cell r="BN1243">
            <v>523.73776473000032</v>
          </cell>
          <cell r="BO1243">
            <v>2679.0624479999997</v>
          </cell>
          <cell r="BP1243">
            <v>723.34686095999996</v>
          </cell>
        </row>
        <row r="1244">
          <cell r="BG1244">
            <v>335.06999999999891</v>
          </cell>
          <cell r="BI1244">
            <v>1.607364</v>
          </cell>
          <cell r="BL1244">
            <v>2.2054739999999997</v>
          </cell>
          <cell r="BM1244">
            <v>1941.3768630000011</v>
          </cell>
          <cell r="BN1244">
            <v>524.17175301000032</v>
          </cell>
          <cell r="BO1244">
            <v>2681.2679219999995</v>
          </cell>
          <cell r="BP1244">
            <v>723.9423389399999</v>
          </cell>
        </row>
        <row r="1245">
          <cell r="BG1245">
            <v>335.33999999999889</v>
          </cell>
          <cell r="BI1245">
            <v>1.688175</v>
          </cell>
          <cell r="BL1245">
            <v>2.3057689999999997</v>
          </cell>
          <cell r="BM1245">
            <v>1943.0650380000011</v>
          </cell>
          <cell r="BN1245">
            <v>524.62756026000034</v>
          </cell>
          <cell r="BO1245">
            <v>2683.5736909999996</v>
          </cell>
          <cell r="BP1245">
            <v>724.56489656999997</v>
          </cell>
        </row>
        <row r="1246">
          <cell r="BG1246">
            <v>335.60999999999888</v>
          </cell>
          <cell r="BI1246">
            <v>1.463454</v>
          </cell>
          <cell r="BL1246">
            <v>2.0785260000000001</v>
          </cell>
          <cell r="BM1246">
            <v>1944.5284920000011</v>
          </cell>
          <cell r="BN1246">
            <v>525.02269284000033</v>
          </cell>
          <cell r="BO1246">
            <v>2685.6522169999994</v>
          </cell>
          <cell r="BP1246">
            <v>725.12609858999986</v>
          </cell>
        </row>
        <row r="1247">
          <cell r="BG1247">
            <v>335.87999999999886</v>
          </cell>
          <cell r="BI1247">
            <v>1.552824</v>
          </cell>
          <cell r="BL1247">
            <v>2.1486069999999997</v>
          </cell>
          <cell r="BM1247">
            <v>1946.0813160000012</v>
          </cell>
          <cell r="BN1247">
            <v>525.44195532000037</v>
          </cell>
          <cell r="BO1247">
            <v>2687.8008239999995</v>
          </cell>
          <cell r="BP1247">
            <v>725.70622247999995</v>
          </cell>
        </row>
        <row r="1248">
          <cell r="BG1248">
            <v>336.14999999999884</v>
          </cell>
          <cell r="BI1248">
            <v>1.657179</v>
          </cell>
          <cell r="BL1248">
            <v>2.2725710000000001</v>
          </cell>
          <cell r="BM1248">
            <v>1947.7384950000012</v>
          </cell>
          <cell r="BN1248">
            <v>525.88939365000033</v>
          </cell>
          <cell r="BO1248">
            <v>2690.0733949999994</v>
          </cell>
          <cell r="BP1248">
            <v>726.31981664999989</v>
          </cell>
        </row>
        <row r="1249">
          <cell r="BG1249">
            <v>336.41999999999882</v>
          </cell>
          <cell r="BI1249">
            <v>1.5564420000000001</v>
          </cell>
          <cell r="BL1249">
            <v>2.1695190000000002</v>
          </cell>
          <cell r="BM1249">
            <v>1949.2949370000013</v>
          </cell>
          <cell r="BN1249">
            <v>526.30963299000041</v>
          </cell>
          <cell r="BO1249">
            <v>2692.2429139999995</v>
          </cell>
          <cell r="BP1249">
            <v>726.90558677999991</v>
          </cell>
        </row>
        <row r="1250">
          <cell r="BG1250">
            <v>336.6899999999988</v>
          </cell>
          <cell r="BI1250">
            <v>1.496664</v>
          </cell>
          <cell r="BL1250">
            <v>2.0882559999999999</v>
          </cell>
          <cell r="BM1250">
            <v>1950.7916010000013</v>
          </cell>
          <cell r="BN1250">
            <v>526.71373227000038</v>
          </cell>
          <cell r="BO1250">
            <v>2694.3311699999995</v>
          </cell>
          <cell r="BP1250">
            <v>727.46941589999994</v>
          </cell>
        </row>
        <row r="1251">
          <cell r="BG1251">
            <v>336.95999999999879</v>
          </cell>
          <cell r="BI1251">
            <v>1.6748909999999999</v>
          </cell>
          <cell r="BL1251">
            <v>2.2849219999999999</v>
          </cell>
          <cell r="BM1251">
            <v>1952.4664920000012</v>
          </cell>
          <cell r="BN1251">
            <v>527.16595284000039</v>
          </cell>
          <cell r="BO1251">
            <v>2696.6160919999993</v>
          </cell>
          <cell r="BP1251">
            <v>728.08634483999981</v>
          </cell>
        </row>
        <row r="1252">
          <cell r="BG1252">
            <v>337.22999999999877</v>
          </cell>
          <cell r="BI1252">
            <v>1.672677</v>
          </cell>
          <cell r="BL1252">
            <v>2.2866529999999998</v>
          </cell>
          <cell r="BM1252">
            <v>1954.1391690000012</v>
          </cell>
          <cell r="BN1252">
            <v>527.61757563000037</v>
          </cell>
          <cell r="BO1252">
            <v>2698.9027449999994</v>
          </cell>
          <cell r="BP1252">
            <v>728.70374114999993</v>
          </cell>
        </row>
        <row r="1253">
          <cell r="BG1253">
            <v>337.49999999999875</v>
          </cell>
          <cell r="BI1253">
            <v>1.4623470000000001</v>
          </cell>
          <cell r="BL1253">
            <v>2.061553</v>
          </cell>
          <cell r="BM1253">
            <v>1955.6015160000011</v>
          </cell>
          <cell r="BN1253">
            <v>528.0124093200003</v>
          </cell>
          <cell r="BO1253">
            <v>2700.9642979999994</v>
          </cell>
          <cell r="BP1253">
            <v>729.2603604599999</v>
          </cell>
        </row>
        <row r="1254">
          <cell r="BG1254">
            <v>337.76999999999873</v>
          </cell>
          <cell r="BI1254">
            <v>1.6453800000000001</v>
          </cell>
          <cell r="BL1254">
            <v>2.2568709999999998</v>
          </cell>
          <cell r="BM1254">
            <v>1957.246896000001</v>
          </cell>
          <cell r="BN1254">
            <v>528.45666192000033</v>
          </cell>
          <cell r="BO1254">
            <v>2703.2211689999995</v>
          </cell>
          <cell r="BP1254">
            <v>729.86971562999986</v>
          </cell>
        </row>
        <row r="1255">
          <cell r="BG1255">
            <v>338.03999999999871</v>
          </cell>
          <cell r="BI1255">
            <v>1.6350389999999999</v>
          </cell>
          <cell r="BL1255">
            <v>2.2425889999999997</v>
          </cell>
          <cell r="BM1255">
            <v>1958.881935000001</v>
          </cell>
          <cell r="BN1255">
            <v>528.8981224500003</v>
          </cell>
          <cell r="BO1255">
            <v>2705.4637579999994</v>
          </cell>
          <cell r="BP1255">
            <v>730.47521465999989</v>
          </cell>
        </row>
        <row r="1256">
          <cell r="BG1256">
            <v>338.30999999999869</v>
          </cell>
          <cell r="BI1256">
            <v>1.4767380000000001</v>
          </cell>
          <cell r="BL1256">
            <v>2.0641180000000001</v>
          </cell>
          <cell r="BM1256">
            <v>1960.3586730000011</v>
          </cell>
          <cell r="BN1256">
            <v>529.29684171000031</v>
          </cell>
          <cell r="BO1256">
            <v>2707.5278759999992</v>
          </cell>
          <cell r="BP1256">
            <v>731.03252651999981</v>
          </cell>
        </row>
        <row r="1257">
          <cell r="BG1257">
            <v>338.57999999999868</v>
          </cell>
          <cell r="BI1257">
            <v>1.6538580000000001</v>
          </cell>
          <cell r="BL1257">
            <v>2.2648419999999998</v>
          </cell>
          <cell r="BM1257">
            <v>1962.012531000001</v>
          </cell>
          <cell r="BN1257">
            <v>529.74338337000029</v>
          </cell>
          <cell r="BO1257">
            <v>2709.7927179999992</v>
          </cell>
          <cell r="BP1257">
            <v>731.64403385999981</v>
          </cell>
        </row>
        <row r="1258">
          <cell r="BG1258">
            <v>338.84999999999866</v>
          </cell>
          <cell r="BI1258">
            <v>1.631718</v>
          </cell>
          <cell r="BL1258">
            <v>2.2475500000000004</v>
          </cell>
          <cell r="BM1258">
            <v>1963.6442490000011</v>
          </cell>
          <cell r="BN1258">
            <v>530.18394723000029</v>
          </cell>
          <cell r="BO1258">
            <v>2712.0402679999993</v>
          </cell>
          <cell r="BP1258">
            <v>732.2508723599999</v>
          </cell>
        </row>
        <row r="1259">
          <cell r="BG1259">
            <v>339.11999999999864</v>
          </cell>
          <cell r="BI1259">
            <v>1.425816</v>
          </cell>
          <cell r="BL1259">
            <v>2.0265479999999996</v>
          </cell>
          <cell r="BM1259">
            <v>1965.070065000001</v>
          </cell>
          <cell r="BN1259">
            <v>530.56891755000026</v>
          </cell>
          <cell r="BO1259">
            <v>2714.0668159999991</v>
          </cell>
          <cell r="BP1259">
            <v>732.79804031999981</v>
          </cell>
        </row>
        <row r="1260">
          <cell r="BG1260">
            <v>339.38999999999862</v>
          </cell>
          <cell r="BI1260">
            <v>1.6582859999999999</v>
          </cell>
          <cell r="BL1260">
            <v>2.2725749999999998</v>
          </cell>
          <cell r="BM1260">
            <v>1966.7283510000011</v>
          </cell>
          <cell r="BN1260">
            <v>531.01665477000029</v>
          </cell>
          <cell r="BO1260">
            <v>2716.3393909999991</v>
          </cell>
          <cell r="BP1260">
            <v>733.41163556999982</v>
          </cell>
        </row>
        <row r="1261">
          <cell r="BG1261">
            <v>339.6599999999986</v>
          </cell>
          <cell r="BI1261">
            <v>1.615113</v>
          </cell>
          <cell r="BL1261">
            <v>2.2293090000000002</v>
          </cell>
          <cell r="BM1261">
            <v>1968.3434640000012</v>
          </cell>
          <cell r="BN1261">
            <v>531.4527352800003</v>
          </cell>
          <cell r="BO1261">
            <v>2718.5686999999989</v>
          </cell>
          <cell r="BP1261">
            <v>734.01354899999978</v>
          </cell>
        </row>
        <row r="1262">
          <cell r="BG1262">
            <v>339.92999999999859</v>
          </cell>
          <cell r="BI1262">
            <v>1.480059</v>
          </cell>
          <cell r="BL1262">
            <v>2.075075</v>
          </cell>
          <cell r="BM1262">
            <v>1969.8235230000012</v>
          </cell>
          <cell r="BN1262">
            <v>531.85235121000039</v>
          </cell>
          <cell r="BO1262">
            <v>2720.6437749999991</v>
          </cell>
          <cell r="BP1262">
            <v>734.57381924999981</v>
          </cell>
        </row>
        <row r="1263">
          <cell r="BG1263">
            <v>340.19999999999857</v>
          </cell>
          <cell r="BI1263">
            <v>1.6372530000000001</v>
          </cell>
          <cell r="BL1263">
            <v>2.2426469999999998</v>
          </cell>
          <cell r="BM1263">
            <v>1971.4607760000013</v>
          </cell>
          <cell r="BN1263">
            <v>532.29440952000039</v>
          </cell>
          <cell r="BO1263">
            <v>2722.8864219999991</v>
          </cell>
          <cell r="BP1263">
            <v>735.17933393999976</v>
          </cell>
        </row>
        <row r="1264">
          <cell r="BG1264">
            <v>340.46999999999855</v>
          </cell>
          <cell r="BI1264">
            <v>1.6538580000000001</v>
          </cell>
          <cell r="BL1264">
            <v>2.2628880000000002</v>
          </cell>
          <cell r="BM1264">
            <v>1973.1146340000012</v>
          </cell>
          <cell r="BN1264">
            <v>532.74095118000037</v>
          </cell>
          <cell r="BO1264">
            <v>2725.1493099999993</v>
          </cell>
          <cell r="BP1264">
            <v>735.79031369999984</v>
          </cell>
        </row>
        <row r="1265">
          <cell r="BG1265">
            <v>340.73999999999853</v>
          </cell>
          <cell r="BI1265">
            <v>1.4778450000000001</v>
          </cell>
          <cell r="BL1265">
            <v>2.0654129999999999</v>
          </cell>
          <cell r="BM1265">
            <v>1974.592479000001</v>
          </cell>
          <cell r="BN1265">
            <v>533.13996933000033</v>
          </cell>
          <cell r="BO1265">
            <v>2727.2147229999991</v>
          </cell>
          <cell r="BP1265">
            <v>736.34797520999984</v>
          </cell>
        </row>
        <row r="1266">
          <cell r="BG1266">
            <v>341.00999999999851</v>
          </cell>
          <cell r="BI1266">
            <v>1.662714</v>
          </cell>
          <cell r="BL1266">
            <v>2.2535639999999999</v>
          </cell>
          <cell r="BM1266">
            <v>1976.2551930000011</v>
          </cell>
          <cell r="BN1266">
            <v>533.58890211000028</v>
          </cell>
          <cell r="BO1266">
            <v>2729.4682869999992</v>
          </cell>
          <cell r="BP1266">
            <v>736.95643748999987</v>
          </cell>
        </row>
        <row r="1267">
          <cell r="BG1267">
            <v>341.27999999999849</v>
          </cell>
          <cell r="BI1267">
            <v>1.654965</v>
          </cell>
          <cell r="BL1267">
            <v>2.261536</v>
          </cell>
          <cell r="BM1267">
            <v>1977.910158000001</v>
          </cell>
          <cell r="BN1267">
            <v>534.03574266000032</v>
          </cell>
          <cell r="BO1267">
            <v>2731.7298229999992</v>
          </cell>
          <cell r="BP1267">
            <v>737.56705220999982</v>
          </cell>
        </row>
        <row r="1268">
          <cell r="BG1268">
            <v>341.54999999999848</v>
          </cell>
          <cell r="BI1268">
            <v>1.464561</v>
          </cell>
          <cell r="BL1268">
            <v>2.0600009999999997</v>
          </cell>
          <cell r="BM1268">
            <v>1979.3747190000011</v>
          </cell>
          <cell r="BN1268">
            <v>534.43117413000027</v>
          </cell>
          <cell r="BO1268">
            <v>2733.789823999999</v>
          </cell>
          <cell r="BP1268">
            <v>738.12325247999979</v>
          </cell>
        </row>
        <row r="1269">
          <cell r="BG1269">
            <v>341.81999999999846</v>
          </cell>
          <cell r="BI1269">
            <v>1.6815329999999999</v>
          </cell>
          <cell r="BL1269">
            <v>2.292729</v>
          </cell>
          <cell r="BM1269">
            <v>1981.056252000001</v>
          </cell>
          <cell r="BN1269">
            <v>534.88518804000034</v>
          </cell>
          <cell r="BO1269">
            <v>2736.0825529999988</v>
          </cell>
          <cell r="BP1269">
            <v>738.74228930999971</v>
          </cell>
        </row>
        <row r="1270">
          <cell r="BG1270">
            <v>342.08999999999844</v>
          </cell>
          <cell r="BI1270">
            <v>1.6848540000000001</v>
          </cell>
          <cell r="BL1270">
            <v>2.2908580000000001</v>
          </cell>
          <cell r="BM1270">
            <v>1982.7411060000011</v>
          </cell>
          <cell r="BN1270">
            <v>535.34009862000028</v>
          </cell>
          <cell r="BO1270">
            <v>2738.3734109999987</v>
          </cell>
          <cell r="BP1270">
            <v>739.36082096999974</v>
          </cell>
        </row>
        <row r="1271">
          <cell r="BG1271">
            <v>342.35999999999842</v>
          </cell>
          <cell r="BI1271">
            <v>1.480059</v>
          </cell>
          <cell r="BL1271">
            <v>2.0674389999999998</v>
          </cell>
          <cell r="BM1271">
            <v>1984.2211650000011</v>
          </cell>
          <cell r="BN1271">
            <v>535.73971455000037</v>
          </cell>
          <cell r="BO1271">
            <v>2740.4408499999986</v>
          </cell>
          <cell r="BP1271">
            <v>739.91902949999962</v>
          </cell>
        </row>
        <row r="1272">
          <cell r="BG1272">
            <v>342.6299999999984</v>
          </cell>
          <cell r="BI1272">
            <v>1.6117919999999999</v>
          </cell>
          <cell r="BL1272">
            <v>2.2248009999999998</v>
          </cell>
          <cell r="BM1272">
            <v>1985.832957000001</v>
          </cell>
          <cell r="BN1272">
            <v>536.17489839000029</v>
          </cell>
          <cell r="BO1272">
            <v>2742.6656509999984</v>
          </cell>
          <cell r="BP1272">
            <v>740.51972576999958</v>
          </cell>
        </row>
        <row r="1273">
          <cell r="BG1273">
            <v>342.89999999999839</v>
          </cell>
          <cell r="BI1273">
            <v>1.6438950000000001</v>
          </cell>
          <cell r="BL1273">
            <v>2.2629390000000003</v>
          </cell>
          <cell r="BM1273">
            <v>1987.4768520000009</v>
          </cell>
          <cell r="BN1273">
            <v>536.61875004000024</v>
          </cell>
          <cell r="BO1273">
            <v>2744.9285899999986</v>
          </cell>
          <cell r="BP1273">
            <v>741.13071929999967</v>
          </cell>
        </row>
        <row r="1274">
          <cell r="BG1274">
            <v>343.16999999999837</v>
          </cell>
          <cell r="BI1274">
            <v>1.4767380000000001</v>
          </cell>
          <cell r="BL1274">
            <v>2.0779739999999998</v>
          </cell>
          <cell r="BM1274">
            <v>1988.953590000001</v>
          </cell>
          <cell r="BN1274">
            <v>537.01746930000036</v>
          </cell>
          <cell r="BO1274">
            <v>2747.0065639999984</v>
          </cell>
          <cell r="BP1274">
            <v>741.69177227999967</v>
          </cell>
        </row>
        <row r="1275">
          <cell r="BG1275">
            <v>343.43999999999835</v>
          </cell>
          <cell r="BI1275">
            <v>1.631718</v>
          </cell>
          <cell r="BL1275">
            <v>2.2484859999999998</v>
          </cell>
          <cell r="BM1275">
            <v>1990.5853080000011</v>
          </cell>
          <cell r="BN1275">
            <v>537.45803316000035</v>
          </cell>
          <cell r="BO1275">
            <v>2749.2550499999984</v>
          </cell>
          <cell r="BP1275">
            <v>742.29886349999958</v>
          </cell>
        </row>
        <row r="1276">
          <cell r="BG1276">
            <v>343.70999999999833</v>
          </cell>
          <cell r="BI1276">
            <v>1.6505369999999999</v>
          </cell>
          <cell r="BL1276">
            <v>2.2621219999999997</v>
          </cell>
          <cell r="BM1276">
            <v>1992.2358450000011</v>
          </cell>
          <cell r="BN1276">
            <v>537.90367815000036</v>
          </cell>
          <cell r="BO1276">
            <v>2751.5171719999985</v>
          </cell>
          <cell r="BP1276">
            <v>742.90963643999964</v>
          </cell>
        </row>
        <row r="1277">
          <cell r="BG1277">
            <v>343.97999999999831</v>
          </cell>
          <cell r="BI1277">
            <v>1.4999849999999999</v>
          </cell>
          <cell r="BL1277">
            <v>2.10032</v>
          </cell>
          <cell r="BM1277">
            <v>1993.735830000001</v>
          </cell>
          <cell r="BN1277">
            <v>538.3086741000003</v>
          </cell>
          <cell r="BO1277">
            <v>2753.6174919999985</v>
          </cell>
          <cell r="BP1277">
            <v>743.47672283999964</v>
          </cell>
        </row>
        <row r="1278">
          <cell r="BG1278">
            <v>344.24999999999829</v>
          </cell>
          <cell r="BI1278">
            <v>1.6505369999999999</v>
          </cell>
          <cell r="BL1278">
            <v>2.2504710000000001</v>
          </cell>
          <cell r="BM1278">
            <v>1995.386367000001</v>
          </cell>
          <cell r="BN1278">
            <v>538.75431909000031</v>
          </cell>
          <cell r="BO1278">
            <v>2755.8679629999983</v>
          </cell>
          <cell r="BP1278">
            <v>744.08435000999964</v>
          </cell>
        </row>
        <row r="1279">
          <cell r="BG1279">
            <v>344.51999999999828</v>
          </cell>
          <cell r="BI1279">
            <v>1.626544</v>
          </cell>
          <cell r="BL1279">
            <v>2.2469859999999997</v>
          </cell>
          <cell r="BM1279">
            <v>1997.0129110000009</v>
          </cell>
          <cell r="BN1279">
            <v>539.19348597000032</v>
          </cell>
          <cell r="BO1279">
            <v>2758.1149489999984</v>
          </cell>
          <cell r="BP1279">
            <v>744.69103622999967</v>
          </cell>
        </row>
        <row r="1280">
          <cell r="BG1280">
            <v>344.78999999999826</v>
          </cell>
          <cell r="BI1280">
            <v>1.490022</v>
          </cell>
          <cell r="BL1280">
            <v>2.0871429999999997</v>
          </cell>
          <cell r="BM1280">
            <v>1998.5029330000009</v>
          </cell>
          <cell r="BN1280">
            <v>539.59579191000023</v>
          </cell>
          <cell r="BO1280">
            <v>2760.2020919999986</v>
          </cell>
          <cell r="BP1280">
            <v>745.25456483999972</v>
          </cell>
        </row>
        <row r="1281">
          <cell r="BG1281">
            <v>345.05999999999824</v>
          </cell>
          <cell r="BI1281">
            <v>1.6538580000000001</v>
          </cell>
          <cell r="BL1281">
            <v>2.2603490000000002</v>
          </cell>
          <cell r="BM1281">
            <v>2000.1567910000008</v>
          </cell>
          <cell r="BN1281">
            <v>540.04233357000021</v>
          </cell>
          <cell r="BO1281">
            <v>2762.4624409999988</v>
          </cell>
          <cell r="BP1281">
            <v>745.86485906999974</v>
          </cell>
        </row>
        <row r="1282">
          <cell r="BG1282">
            <v>345.32999999999822</v>
          </cell>
          <cell r="BI1282">
            <v>1.6914960000000001</v>
          </cell>
          <cell r="BL1282">
            <v>2.3051629999999999</v>
          </cell>
          <cell r="BM1282">
            <v>2001.8482870000007</v>
          </cell>
          <cell r="BN1282">
            <v>540.49903749000021</v>
          </cell>
          <cell r="BO1282">
            <v>2764.7676039999988</v>
          </cell>
          <cell r="BP1282">
            <v>746.48725307999973</v>
          </cell>
        </row>
        <row r="1283">
          <cell r="BG1283">
            <v>345.5999999999982</v>
          </cell>
          <cell r="BI1283">
            <v>1.528767</v>
          </cell>
          <cell r="BL1283">
            <v>2.1388980000000002</v>
          </cell>
          <cell r="BM1283">
            <v>2003.3770540000007</v>
          </cell>
          <cell r="BN1283">
            <v>540.91180458000019</v>
          </cell>
          <cell r="BO1283">
            <v>2766.9065019999989</v>
          </cell>
          <cell r="BP1283">
            <v>747.06475553999974</v>
          </cell>
        </row>
        <row r="1284">
          <cell r="BG1284">
            <v>345.86999999999819</v>
          </cell>
          <cell r="BI1284">
            <v>1.552014</v>
          </cell>
          <cell r="BL1284">
            <v>2.1396230000000003</v>
          </cell>
          <cell r="BM1284">
            <v>2004.9290680000008</v>
          </cell>
          <cell r="BN1284">
            <v>541.33084836000023</v>
          </cell>
          <cell r="BO1284">
            <v>2769.0461249999989</v>
          </cell>
          <cell r="BP1284">
            <v>747.64245374999973</v>
          </cell>
        </row>
        <row r="1285">
          <cell r="BG1285">
            <v>346.13999999999817</v>
          </cell>
          <cell r="BI1285">
            <v>1.6686479999999999</v>
          </cell>
          <cell r="BL1285">
            <v>2.2798799999999999</v>
          </cell>
          <cell r="BM1285">
            <v>2006.5977160000009</v>
          </cell>
          <cell r="BN1285">
            <v>541.78138332000026</v>
          </cell>
          <cell r="BO1285">
            <v>2771.326004999999</v>
          </cell>
          <cell r="BP1285">
            <v>748.25802134999981</v>
          </cell>
        </row>
        <row r="1286">
          <cell r="BG1286">
            <v>346.40999999999815</v>
          </cell>
          <cell r="BI1286">
            <v>1.5800080000000001</v>
          </cell>
          <cell r="BL1286">
            <v>2.1920410000000001</v>
          </cell>
          <cell r="BM1286">
            <v>2008.1777240000008</v>
          </cell>
          <cell r="BN1286">
            <v>542.20798548000027</v>
          </cell>
          <cell r="BO1286">
            <v>2773.5180459999988</v>
          </cell>
          <cell r="BP1286">
            <v>748.84987241999977</v>
          </cell>
        </row>
        <row r="1287">
          <cell r="BG1287">
            <v>346.67999999999813</v>
          </cell>
          <cell r="BI1287">
            <v>1.4689890000000001</v>
          </cell>
          <cell r="BL1287">
            <v>2.067291</v>
          </cell>
          <cell r="BM1287">
            <v>2009.6467130000008</v>
          </cell>
          <cell r="BN1287">
            <v>542.60461251000027</v>
          </cell>
          <cell r="BO1287">
            <v>2775.5853369999986</v>
          </cell>
          <cell r="BP1287">
            <v>749.40804098999968</v>
          </cell>
        </row>
        <row r="1288">
          <cell r="BG1288">
            <v>346.94999999999811</v>
          </cell>
          <cell r="BI1288">
            <v>1.6066</v>
          </cell>
          <cell r="BL1288">
            <v>2.2182940000000002</v>
          </cell>
          <cell r="BM1288">
            <v>2011.2533130000008</v>
          </cell>
          <cell r="BN1288">
            <v>543.03839451000022</v>
          </cell>
          <cell r="BO1288">
            <v>2777.8036309999984</v>
          </cell>
          <cell r="BP1288">
            <v>750.00698036999961</v>
          </cell>
        </row>
        <row r="1289">
          <cell r="BG1289">
            <v>347.21999999999809</v>
          </cell>
          <cell r="BI1289">
            <v>1.626544</v>
          </cell>
          <cell r="BL1289">
            <v>2.2351869999999998</v>
          </cell>
          <cell r="BM1289">
            <v>2012.8798570000008</v>
          </cell>
          <cell r="BN1289">
            <v>543.47756139000023</v>
          </cell>
          <cell r="BO1289">
            <v>2780.0388179999986</v>
          </cell>
          <cell r="BP1289">
            <v>750.61048085999971</v>
          </cell>
        </row>
        <row r="1290">
          <cell r="BG1290">
            <v>347.48999999999808</v>
          </cell>
          <cell r="BI1290">
            <v>1.4601329999999999</v>
          </cell>
          <cell r="BL1290">
            <v>2.0549259999999996</v>
          </cell>
          <cell r="BM1290">
            <v>2014.3399900000009</v>
          </cell>
          <cell r="BN1290">
            <v>543.87179730000025</v>
          </cell>
          <cell r="BO1290">
            <v>2782.0937439999984</v>
          </cell>
          <cell r="BP1290">
            <v>751.16531087999965</v>
          </cell>
        </row>
        <row r="1291">
          <cell r="BG1291">
            <v>347.75999999999806</v>
          </cell>
          <cell r="BI1291">
            <v>1.6431640000000001</v>
          </cell>
          <cell r="BL1291">
            <v>2.2636250000000002</v>
          </cell>
          <cell r="BM1291">
            <v>2015.9831540000009</v>
          </cell>
          <cell r="BN1291">
            <v>544.31545158000029</v>
          </cell>
          <cell r="BO1291">
            <v>2784.3573689999985</v>
          </cell>
          <cell r="BP1291">
            <v>751.77648962999967</v>
          </cell>
        </row>
        <row r="1292">
          <cell r="BG1292">
            <v>348.02999999999804</v>
          </cell>
          <cell r="BI1292">
            <v>1.609578</v>
          </cell>
          <cell r="BL1292">
            <v>2.2047119999999998</v>
          </cell>
          <cell r="BM1292">
            <v>2017.592732000001</v>
          </cell>
          <cell r="BN1292">
            <v>544.7500376400003</v>
          </cell>
          <cell r="BO1292">
            <v>2786.5620809999987</v>
          </cell>
          <cell r="BP1292">
            <v>752.37176186999966</v>
          </cell>
        </row>
        <row r="1293">
          <cell r="BG1293">
            <v>348.29999999999802</v>
          </cell>
          <cell r="BI1293">
            <v>1.5542279999999999</v>
          </cell>
          <cell r="BL1293">
            <v>2.1479119999999998</v>
          </cell>
          <cell r="BM1293">
            <v>2019.1469600000009</v>
          </cell>
          <cell r="BN1293">
            <v>545.16967920000025</v>
          </cell>
          <cell r="BO1293">
            <v>2788.7099929999986</v>
          </cell>
          <cell r="BP1293">
            <v>752.95169810999971</v>
          </cell>
        </row>
        <row r="1294">
          <cell r="BG1294">
            <v>348.569999999998</v>
          </cell>
          <cell r="BI1294">
            <v>1.6605000000000001</v>
          </cell>
          <cell r="BL1294">
            <v>2.2783160000000002</v>
          </cell>
          <cell r="BM1294">
            <v>2020.8074600000009</v>
          </cell>
          <cell r="BN1294">
            <v>545.61801420000029</v>
          </cell>
          <cell r="BO1294">
            <v>2790.9883089999985</v>
          </cell>
          <cell r="BP1294">
            <v>753.56684342999961</v>
          </cell>
        </row>
        <row r="1295">
          <cell r="BG1295">
            <v>348.83999999999799</v>
          </cell>
          <cell r="BI1295">
            <v>1.5785819999999999</v>
          </cell>
          <cell r="BL1295">
            <v>2.192126</v>
          </cell>
          <cell r="BM1295">
            <v>2022.386042000001</v>
          </cell>
          <cell r="BN1295">
            <v>546.04423134000035</v>
          </cell>
          <cell r="BO1295">
            <v>2793.1804349999984</v>
          </cell>
          <cell r="BP1295">
            <v>754.15871744999959</v>
          </cell>
        </row>
        <row r="1296">
          <cell r="BG1296">
            <v>349.10999999999797</v>
          </cell>
          <cell r="BI1296">
            <v>1.52766</v>
          </cell>
          <cell r="BL1296">
            <v>2.1219209999999999</v>
          </cell>
          <cell r="BM1296">
            <v>2023.913702000001</v>
          </cell>
          <cell r="BN1296">
            <v>546.45669954000027</v>
          </cell>
          <cell r="BO1296">
            <v>2795.3023559999983</v>
          </cell>
          <cell r="BP1296">
            <v>754.73163611999962</v>
          </cell>
        </row>
        <row r="1297">
          <cell r="BG1297">
            <v>349.37999999999795</v>
          </cell>
          <cell r="BI1297">
            <v>1.4204559999999999</v>
          </cell>
          <cell r="BL1297">
            <v>1.980928</v>
          </cell>
          <cell r="BM1297">
            <v>2025.334158000001</v>
          </cell>
          <cell r="BN1297">
            <v>546.84022266000034</v>
          </cell>
          <cell r="BO1297">
            <v>2797.2832839999983</v>
          </cell>
          <cell r="BP1297">
            <v>755.26648667999962</v>
          </cell>
        </row>
        <row r="1298">
          <cell r="BG1298">
            <v>349.64999999999793</v>
          </cell>
          <cell r="BI1298">
            <v>1.6642159999999999</v>
          </cell>
          <cell r="BL1298">
            <v>2.2797169999999998</v>
          </cell>
          <cell r="BM1298">
            <v>2026.9983740000009</v>
          </cell>
          <cell r="BN1298">
            <v>547.28956098000026</v>
          </cell>
          <cell r="BO1298">
            <v>2799.5630009999982</v>
          </cell>
          <cell r="BP1298">
            <v>755.88201026999957</v>
          </cell>
        </row>
        <row r="1299">
          <cell r="BG1299">
            <v>349.91999999999791</v>
          </cell>
          <cell r="BI1299">
            <v>1.724048</v>
          </cell>
          <cell r="BL1299">
            <v>2.333609</v>
          </cell>
          <cell r="BM1299">
            <v>2028.722422000001</v>
          </cell>
          <cell r="BN1299">
            <v>547.75505394000027</v>
          </cell>
          <cell r="BO1299">
            <v>2801.896609999998</v>
          </cell>
          <cell r="BP1299">
            <v>756.51208469999949</v>
          </cell>
        </row>
        <row r="1300">
          <cell r="BG1300">
            <v>350.18999999999789</v>
          </cell>
          <cell r="BI1300">
            <v>1.489152</v>
          </cell>
          <cell r="BL1300">
            <v>2.0873219999999999</v>
          </cell>
          <cell r="BM1300">
            <v>2030.2115740000011</v>
          </cell>
          <cell r="BN1300">
            <v>548.15712498000028</v>
          </cell>
          <cell r="BO1300">
            <v>2803.9839319999978</v>
          </cell>
          <cell r="BP1300">
            <v>757.07566163999945</v>
          </cell>
        </row>
        <row r="1301">
          <cell r="BG1301">
            <v>350.45999999999788</v>
          </cell>
          <cell r="BI1301">
            <v>1.6531359999999999</v>
          </cell>
          <cell r="BL1301">
            <v>2.2645550000000001</v>
          </cell>
          <cell r="BM1301">
            <v>2031.864710000001</v>
          </cell>
          <cell r="BN1301">
            <v>548.60347170000034</v>
          </cell>
          <cell r="BO1301">
            <v>2806.248486999998</v>
          </cell>
          <cell r="BP1301">
            <v>757.68709148999949</v>
          </cell>
        </row>
        <row r="1302">
          <cell r="BG1302">
            <v>350.72999999999786</v>
          </cell>
          <cell r="BI1302">
            <v>1.536516</v>
          </cell>
          <cell r="BL1302">
            <v>2.1431040000000001</v>
          </cell>
          <cell r="BM1302">
            <v>2033.4012260000009</v>
          </cell>
          <cell r="BN1302">
            <v>549.01833102000023</v>
          </cell>
          <cell r="BO1302">
            <v>2808.3915909999982</v>
          </cell>
          <cell r="BP1302">
            <v>758.26572956999962</v>
          </cell>
        </row>
        <row r="1303">
          <cell r="BG1303">
            <v>350.99999999999784</v>
          </cell>
          <cell r="BI1303">
            <v>1.5741540000000001</v>
          </cell>
          <cell r="BL1303">
            <v>2.1766540000000001</v>
          </cell>
          <cell r="BM1303">
            <v>2034.9753800000008</v>
          </cell>
          <cell r="BN1303">
            <v>549.44335260000025</v>
          </cell>
          <cell r="BO1303">
            <v>2810.5682449999981</v>
          </cell>
          <cell r="BP1303">
            <v>758.85342614999956</v>
          </cell>
        </row>
        <row r="1304">
          <cell r="BG1304">
            <v>351.26999999999782</v>
          </cell>
          <cell r="BI1304">
            <v>1.6664319999999999</v>
          </cell>
          <cell r="BL1304">
            <v>2.2821399999999996</v>
          </cell>
          <cell r="BM1304">
            <v>2036.6418120000008</v>
          </cell>
          <cell r="BN1304">
            <v>549.89328924000029</v>
          </cell>
          <cell r="BO1304">
            <v>2812.8503849999979</v>
          </cell>
          <cell r="BP1304">
            <v>759.46960394999951</v>
          </cell>
        </row>
        <row r="1305">
          <cell r="BG1305">
            <v>351.5399999999978</v>
          </cell>
          <cell r="BI1305">
            <v>1.5711440000000001</v>
          </cell>
          <cell r="BL1305">
            <v>2.1845209999999997</v>
          </cell>
          <cell r="BM1305">
            <v>2038.2129560000008</v>
          </cell>
          <cell r="BN1305">
            <v>550.31749812000021</v>
          </cell>
          <cell r="BO1305">
            <v>2815.034905999998</v>
          </cell>
          <cell r="BP1305">
            <v>760.0594246199995</v>
          </cell>
        </row>
        <row r="1306">
          <cell r="BG1306">
            <v>351.80999999999779</v>
          </cell>
          <cell r="BI1306">
            <v>1.537623</v>
          </cell>
          <cell r="BL1306">
            <v>2.1348629999999997</v>
          </cell>
          <cell r="BM1306">
            <v>2039.7505790000007</v>
          </cell>
          <cell r="BN1306">
            <v>550.73265633000017</v>
          </cell>
          <cell r="BO1306">
            <v>2817.1697689999983</v>
          </cell>
          <cell r="BP1306">
            <v>760.63583762999963</v>
          </cell>
        </row>
        <row r="1307">
          <cell r="BG1307">
            <v>352.07999999999777</v>
          </cell>
          <cell r="BI1307">
            <v>1.6686479999999999</v>
          </cell>
          <cell r="BL1307">
            <v>2.2826569999999999</v>
          </cell>
          <cell r="BM1307">
            <v>2041.4192270000008</v>
          </cell>
          <cell r="BN1307">
            <v>551.1831912900002</v>
          </cell>
          <cell r="BO1307">
            <v>2819.4524259999985</v>
          </cell>
          <cell r="BP1307">
            <v>761.25215501999969</v>
          </cell>
        </row>
        <row r="1308">
          <cell r="BG1308">
            <v>352.34999999999775</v>
          </cell>
          <cell r="BI1308">
            <v>1.587764</v>
          </cell>
          <cell r="BL1308">
            <v>2.199668</v>
          </cell>
          <cell r="BM1308">
            <v>2043.0069910000009</v>
          </cell>
          <cell r="BN1308">
            <v>551.61188757000025</v>
          </cell>
          <cell r="BO1308">
            <v>2821.6520939999987</v>
          </cell>
          <cell r="BP1308">
            <v>761.84606537999969</v>
          </cell>
        </row>
        <row r="1309">
          <cell r="BG1309">
            <v>352.61999999999773</v>
          </cell>
          <cell r="BI1309">
            <v>1.4988779999999999</v>
          </cell>
          <cell r="BL1309">
            <v>2.0923150000000001</v>
          </cell>
          <cell r="BM1309">
            <v>2044.505869000001</v>
          </cell>
          <cell r="BN1309">
            <v>552.01658463000035</v>
          </cell>
          <cell r="BO1309">
            <v>2823.7444089999985</v>
          </cell>
          <cell r="BP1309">
            <v>762.41099042999963</v>
          </cell>
        </row>
        <row r="1310">
          <cell r="BG1310">
            <v>352.88999999999771</v>
          </cell>
          <cell r="BI1310">
            <v>1.67862</v>
          </cell>
          <cell r="BL1310">
            <v>2.2932089999999996</v>
          </cell>
          <cell r="BM1310">
            <v>2046.1844890000009</v>
          </cell>
          <cell r="BN1310">
            <v>552.4698120300003</v>
          </cell>
          <cell r="BO1310">
            <v>2826.0376179999985</v>
          </cell>
          <cell r="BP1310">
            <v>763.03015685999969</v>
          </cell>
        </row>
        <row r="1311">
          <cell r="BG1311">
            <v>353.15999999999769</v>
          </cell>
          <cell r="BI1311">
            <v>1.572252</v>
          </cell>
          <cell r="BL1311">
            <v>2.1737189999999997</v>
          </cell>
          <cell r="BM1311">
            <v>2047.7567410000008</v>
          </cell>
          <cell r="BN1311">
            <v>552.89432007000028</v>
          </cell>
          <cell r="BO1311">
            <v>2828.2113369999984</v>
          </cell>
          <cell r="BP1311">
            <v>763.61706098999957</v>
          </cell>
        </row>
        <row r="1312">
          <cell r="BG1312">
            <v>353.42999999999768</v>
          </cell>
          <cell r="BI1312">
            <v>1.572252</v>
          </cell>
          <cell r="BL1312">
            <v>2.1794759999999997</v>
          </cell>
          <cell r="BM1312">
            <v>2049.328993000001</v>
          </cell>
          <cell r="BN1312">
            <v>553.31882811000025</v>
          </cell>
          <cell r="BO1312">
            <v>2830.3908129999982</v>
          </cell>
          <cell r="BP1312">
            <v>764.20551950999959</v>
          </cell>
        </row>
        <row r="1313">
          <cell r="BG1313">
            <v>353.69999999999766</v>
          </cell>
          <cell r="BI1313">
            <v>1.482273</v>
          </cell>
          <cell r="BL1313">
            <v>2.073709</v>
          </cell>
          <cell r="BM1313">
            <v>2050.8112660000011</v>
          </cell>
          <cell r="BN1313">
            <v>553.71904182000037</v>
          </cell>
          <cell r="BO1313">
            <v>2832.4645219999979</v>
          </cell>
          <cell r="BP1313">
            <v>764.76542093999944</v>
          </cell>
        </row>
        <row r="1314">
          <cell r="BG1314">
            <v>353.96999999999764</v>
          </cell>
          <cell r="BI1314">
            <v>1.6553519999999999</v>
          </cell>
          <cell r="BL1314">
            <v>2.26993</v>
          </cell>
          <cell r="BM1314">
            <v>2052.4666180000013</v>
          </cell>
          <cell r="BN1314">
            <v>554.16598686000043</v>
          </cell>
          <cell r="BO1314">
            <v>2834.7344519999979</v>
          </cell>
          <cell r="BP1314">
            <v>765.37830203999943</v>
          </cell>
        </row>
        <row r="1315">
          <cell r="BG1315">
            <v>354.23999999999762</v>
          </cell>
          <cell r="BI1315">
            <v>1.6210039999999999</v>
          </cell>
          <cell r="BL1315">
            <v>2.2290679999999998</v>
          </cell>
          <cell r="BM1315">
            <v>2054.0876220000014</v>
          </cell>
          <cell r="BN1315">
            <v>554.6036579400004</v>
          </cell>
          <cell r="BO1315">
            <v>2836.963519999998</v>
          </cell>
          <cell r="BP1315">
            <v>765.9801503999995</v>
          </cell>
        </row>
        <row r="1316">
          <cell r="BG1316">
            <v>354.5099999999976</v>
          </cell>
          <cell r="BI1316">
            <v>1.4844869999999999</v>
          </cell>
          <cell r="BL1316">
            <v>2.0823129999999996</v>
          </cell>
          <cell r="BM1316">
            <v>2055.5721090000015</v>
          </cell>
          <cell r="BN1316">
            <v>555.00446943000043</v>
          </cell>
          <cell r="BO1316">
            <v>2839.0458329999979</v>
          </cell>
          <cell r="BP1316">
            <v>766.54237490999947</v>
          </cell>
        </row>
        <row r="1317">
          <cell r="BG1317">
            <v>354.77999999999759</v>
          </cell>
          <cell r="BI1317">
            <v>1.6593929999999999</v>
          </cell>
          <cell r="BL1317">
            <v>2.2729209999999997</v>
          </cell>
          <cell r="BM1317">
            <v>2057.2315020000015</v>
          </cell>
          <cell r="BN1317">
            <v>555.4525055400004</v>
          </cell>
          <cell r="BO1317">
            <v>2841.3187539999981</v>
          </cell>
          <cell r="BP1317">
            <v>767.15606357999957</v>
          </cell>
        </row>
        <row r="1318">
          <cell r="BG1318">
            <v>355.04999999999757</v>
          </cell>
          <cell r="BI1318">
            <v>1.6350389999999999</v>
          </cell>
          <cell r="BL1318">
            <v>2.2456769999999997</v>
          </cell>
          <cell r="BM1318">
            <v>2058.8665410000012</v>
          </cell>
          <cell r="BN1318">
            <v>555.89396607000037</v>
          </cell>
          <cell r="BO1318">
            <v>2843.564430999998</v>
          </cell>
          <cell r="BP1318">
            <v>767.76239636999946</v>
          </cell>
        </row>
        <row r="1319">
          <cell r="BG1319">
            <v>355.31999999999755</v>
          </cell>
          <cell r="BI1319">
            <v>1.5176970000000001</v>
          </cell>
          <cell r="BL1319">
            <v>2.1189080000000002</v>
          </cell>
          <cell r="BM1319">
            <v>2060.3842380000015</v>
          </cell>
          <cell r="BN1319">
            <v>556.30374426000049</v>
          </cell>
          <cell r="BO1319">
            <v>2845.6833389999979</v>
          </cell>
          <cell r="BP1319">
            <v>768.33450152999944</v>
          </cell>
        </row>
        <row r="1320">
          <cell r="BG1320">
            <v>355.58999999999753</v>
          </cell>
          <cell r="BI1320">
            <v>1.70478</v>
          </cell>
          <cell r="BL1320">
            <v>2.320649</v>
          </cell>
          <cell r="BM1320">
            <v>2062.0890180000015</v>
          </cell>
          <cell r="BN1320">
            <v>556.76403486000049</v>
          </cell>
          <cell r="BO1320">
            <v>2848.0039879999977</v>
          </cell>
          <cell r="BP1320">
            <v>768.9610767599994</v>
          </cell>
        </row>
        <row r="1321">
          <cell r="BG1321">
            <v>355.85999999999751</v>
          </cell>
          <cell r="BI1321">
            <v>1.5741540000000001</v>
          </cell>
          <cell r="BL1321">
            <v>2.1771259999999999</v>
          </cell>
          <cell r="BM1321">
            <v>2063.6631720000014</v>
          </cell>
          <cell r="BN1321">
            <v>557.1890564400004</v>
          </cell>
          <cell r="BO1321">
            <v>2850.1811139999977</v>
          </cell>
          <cell r="BP1321">
            <v>769.54890077999949</v>
          </cell>
        </row>
        <row r="1322">
          <cell r="BG1322">
            <v>356.12999999999749</v>
          </cell>
          <cell r="BI1322">
            <v>1.5088410000000001</v>
          </cell>
          <cell r="BL1322">
            <v>2.1095610000000002</v>
          </cell>
          <cell r="BM1322">
            <v>2065.1720130000012</v>
          </cell>
          <cell r="BN1322">
            <v>557.59644351000043</v>
          </cell>
          <cell r="BO1322">
            <v>2852.2906749999979</v>
          </cell>
          <cell r="BP1322">
            <v>770.11848224999949</v>
          </cell>
        </row>
        <row r="1323">
          <cell r="BG1323">
            <v>356.39999999999748</v>
          </cell>
          <cell r="BI1323">
            <v>1.7158500000000001</v>
          </cell>
          <cell r="BL1323">
            <v>2.3353290000000002</v>
          </cell>
          <cell r="BM1323">
            <v>2066.8878630000013</v>
          </cell>
          <cell r="BN1323">
            <v>558.05972301000043</v>
          </cell>
          <cell r="BO1323">
            <v>2854.6260039999979</v>
          </cell>
          <cell r="BP1323">
            <v>770.74902107999947</v>
          </cell>
        </row>
        <row r="1324">
          <cell r="BG1324">
            <v>356.66999999999746</v>
          </cell>
          <cell r="BI1324">
            <v>1.6140060000000001</v>
          </cell>
          <cell r="BL1324">
            <v>2.2216499999999999</v>
          </cell>
          <cell r="BM1324">
            <v>2068.5018690000011</v>
          </cell>
          <cell r="BN1324">
            <v>558.49550463000037</v>
          </cell>
          <cell r="BO1324">
            <v>2856.8476539999979</v>
          </cell>
          <cell r="BP1324">
            <v>771.34886657999948</v>
          </cell>
        </row>
        <row r="1325">
          <cell r="BG1325">
            <v>356.93999999999744</v>
          </cell>
          <cell r="BI1325">
            <v>1.478952</v>
          </cell>
          <cell r="BL1325">
            <v>2.0760639999999997</v>
          </cell>
          <cell r="BM1325">
            <v>2069.980821000001</v>
          </cell>
          <cell r="BN1325">
            <v>558.89482167000028</v>
          </cell>
          <cell r="BO1325">
            <v>2858.9237179999977</v>
          </cell>
          <cell r="BP1325">
            <v>771.90940385999943</v>
          </cell>
        </row>
        <row r="1326">
          <cell r="BG1326">
            <v>357.20999999999742</v>
          </cell>
          <cell r="BI1326">
            <v>1.6837470000000001</v>
          </cell>
          <cell r="BL1326">
            <v>2.3015590000000006</v>
          </cell>
          <cell r="BM1326">
            <v>2071.6645680000011</v>
          </cell>
          <cell r="BN1326">
            <v>559.34943336000038</v>
          </cell>
          <cell r="BO1326">
            <v>2861.2252769999977</v>
          </cell>
          <cell r="BP1326">
            <v>772.53082478999943</v>
          </cell>
        </row>
        <row r="1327">
          <cell r="BG1327">
            <v>357.4799999999974</v>
          </cell>
          <cell r="BI1327">
            <v>1.6372530000000001</v>
          </cell>
          <cell r="BL1327">
            <v>2.244462</v>
          </cell>
          <cell r="BM1327">
            <v>2073.3018210000009</v>
          </cell>
          <cell r="BN1327">
            <v>559.79149167000025</v>
          </cell>
          <cell r="BO1327">
            <v>2863.4697389999978</v>
          </cell>
          <cell r="BP1327">
            <v>773.13682952999943</v>
          </cell>
        </row>
        <row r="1328">
          <cell r="BG1328">
            <v>357.74999999999739</v>
          </cell>
          <cell r="BI1328">
            <v>1.487808</v>
          </cell>
          <cell r="BL1328">
            <v>2.0870069999999998</v>
          </cell>
          <cell r="BM1328">
            <v>2074.7896290000008</v>
          </cell>
          <cell r="BN1328">
            <v>560.19319983000025</v>
          </cell>
          <cell r="BO1328">
            <v>2865.5567459999979</v>
          </cell>
          <cell r="BP1328">
            <v>773.70032141999945</v>
          </cell>
        </row>
        <row r="1329">
          <cell r="BG1329">
            <v>358.01999999999737</v>
          </cell>
          <cell r="BI1329">
            <v>1.662714</v>
          </cell>
          <cell r="BL1329">
            <v>2.2769379999999999</v>
          </cell>
          <cell r="BM1329">
            <v>2076.4523430000008</v>
          </cell>
          <cell r="BN1329">
            <v>560.64213261000032</v>
          </cell>
          <cell r="BO1329">
            <v>2867.8336839999979</v>
          </cell>
          <cell r="BP1329">
            <v>774.31509467999945</v>
          </cell>
        </row>
        <row r="1330">
          <cell r="BG1330">
            <v>358.28999999999735</v>
          </cell>
          <cell r="BI1330">
            <v>1.646488</v>
          </cell>
          <cell r="BL1330">
            <v>2.2519309999999999</v>
          </cell>
          <cell r="BM1330">
            <v>2078.0988310000007</v>
          </cell>
          <cell r="BN1330">
            <v>561.08668437000017</v>
          </cell>
          <cell r="BO1330">
            <v>2870.0856149999977</v>
          </cell>
          <cell r="BP1330">
            <v>774.92311604999941</v>
          </cell>
        </row>
        <row r="1331">
          <cell r="BG1331">
            <v>358.55999999999733</v>
          </cell>
          <cell r="BI1331">
            <v>1.6269260000000001</v>
          </cell>
          <cell r="BL1331">
            <v>2.2360480000000003</v>
          </cell>
          <cell r="BM1331">
            <v>2079.7257570000006</v>
          </cell>
          <cell r="BN1331">
            <v>561.52595439000015</v>
          </cell>
          <cell r="BO1331">
            <v>2872.3216629999979</v>
          </cell>
          <cell r="BP1331">
            <v>775.52684900999952</v>
          </cell>
        </row>
        <row r="1332">
          <cell r="BG1332">
            <v>358.82999999999731</v>
          </cell>
          <cell r="BI1332">
            <v>1.608816</v>
          </cell>
          <cell r="BL1332">
            <v>2.2177090000000002</v>
          </cell>
          <cell r="BM1332">
            <v>2081.3345730000005</v>
          </cell>
          <cell r="BN1332">
            <v>561.96033471000021</v>
          </cell>
          <cell r="BO1332">
            <v>2874.5393719999979</v>
          </cell>
          <cell r="BP1332">
            <v>776.12563043999944</v>
          </cell>
        </row>
        <row r="1333">
          <cell r="BG1333">
            <v>359.09999999999729</v>
          </cell>
          <cell r="BI1333">
            <v>1.5176970000000001</v>
          </cell>
          <cell r="BL1333">
            <v>2.1130949999999999</v>
          </cell>
          <cell r="BM1333">
            <v>2082.8522700000008</v>
          </cell>
          <cell r="BN1333">
            <v>562.37011290000021</v>
          </cell>
          <cell r="BO1333">
            <v>2876.6524669999981</v>
          </cell>
          <cell r="BP1333">
            <v>776.69616608999956</v>
          </cell>
        </row>
        <row r="1334">
          <cell r="BG1334">
            <v>359.36999999999728</v>
          </cell>
          <cell r="BI1334">
            <v>1.6759980000000001</v>
          </cell>
          <cell r="BL1334">
            <v>2.2906460000000002</v>
          </cell>
          <cell r="BM1334">
            <v>2084.5282680000009</v>
          </cell>
          <cell r="BN1334">
            <v>562.82263236000028</v>
          </cell>
          <cell r="BO1334">
            <v>2878.943112999998</v>
          </cell>
          <cell r="BP1334">
            <v>777.31464050999955</v>
          </cell>
        </row>
        <row r="1335">
          <cell r="BG1335">
            <v>359.63999999999726</v>
          </cell>
          <cell r="BI1335">
            <v>1.504413</v>
          </cell>
          <cell r="BL1335">
            <v>2.1115060000000003</v>
          </cell>
          <cell r="BM1335">
            <v>2086.032681000001</v>
          </cell>
          <cell r="BN1335">
            <v>563.22882387000027</v>
          </cell>
          <cell r="BO1335">
            <v>2881.0546189999982</v>
          </cell>
          <cell r="BP1335">
            <v>777.8847471299996</v>
          </cell>
        </row>
        <row r="1336">
          <cell r="BG1336">
            <v>359.90999999999724</v>
          </cell>
          <cell r="BI1336">
            <v>1.5464789999999999</v>
          </cell>
          <cell r="BL1336">
            <v>2.162868</v>
          </cell>
          <cell r="BM1336">
            <v>2087.5791600000011</v>
          </cell>
          <cell r="BN1336">
            <v>563.64637320000031</v>
          </cell>
          <cell r="BO1336">
            <v>2883.2174869999981</v>
          </cell>
          <cell r="BP1336">
            <v>778.46872148999955</v>
          </cell>
        </row>
        <row r="1337">
          <cell r="BG1337">
            <v>360.17999999999722</v>
          </cell>
          <cell r="BI1337">
            <v>1.654244</v>
          </cell>
          <cell r="BL1337">
            <v>2.2701500000000001</v>
          </cell>
          <cell r="BM1337">
            <v>2089.233404000001</v>
          </cell>
          <cell r="BN1337">
            <v>564.09301908000032</v>
          </cell>
          <cell r="BO1337">
            <v>2885.4876369999979</v>
          </cell>
          <cell r="BP1337">
            <v>779.08166198999947</v>
          </cell>
        </row>
        <row r="1338">
          <cell r="BG1338">
            <v>360.4499999999972</v>
          </cell>
          <cell r="BI1338">
            <v>1.550092</v>
          </cell>
          <cell r="BL1338">
            <v>2.1502920000000003</v>
          </cell>
          <cell r="BM1338">
            <v>2090.7834960000009</v>
          </cell>
          <cell r="BN1338">
            <v>564.51154392000024</v>
          </cell>
          <cell r="BO1338">
            <v>2887.6379289999977</v>
          </cell>
          <cell r="BP1338">
            <v>779.6622408299994</v>
          </cell>
        </row>
        <row r="1339">
          <cell r="BG1339">
            <v>360.71999999999719</v>
          </cell>
          <cell r="BI1339">
            <v>1.519911</v>
          </cell>
          <cell r="BL1339">
            <v>2.1376659999999998</v>
          </cell>
          <cell r="BM1339">
            <v>2092.3034070000008</v>
          </cell>
          <cell r="BN1339">
            <v>564.92191989000025</v>
          </cell>
          <cell r="BO1339">
            <v>2889.7755949999978</v>
          </cell>
          <cell r="BP1339">
            <v>780.2394106499994</v>
          </cell>
        </row>
        <row r="1340">
          <cell r="BG1340">
            <v>360.98999999999717</v>
          </cell>
          <cell r="BI1340">
            <v>1.680426</v>
          </cell>
          <cell r="BL1340">
            <v>2.301822</v>
          </cell>
          <cell r="BM1340">
            <v>2093.9838330000007</v>
          </cell>
          <cell r="BN1340">
            <v>565.37563491000026</v>
          </cell>
          <cell r="BO1340">
            <v>2892.0774169999977</v>
          </cell>
          <cell r="BP1340">
            <v>780.86090258999945</v>
          </cell>
        </row>
        <row r="1341">
          <cell r="BG1341">
            <v>361.25999999999715</v>
          </cell>
          <cell r="BI1341">
            <v>1.487808</v>
          </cell>
          <cell r="BL1341">
            <v>2.0936330000000001</v>
          </cell>
          <cell r="BM1341">
            <v>2095.4716410000005</v>
          </cell>
          <cell r="BN1341">
            <v>565.77734307000014</v>
          </cell>
          <cell r="BO1341">
            <v>2894.1710499999976</v>
          </cell>
          <cell r="BP1341">
            <v>781.42618349999941</v>
          </cell>
        </row>
        <row r="1342">
          <cell r="BG1342">
            <v>361.52999999999713</v>
          </cell>
          <cell r="BI1342">
            <v>1.6272899999999999</v>
          </cell>
          <cell r="BL1342">
            <v>2.2326350000000001</v>
          </cell>
          <cell r="BM1342">
            <v>2097.0989310000004</v>
          </cell>
          <cell r="BN1342">
            <v>566.21671137000021</v>
          </cell>
          <cell r="BO1342">
            <v>2896.4036849999975</v>
          </cell>
          <cell r="BP1342">
            <v>782.0289949499994</v>
          </cell>
        </row>
        <row r="1343">
          <cell r="BG1343">
            <v>361.79999999999711</v>
          </cell>
          <cell r="BI1343">
            <v>1.6748909999999999</v>
          </cell>
          <cell r="BL1343">
            <v>2.2875079999999999</v>
          </cell>
          <cell r="BM1343">
            <v>2098.7738220000006</v>
          </cell>
          <cell r="BN1343">
            <v>566.66893194000022</v>
          </cell>
          <cell r="BO1343">
            <v>2898.6911929999974</v>
          </cell>
          <cell r="BP1343">
            <v>782.64662210999938</v>
          </cell>
        </row>
        <row r="1344">
          <cell r="BG1344">
            <v>362.06999999999709</v>
          </cell>
          <cell r="BI1344">
            <v>1.4623470000000001</v>
          </cell>
          <cell r="BL1344">
            <v>2.0578950000000003</v>
          </cell>
          <cell r="BM1344">
            <v>2100.2361690000007</v>
          </cell>
          <cell r="BN1344">
            <v>567.06376563000026</v>
          </cell>
          <cell r="BO1344">
            <v>2900.7490879999973</v>
          </cell>
          <cell r="BP1344">
            <v>783.20225375999928</v>
          </cell>
        </row>
        <row r="1345">
          <cell r="BG1345">
            <v>362.33999999999708</v>
          </cell>
          <cell r="BI1345">
            <v>1.6416809999999999</v>
          </cell>
          <cell r="BL1345">
            <v>2.2506620000000002</v>
          </cell>
          <cell r="BM1345">
            <v>2101.8778500000008</v>
          </cell>
          <cell r="BN1345">
            <v>567.5070195000003</v>
          </cell>
          <cell r="BO1345">
            <v>2902.9997499999972</v>
          </cell>
          <cell r="BP1345">
            <v>783.80993249999926</v>
          </cell>
        </row>
        <row r="1346">
          <cell r="BG1346">
            <v>362.60999999999706</v>
          </cell>
          <cell r="BI1346">
            <v>1.6759980000000001</v>
          </cell>
          <cell r="BL1346">
            <v>2.2855380000000003</v>
          </cell>
          <cell r="BM1346">
            <v>2103.5538480000009</v>
          </cell>
          <cell r="BN1346">
            <v>567.95953896000026</v>
          </cell>
          <cell r="BO1346">
            <v>2905.2852879999973</v>
          </cell>
          <cell r="BP1346">
            <v>784.42702775999931</v>
          </cell>
        </row>
        <row r="1347">
          <cell r="BG1347">
            <v>362.87999999999704</v>
          </cell>
          <cell r="BI1347">
            <v>1.449063</v>
          </cell>
          <cell r="BL1347">
            <v>2.0399690000000001</v>
          </cell>
          <cell r="BM1347">
            <v>2105.0029110000009</v>
          </cell>
          <cell r="BN1347">
            <v>568.35078597000029</v>
          </cell>
          <cell r="BO1347">
            <v>2907.3252569999972</v>
          </cell>
          <cell r="BP1347">
            <v>784.97781938999935</v>
          </cell>
        </row>
        <row r="1348">
          <cell r="BG1348">
            <v>363.14999999999702</v>
          </cell>
          <cell r="BI1348">
            <v>1.6505369999999999</v>
          </cell>
          <cell r="BL1348">
            <v>2.2629700000000001</v>
          </cell>
          <cell r="BM1348">
            <v>2106.6534480000009</v>
          </cell>
          <cell r="BN1348">
            <v>568.79643096000029</v>
          </cell>
          <cell r="BO1348">
            <v>2909.5882269999975</v>
          </cell>
          <cell r="BP1348">
            <v>785.58882128999937</v>
          </cell>
        </row>
        <row r="1349">
          <cell r="BG1349">
            <v>363.419999999997</v>
          </cell>
          <cell r="BI1349">
            <v>1.6748909999999999</v>
          </cell>
          <cell r="BL1349">
            <v>2.288214</v>
          </cell>
          <cell r="BM1349">
            <v>2108.3283390000011</v>
          </cell>
          <cell r="BN1349">
            <v>569.2486515300003</v>
          </cell>
          <cell r="BO1349">
            <v>2911.8764409999976</v>
          </cell>
          <cell r="BP1349">
            <v>786.20663906999937</v>
          </cell>
        </row>
        <row r="1350">
          <cell r="BG1350">
            <v>363.68999999999699</v>
          </cell>
          <cell r="BI1350">
            <v>1.4545980000000001</v>
          </cell>
          <cell r="BL1350">
            <v>2.0504579999999999</v>
          </cell>
          <cell r="BM1350">
            <v>2109.7829370000009</v>
          </cell>
          <cell r="BN1350">
            <v>569.64139299000021</v>
          </cell>
          <cell r="BO1350">
            <v>2913.9268989999978</v>
          </cell>
          <cell r="BP1350">
            <v>786.76026272999945</v>
          </cell>
        </row>
        <row r="1351">
          <cell r="BG1351">
            <v>363.95999999999697</v>
          </cell>
          <cell r="BI1351">
            <v>1.6748909999999999</v>
          </cell>
          <cell r="BL1351">
            <v>2.2872110000000001</v>
          </cell>
          <cell r="BM1351">
            <v>2111.457828000001</v>
          </cell>
          <cell r="BN1351">
            <v>570.09361356000034</v>
          </cell>
          <cell r="BO1351">
            <v>2916.2141099999976</v>
          </cell>
          <cell r="BP1351">
            <v>787.37780969999937</v>
          </cell>
        </row>
        <row r="1352">
          <cell r="BG1352">
            <v>364.22999999999695</v>
          </cell>
          <cell r="BI1352">
            <v>1.6841600000000001</v>
          </cell>
          <cell r="BL1352">
            <v>2.2961710000000002</v>
          </cell>
          <cell r="BM1352">
            <v>2113.1419880000008</v>
          </cell>
          <cell r="BN1352">
            <v>570.54833676000021</v>
          </cell>
          <cell r="BO1352">
            <v>2918.5102809999976</v>
          </cell>
          <cell r="BP1352">
            <v>787.99777586999937</v>
          </cell>
        </row>
        <row r="1353">
          <cell r="BG1353">
            <v>364.49999999999693</v>
          </cell>
          <cell r="BI1353">
            <v>1.4867010000000001</v>
          </cell>
          <cell r="BL1353">
            <v>2.0824590000000001</v>
          </cell>
          <cell r="BM1353">
            <v>2114.6286890000006</v>
          </cell>
          <cell r="BN1353">
            <v>570.94974603000014</v>
          </cell>
          <cell r="BO1353">
            <v>2920.5927399999978</v>
          </cell>
          <cell r="BP1353">
            <v>788.56003979999946</v>
          </cell>
        </row>
        <row r="1354">
          <cell r="BG1354">
            <v>364.76999999999691</v>
          </cell>
          <cell r="BI1354">
            <v>1.64943</v>
          </cell>
          <cell r="BL1354">
            <v>2.2535219999999998</v>
          </cell>
          <cell r="BM1354">
            <v>2116.2781190000005</v>
          </cell>
          <cell r="BN1354">
            <v>571.39509213000019</v>
          </cell>
          <cell r="BO1354">
            <v>2922.8462619999978</v>
          </cell>
          <cell r="BP1354">
            <v>789.16849073999947</v>
          </cell>
        </row>
        <row r="1355">
          <cell r="BG1355">
            <v>365.03999999999689</v>
          </cell>
          <cell r="BI1355">
            <v>1.6597839999999999</v>
          </cell>
          <cell r="BL1355">
            <v>2.2721040000000001</v>
          </cell>
          <cell r="BM1355">
            <v>2117.9379030000005</v>
          </cell>
          <cell r="BN1355">
            <v>571.84323381000013</v>
          </cell>
          <cell r="BO1355">
            <v>2925.1183659999979</v>
          </cell>
          <cell r="BP1355">
            <v>789.78195881999943</v>
          </cell>
        </row>
        <row r="1356">
          <cell r="BG1356">
            <v>365.30999999999688</v>
          </cell>
          <cell r="BI1356">
            <v>1.4933430000000001</v>
          </cell>
          <cell r="BL1356">
            <v>2.085356</v>
          </cell>
          <cell r="BM1356">
            <v>2119.4312460000006</v>
          </cell>
          <cell r="BN1356">
            <v>572.24643642000024</v>
          </cell>
          <cell r="BO1356">
            <v>2927.2037219999979</v>
          </cell>
          <cell r="BP1356">
            <v>790.34500493999951</v>
          </cell>
        </row>
        <row r="1357">
          <cell r="BG1357">
            <v>365.57999999999686</v>
          </cell>
          <cell r="BI1357">
            <v>1.656072</v>
          </cell>
          <cell r="BL1357">
            <v>2.272716</v>
          </cell>
          <cell r="BM1357">
            <v>2121.0873180000008</v>
          </cell>
          <cell r="BN1357">
            <v>572.69357586000024</v>
          </cell>
          <cell r="BO1357">
            <v>2929.4764379999979</v>
          </cell>
          <cell r="BP1357">
            <v>790.95863825999947</v>
          </cell>
        </row>
        <row r="1358">
          <cell r="BG1358">
            <v>365.84999999999684</v>
          </cell>
          <cell r="BI1358">
            <v>1.656072</v>
          </cell>
          <cell r="BL1358">
            <v>2.270248</v>
          </cell>
          <cell r="BM1358">
            <v>2122.743390000001</v>
          </cell>
          <cell r="BN1358">
            <v>573.14071530000035</v>
          </cell>
          <cell r="BO1358">
            <v>2931.7466859999977</v>
          </cell>
          <cell r="BP1358">
            <v>791.57160521999947</v>
          </cell>
        </row>
        <row r="1359">
          <cell r="BG1359">
            <v>366.11999999999682</v>
          </cell>
          <cell r="BI1359">
            <v>1.6708639999999999</v>
          </cell>
          <cell r="BL1359">
            <v>2.281272</v>
          </cell>
          <cell r="BM1359">
            <v>2124.4142540000012</v>
          </cell>
          <cell r="BN1359">
            <v>573.59184858000037</v>
          </cell>
          <cell r="BO1359">
            <v>2934.0279579999979</v>
          </cell>
          <cell r="BP1359">
            <v>792.18754865999949</v>
          </cell>
        </row>
        <row r="1360">
          <cell r="BG1360">
            <v>366.3899999999968</v>
          </cell>
          <cell r="BI1360">
            <v>1.4946919999999999</v>
          </cell>
          <cell r="BL1360">
            <v>2.0957269999999997</v>
          </cell>
          <cell r="BM1360">
            <v>2125.9089460000014</v>
          </cell>
          <cell r="BN1360">
            <v>573.99541542000043</v>
          </cell>
          <cell r="BO1360">
            <v>2936.1236849999977</v>
          </cell>
          <cell r="BP1360">
            <v>792.75339494999946</v>
          </cell>
        </row>
        <row r="1361">
          <cell r="BG1361">
            <v>366.65999999999678</v>
          </cell>
          <cell r="BI1361">
            <v>1.5874379999999999</v>
          </cell>
          <cell r="BL1361">
            <v>2.1991900000000002</v>
          </cell>
          <cell r="BM1361">
            <v>2127.4963840000014</v>
          </cell>
          <cell r="BN1361">
            <v>574.42402368000046</v>
          </cell>
          <cell r="BO1361">
            <v>2938.3228749999976</v>
          </cell>
          <cell r="BP1361">
            <v>793.34717624999939</v>
          </cell>
        </row>
        <row r="1362">
          <cell r="BG1362">
            <v>366.92999999999677</v>
          </cell>
          <cell r="BI1362">
            <v>1.66754</v>
          </cell>
          <cell r="BL1362">
            <v>2.2783000000000002</v>
          </cell>
          <cell r="BM1362">
            <v>2129.1639240000013</v>
          </cell>
          <cell r="BN1362">
            <v>574.87425948000043</v>
          </cell>
          <cell r="BO1362">
            <v>2940.6011749999975</v>
          </cell>
          <cell r="BP1362">
            <v>793.96231724999939</v>
          </cell>
        </row>
        <row r="1363">
          <cell r="BG1363">
            <v>367.19999999999675</v>
          </cell>
          <cell r="BI1363">
            <v>1.597736</v>
          </cell>
          <cell r="BL1363">
            <v>2.1986280000000002</v>
          </cell>
          <cell r="BM1363">
            <v>2130.7616600000015</v>
          </cell>
          <cell r="BN1363">
            <v>575.30564820000041</v>
          </cell>
          <cell r="BO1363">
            <v>2942.7998029999976</v>
          </cell>
          <cell r="BP1363">
            <v>794.55594680999945</v>
          </cell>
        </row>
        <row r="1364">
          <cell r="BG1364">
            <v>367.46999999999673</v>
          </cell>
          <cell r="BI1364">
            <v>1.512162</v>
          </cell>
          <cell r="BL1364">
            <v>2.1184620000000001</v>
          </cell>
          <cell r="BM1364">
            <v>2132.2738220000015</v>
          </cell>
          <cell r="BN1364">
            <v>575.71393194000041</v>
          </cell>
          <cell r="BO1364">
            <v>2944.9182649999975</v>
          </cell>
          <cell r="BP1364">
            <v>795.1279315499994</v>
          </cell>
        </row>
        <row r="1365">
          <cell r="BG1365">
            <v>367.73999999999671</v>
          </cell>
          <cell r="BI1365">
            <v>1.6431640000000001</v>
          </cell>
          <cell r="BL1365">
            <v>2.2581169999999999</v>
          </cell>
          <cell r="BM1365">
            <v>2133.9169860000015</v>
          </cell>
          <cell r="BN1365">
            <v>576.15758622000044</v>
          </cell>
          <cell r="BO1365">
            <v>2947.1763819999974</v>
          </cell>
          <cell r="BP1365">
            <v>795.7376231399993</v>
          </cell>
        </row>
        <row r="1366">
          <cell r="BG1366">
            <v>368.00999999999669</v>
          </cell>
          <cell r="BI1366">
            <v>1.5885450000000001</v>
          </cell>
          <cell r="BL1366">
            <v>2.1688680000000002</v>
          </cell>
          <cell r="BM1366">
            <v>2135.5055310000016</v>
          </cell>
          <cell r="BN1366">
            <v>576.58649337000043</v>
          </cell>
          <cell r="BO1366">
            <v>2949.3452499999976</v>
          </cell>
          <cell r="BP1366">
            <v>796.32321749999937</v>
          </cell>
        </row>
        <row r="1367">
          <cell r="BG1367">
            <v>368.27999999999668</v>
          </cell>
          <cell r="BI1367">
            <v>1.606257</v>
          </cell>
          <cell r="BL1367">
            <v>2.2157970000000002</v>
          </cell>
          <cell r="BM1367">
            <v>2137.1117880000015</v>
          </cell>
          <cell r="BN1367">
            <v>577.02018276000047</v>
          </cell>
          <cell r="BO1367">
            <v>2951.5610469999974</v>
          </cell>
          <cell r="BP1367">
            <v>796.92148268999938</v>
          </cell>
        </row>
        <row r="1368">
          <cell r="BG1368">
            <v>368.54999999999666</v>
          </cell>
          <cell r="BI1368">
            <v>1.6775119999999999</v>
          </cell>
          <cell r="BL1368">
            <v>2.2906879999999998</v>
          </cell>
          <cell r="BM1368">
            <v>2138.7893000000017</v>
          </cell>
          <cell r="BN1368">
            <v>577.47311100000047</v>
          </cell>
          <cell r="BO1368">
            <v>2953.8517349999975</v>
          </cell>
          <cell r="BP1368">
            <v>797.53996844999938</v>
          </cell>
        </row>
        <row r="1369">
          <cell r="BG1369">
            <v>368.81999999999664</v>
          </cell>
          <cell r="BI1369">
            <v>1.607364</v>
          </cell>
          <cell r="BL1369">
            <v>2.2269429999999999</v>
          </cell>
          <cell r="BM1369">
            <v>2140.3966640000017</v>
          </cell>
          <cell r="BN1369">
            <v>577.90709928000047</v>
          </cell>
          <cell r="BO1369">
            <v>2956.0786779999976</v>
          </cell>
          <cell r="BP1369">
            <v>798.1412430599994</v>
          </cell>
        </row>
        <row r="1370">
          <cell r="BG1370">
            <v>369.08999999999662</v>
          </cell>
          <cell r="BI1370">
            <v>1.6531359999999999</v>
          </cell>
          <cell r="BL1370">
            <v>2.2665279999999997</v>
          </cell>
          <cell r="BM1370">
            <v>2142.0498000000016</v>
          </cell>
          <cell r="BN1370">
            <v>578.35344600000042</v>
          </cell>
          <cell r="BO1370">
            <v>2958.3452059999977</v>
          </cell>
          <cell r="BP1370">
            <v>798.75320561999945</v>
          </cell>
        </row>
        <row r="1371">
          <cell r="BG1371">
            <v>369.3599999999966</v>
          </cell>
          <cell r="BI1371">
            <v>1.4844869999999999</v>
          </cell>
          <cell r="BL1371">
            <v>2.0825499999999999</v>
          </cell>
          <cell r="BM1371">
            <v>2143.5342870000018</v>
          </cell>
          <cell r="BN1371">
            <v>578.75425749000055</v>
          </cell>
          <cell r="BO1371">
            <v>2960.4277559999978</v>
          </cell>
          <cell r="BP1371">
            <v>799.31549411999947</v>
          </cell>
        </row>
        <row r="1372">
          <cell r="BG1372">
            <v>369.62999999999658</v>
          </cell>
          <cell r="BI1372">
            <v>1.6361460000000001</v>
          </cell>
          <cell r="BL1372">
            <v>2.253819</v>
          </cell>
          <cell r="BM1372">
            <v>2145.1704330000016</v>
          </cell>
          <cell r="BN1372">
            <v>579.19601691000048</v>
          </cell>
          <cell r="BO1372">
            <v>2962.6815749999978</v>
          </cell>
          <cell r="BP1372">
            <v>799.92402524999943</v>
          </cell>
        </row>
        <row r="1373">
          <cell r="BG1373">
            <v>369.89999999999657</v>
          </cell>
          <cell r="BI1373">
            <v>1.6032759999999999</v>
          </cell>
          <cell r="BL1373">
            <v>2.2128999999999999</v>
          </cell>
          <cell r="BM1373">
            <v>2146.7737090000014</v>
          </cell>
          <cell r="BN1373">
            <v>579.62890143000038</v>
          </cell>
          <cell r="BO1373">
            <v>2964.8944749999978</v>
          </cell>
          <cell r="BP1373">
            <v>800.52150824999944</v>
          </cell>
        </row>
        <row r="1374">
          <cell r="BG1374">
            <v>370.16999999999655</v>
          </cell>
          <cell r="BI1374">
            <v>1.5021990000000001</v>
          </cell>
          <cell r="BL1374">
            <v>2.1046010000000002</v>
          </cell>
          <cell r="BM1374">
            <v>2148.2759080000014</v>
          </cell>
          <cell r="BN1374">
            <v>580.03449516000046</v>
          </cell>
          <cell r="BO1374">
            <v>2966.9990759999978</v>
          </cell>
          <cell r="BP1374">
            <v>801.08975051999948</v>
          </cell>
        </row>
        <row r="1375">
          <cell r="BG1375">
            <v>370.43999999999653</v>
          </cell>
          <cell r="BI1375">
            <v>1.6582859999999999</v>
          </cell>
          <cell r="BL1375">
            <v>2.2742399999999998</v>
          </cell>
          <cell r="BM1375">
            <v>2149.9341940000013</v>
          </cell>
          <cell r="BN1375">
            <v>580.48223238000037</v>
          </cell>
          <cell r="BO1375">
            <v>2969.273315999998</v>
          </cell>
          <cell r="BP1375">
            <v>801.70379531999947</v>
          </cell>
        </row>
        <row r="1376">
          <cell r="BG1376">
            <v>370.70999999999651</v>
          </cell>
          <cell r="BI1376">
            <v>1.672677</v>
          </cell>
          <cell r="BL1376">
            <v>2.2854669999999997</v>
          </cell>
          <cell r="BM1376">
            <v>2151.6068710000013</v>
          </cell>
          <cell r="BN1376">
            <v>580.93385517000036</v>
          </cell>
          <cell r="BO1376">
            <v>2971.5587829999981</v>
          </cell>
          <cell r="BP1376">
            <v>802.32087140999954</v>
          </cell>
        </row>
        <row r="1377">
          <cell r="BG1377">
            <v>370.97999999999649</v>
          </cell>
          <cell r="BI1377">
            <v>1.4933430000000001</v>
          </cell>
          <cell r="BL1377">
            <v>2.0882350000000001</v>
          </cell>
          <cell r="BM1377">
            <v>2153.1002140000014</v>
          </cell>
          <cell r="BN1377">
            <v>581.33705778000046</v>
          </cell>
          <cell r="BO1377">
            <v>2973.6470179999983</v>
          </cell>
          <cell r="BP1377">
            <v>802.88469485999963</v>
          </cell>
        </row>
        <row r="1378">
          <cell r="BG1378">
            <v>371.24999999999648</v>
          </cell>
          <cell r="BI1378">
            <v>1.6295040000000001</v>
          </cell>
          <cell r="BL1378">
            <v>2.2414680000000002</v>
          </cell>
          <cell r="BM1378">
            <v>2154.7297180000014</v>
          </cell>
          <cell r="BN1378">
            <v>581.77702386000044</v>
          </cell>
          <cell r="BO1378">
            <v>2975.8884859999985</v>
          </cell>
          <cell r="BP1378">
            <v>803.48989121999966</v>
          </cell>
        </row>
        <row r="1379">
          <cell r="BG1379">
            <v>371.51999999999646</v>
          </cell>
          <cell r="BI1379">
            <v>1.694817</v>
          </cell>
          <cell r="BL1379">
            <v>2.3059119999999997</v>
          </cell>
          <cell r="BM1379">
            <v>2156.4245350000015</v>
          </cell>
          <cell r="BN1379">
            <v>582.23462445000041</v>
          </cell>
          <cell r="BO1379">
            <v>2978.1943979999983</v>
          </cell>
          <cell r="BP1379">
            <v>804.11248745999956</v>
          </cell>
        </row>
        <row r="1380">
          <cell r="BG1380">
            <v>371.78999999999644</v>
          </cell>
          <cell r="BI1380">
            <v>1.4767380000000001</v>
          </cell>
          <cell r="BL1380">
            <v>2.075135</v>
          </cell>
          <cell r="BM1380">
            <v>2157.9012730000013</v>
          </cell>
          <cell r="BN1380">
            <v>582.63334371000042</v>
          </cell>
          <cell r="BO1380">
            <v>2980.2695329999983</v>
          </cell>
          <cell r="BP1380">
            <v>804.67277390999959</v>
          </cell>
        </row>
        <row r="1381">
          <cell r="BG1381">
            <v>372.05999999999642</v>
          </cell>
          <cell r="BI1381">
            <v>1.5974010000000001</v>
          </cell>
          <cell r="BL1381">
            <v>2.214556</v>
          </cell>
          <cell r="BM1381">
            <v>2159.4986740000013</v>
          </cell>
          <cell r="BN1381">
            <v>583.06464198000037</v>
          </cell>
          <cell r="BO1381">
            <v>2982.4840889999982</v>
          </cell>
          <cell r="BP1381">
            <v>805.27070402999959</v>
          </cell>
        </row>
        <row r="1382">
          <cell r="BG1382">
            <v>372.3299999999964</v>
          </cell>
          <cell r="BI1382">
            <v>1.691916</v>
          </cell>
          <cell r="BL1382">
            <v>2.3036219999999998</v>
          </cell>
          <cell r="BM1382">
            <v>2161.1905900000015</v>
          </cell>
          <cell r="BN1382">
            <v>583.5214593000004</v>
          </cell>
          <cell r="BO1382">
            <v>2984.7877109999981</v>
          </cell>
          <cell r="BP1382">
            <v>805.89268196999956</v>
          </cell>
        </row>
        <row r="1383">
          <cell r="BG1383">
            <v>372.59999999999638</v>
          </cell>
          <cell r="BI1383">
            <v>1.4667749999999999</v>
          </cell>
          <cell r="BL1383">
            <v>2.0677560000000001</v>
          </cell>
          <cell r="BM1383">
            <v>2162.6573650000014</v>
          </cell>
          <cell r="BN1383">
            <v>583.91748855000037</v>
          </cell>
          <cell r="BO1383">
            <v>2986.855466999998</v>
          </cell>
          <cell r="BP1383">
            <v>806.45097608999947</v>
          </cell>
        </row>
        <row r="1384">
          <cell r="BG1384">
            <v>372.86999999999637</v>
          </cell>
          <cell r="BI1384">
            <v>1.6361460000000001</v>
          </cell>
          <cell r="BL1384">
            <v>2.251134</v>
          </cell>
          <cell r="BM1384">
            <v>2164.2935110000012</v>
          </cell>
          <cell r="BN1384">
            <v>584.35924797000041</v>
          </cell>
          <cell r="BO1384">
            <v>2989.1066009999981</v>
          </cell>
          <cell r="BP1384">
            <v>807.0587822699996</v>
          </cell>
        </row>
        <row r="1385">
          <cell r="BG1385">
            <v>373.13999999999635</v>
          </cell>
          <cell r="BI1385">
            <v>1.6195409999999999</v>
          </cell>
          <cell r="BL1385">
            <v>2.2273109999999998</v>
          </cell>
          <cell r="BM1385">
            <v>2165.9130520000012</v>
          </cell>
          <cell r="BN1385">
            <v>584.79652404000035</v>
          </cell>
          <cell r="BO1385">
            <v>2991.3339119999982</v>
          </cell>
          <cell r="BP1385">
            <v>807.66015623999954</v>
          </cell>
        </row>
        <row r="1386">
          <cell r="BG1386">
            <v>373.40999999999633</v>
          </cell>
          <cell r="BI1386">
            <v>1.471203</v>
          </cell>
          <cell r="BL1386">
            <v>2.072238</v>
          </cell>
          <cell r="BM1386">
            <v>2167.3842550000013</v>
          </cell>
          <cell r="BN1386">
            <v>585.19374885000036</v>
          </cell>
          <cell r="BO1386">
            <v>2993.4061499999984</v>
          </cell>
          <cell r="BP1386">
            <v>808.21966049999958</v>
          </cell>
        </row>
        <row r="1387">
          <cell r="BG1387">
            <v>373.67999999999631</v>
          </cell>
          <cell r="BI1387">
            <v>1.5885450000000001</v>
          </cell>
          <cell r="BL1387">
            <v>2.2052810000000003</v>
          </cell>
          <cell r="BM1387">
            <v>2168.9728000000014</v>
          </cell>
          <cell r="BN1387">
            <v>585.62265600000046</v>
          </cell>
          <cell r="BO1387">
            <v>2995.6114309999984</v>
          </cell>
          <cell r="BP1387">
            <v>808.81508636999968</v>
          </cell>
        </row>
        <row r="1388">
          <cell r="BG1388">
            <v>373.94999999999629</v>
          </cell>
          <cell r="BI1388">
            <v>1.660892</v>
          </cell>
          <cell r="BL1388">
            <v>2.275846</v>
          </cell>
          <cell r="BM1388">
            <v>2170.6336920000012</v>
          </cell>
          <cell r="BN1388">
            <v>586.07109684000034</v>
          </cell>
          <cell r="BO1388">
            <v>2997.8872769999984</v>
          </cell>
          <cell r="BP1388">
            <v>809.42956478999963</v>
          </cell>
        </row>
        <row r="1389">
          <cell r="BG1389">
            <v>374.21999999999628</v>
          </cell>
          <cell r="BI1389">
            <v>1.4833799999999999</v>
          </cell>
          <cell r="BL1389">
            <v>2.0810900000000001</v>
          </cell>
          <cell r="BM1389">
            <v>2172.1170720000014</v>
          </cell>
          <cell r="BN1389">
            <v>586.47160944000041</v>
          </cell>
          <cell r="BO1389">
            <v>2999.9683669999986</v>
          </cell>
          <cell r="BP1389">
            <v>809.99145908999969</v>
          </cell>
        </row>
        <row r="1390">
          <cell r="BG1390">
            <v>374.48999999999626</v>
          </cell>
          <cell r="BI1390">
            <v>1.6516439999999999</v>
          </cell>
          <cell r="BL1390">
            <v>2.2671299999999999</v>
          </cell>
          <cell r="BM1390">
            <v>2173.7687160000014</v>
          </cell>
          <cell r="BN1390">
            <v>586.91755332000037</v>
          </cell>
          <cell r="BO1390">
            <v>3002.2354969999988</v>
          </cell>
          <cell r="BP1390">
            <v>810.60358418999976</v>
          </cell>
        </row>
        <row r="1391">
          <cell r="BG1391">
            <v>374.75999999999624</v>
          </cell>
          <cell r="BI1391">
            <v>1.642056</v>
          </cell>
          <cell r="BL1391">
            <v>2.2456830000000001</v>
          </cell>
          <cell r="BM1391">
            <v>2175.4107720000015</v>
          </cell>
          <cell r="BN1391">
            <v>587.36090844000046</v>
          </cell>
          <cell r="BO1391">
            <v>3004.4811799999989</v>
          </cell>
          <cell r="BP1391">
            <v>811.2099185999997</v>
          </cell>
        </row>
        <row r="1392">
          <cell r="BG1392">
            <v>375.02999999999622</v>
          </cell>
          <cell r="BI1392">
            <v>1.480059</v>
          </cell>
          <cell r="BL1392">
            <v>2.0854200000000001</v>
          </cell>
          <cell r="BM1392">
            <v>2176.8908310000015</v>
          </cell>
          <cell r="BN1392">
            <v>587.76052437000044</v>
          </cell>
          <cell r="BO1392">
            <v>3006.5665999999987</v>
          </cell>
          <cell r="BP1392">
            <v>811.77298199999973</v>
          </cell>
        </row>
        <row r="1393">
          <cell r="BG1393">
            <v>375.2999999999962</v>
          </cell>
          <cell r="BI1393">
            <v>1.5940799999999999</v>
          </cell>
          <cell r="BL1393">
            <v>2.2120280000000001</v>
          </cell>
          <cell r="BM1393">
            <v>2178.4849110000014</v>
          </cell>
          <cell r="BN1393">
            <v>588.19092597000042</v>
          </cell>
          <cell r="BO1393">
            <v>3008.7786279999987</v>
          </cell>
          <cell r="BP1393">
            <v>812.37022955999964</v>
          </cell>
        </row>
        <row r="1394">
          <cell r="BG1394">
            <v>375.56999999999618</v>
          </cell>
          <cell r="BI1394">
            <v>1.6730799999999999</v>
          </cell>
          <cell r="BL1394">
            <v>2.2799840000000002</v>
          </cell>
          <cell r="BM1394">
            <v>2180.1579910000014</v>
          </cell>
          <cell r="BN1394">
            <v>588.64265757000044</v>
          </cell>
          <cell r="BO1394">
            <v>3011.0586119999984</v>
          </cell>
          <cell r="BP1394">
            <v>812.9858252399996</v>
          </cell>
        </row>
        <row r="1395">
          <cell r="BG1395">
            <v>375.83999999999617</v>
          </cell>
          <cell r="BI1395">
            <v>1.4778450000000001</v>
          </cell>
          <cell r="BL1395">
            <v>2.0769830000000002</v>
          </cell>
          <cell r="BM1395">
            <v>2181.6358360000013</v>
          </cell>
          <cell r="BN1395">
            <v>589.0416757200004</v>
          </cell>
          <cell r="BO1395">
            <v>3013.1355949999984</v>
          </cell>
          <cell r="BP1395">
            <v>813.54661064999959</v>
          </cell>
        </row>
        <row r="1396">
          <cell r="BG1396">
            <v>376.10999999999615</v>
          </cell>
          <cell r="BI1396">
            <v>1.631718</v>
          </cell>
          <cell r="BL1396">
            <v>2.24946</v>
          </cell>
          <cell r="BM1396">
            <v>2183.2675540000014</v>
          </cell>
          <cell r="BN1396">
            <v>589.4822395800004</v>
          </cell>
          <cell r="BO1396">
            <v>3015.3850549999984</v>
          </cell>
          <cell r="BP1396">
            <v>814.15396484999962</v>
          </cell>
        </row>
        <row r="1397">
          <cell r="BG1397">
            <v>376.37999999999613</v>
          </cell>
          <cell r="BI1397">
            <v>1.6619999999999999</v>
          </cell>
          <cell r="BL1397">
            <v>2.27495</v>
          </cell>
          <cell r="BM1397">
            <v>2184.9295540000012</v>
          </cell>
          <cell r="BN1397">
            <v>589.93097958000033</v>
          </cell>
          <cell r="BO1397">
            <v>3017.6600049999984</v>
          </cell>
          <cell r="BP1397">
            <v>814.76820134999957</v>
          </cell>
        </row>
        <row r="1398">
          <cell r="BG1398">
            <v>376.64999999999611</v>
          </cell>
          <cell r="BI1398">
            <v>1.5556319999999999</v>
          </cell>
          <cell r="BL1398">
            <v>2.1498360000000001</v>
          </cell>
          <cell r="BM1398">
            <v>2186.4851860000012</v>
          </cell>
          <cell r="BN1398">
            <v>590.3510002200004</v>
          </cell>
          <cell r="BO1398">
            <v>3019.8098409999984</v>
          </cell>
          <cell r="BP1398">
            <v>815.3486570699996</v>
          </cell>
        </row>
        <row r="1399">
          <cell r="BG1399">
            <v>376.91999999999609</v>
          </cell>
          <cell r="BI1399">
            <v>1.480059</v>
          </cell>
          <cell r="BL1399">
            <v>2.0933820000000001</v>
          </cell>
          <cell r="BM1399">
            <v>2187.9652450000012</v>
          </cell>
          <cell r="BN1399">
            <v>590.75061615000038</v>
          </cell>
          <cell r="BO1399">
            <v>3021.9032229999984</v>
          </cell>
          <cell r="BP1399">
            <v>815.91387020999969</v>
          </cell>
        </row>
        <row r="1400">
          <cell r="BG1400">
            <v>377.18999999999608</v>
          </cell>
          <cell r="BI1400">
            <v>1.6531359999999999</v>
          </cell>
          <cell r="BL1400">
            <v>2.2711389999999998</v>
          </cell>
          <cell r="BM1400">
            <v>2189.6183810000011</v>
          </cell>
          <cell r="BN1400">
            <v>591.19696287000033</v>
          </cell>
          <cell r="BO1400">
            <v>3024.1743619999984</v>
          </cell>
          <cell r="BP1400">
            <v>816.52707773999964</v>
          </cell>
        </row>
        <row r="1401">
          <cell r="BG1401">
            <v>377.45999999999606</v>
          </cell>
          <cell r="BI1401">
            <v>1.6597839999999999</v>
          </cell>
          <cell r="BL1401">
            <v>2.2559560000000003</v>
          </cell>
          <cell r="BM1401">
            <v>2191.2781650000011</v>
          </cell>
          <cell r="BN1401">
            <v>591.64510455000038</v>
          </cell>
          <cell r="BO1401">
            <v>3026.4303179999984</v>
          </cell>
          <cell r="BP1401">
            <v>817.13618585999961</v>
          </cell>
        </row>
        <row r="1402">
          <cell r="BG1402">
            <v>377.72999999999604</v>
          </cell>
          <cell r="BI1402">
            <v>1.4844869999999999</v>
          </cell>
          <cell r="BL1402">
            <v>2.0986630000000002</v>
          </cell>
          <cell r="BM1402">
            <v>2192.7626520000013</v>
          </cell>
          <cell r="BN1402">
            <v>592.04591604000041</v>
          </cell>
          <cell r="BO1402">
            <v>3028.5289809999986</v>
          </cell>
          <cell r="BP1402">
            <v>817.70282486999963</v>
          </cell>
        </row>
        <row r="1403">
          <cell r="BG1403">
            <v>377.99999999999602</v>
          </cell>
          <cell r="BI1403">
            <v>1.6320840000000001</v>
          </cell>
          <cell r="BL1403">
            <v>2.232224</v>
          </cell>
          <cell r="BM1403">
            <v>2194.3947360000011</v>
          </cell>
          <cell r="BN1403">
            <v>592.48657872000035</v>
          </cell>
          <cell r="BO1403">
            <v>3030.7612049999984</v>
          </cell>
          <cell r="BP1403">
            <v>818.30552534999958</v>
          </cell>
        </row>
        <row r="1404">
          <cell r="BG1404">
            <v>378.269999999996</v>
          </cell>
          <cell r="BI1404">
            <v>1.680836</v>
          </cell>
          <cell r="BL1404">
            <v>2.2941890000000003</v>
          </cell>
          <cell r="BM1404">
            <v>2196.0755720000011</v>
          </cell>
          <cell r="BN1404">
            <v>592.94040444000029</v>
          </cell>
          <cell r="BO1404">
            <v>3033.0553939999986</v>
          </cell>
          <cell r="BP1404">
            <v>818.92495637999968</v>
          </cell>
        </row>
        <row r="1405">
          <cell r="BG1405">
            <v>378.53999999999598</v>
          </cell>
          <cell r="BI1405">
            <v>1.4922359999999999</v>
          </cell>
          <cell r="BL1405">
            <v>1.9689239999999999</v>
          </cell>
          <cell r="BM1405">
            <v>2197.5678080000012</v>
          </cell>
          <cell r="BN1405">
            <v>593.34330816000033</v>
          </cell>
          <cell r="BO1405">
            <v>3035.0243179999984</v>
          </cell>
          <cell r="BP1405">
            <v>819.45656585999961</v>
          </cell>
        </row>
        <row r="1406">
          <cell r="BG1406">
            <v>378.80999999999597</v>
          </cell>
          <cell r="BI1406">
            <v>0.51179200000000002</v>
          </cell>
          <cell r="BL1406">
            <v>0.80085800000000007</v>
          </cell>
          <cell r="BM1406">
            <v>2198.0796000000009</v>
          </cell>
          <cell r="BN1406">
            <v>593.48149200000034</v>
          </cell>
          <cell r="BO1406">
            <v>3035.8251759999985</v>
          </cell>
          <cell r="BP1406">
            <v>819.67279751999968</v>
          </cell>
        </row>
        <row r="1407">
          <cell r="BG1407">
            <v>379.07999999999595</v>
          </cell>
          <cell r="BI1407">
            <v>0.49810399999999999</v>
          </cell>
          <cell r="BL1407">
            <v>0.77222000000000002</v>
          </cell>
          <cell r="BM1407">
            <v>2198.5777040000007</v>
          </cell>
          <cell r="BN1407">
            <v>593.61598008000021</v>
          </cell>
          <cell r="BO1407">
            <v>3036.5973959999983</v>
          </cell>
          <cell r="BP1407">
            <v>819.88129691999961</v>
          </cell>
        </row>
        <row r="1408">
          <cell r="BG1408">
            <v>379.34999999999593</v>
          </cell>
          <cell r="BI1408">
            <v>0.49259399999999998</v>
          </cell>
          <cell r="BL1408">
            <v>0.76135900000000001</v>
          </cell>
          <cell r="BM1408">
            <v>2199.0702980000005</v>
          </cell>
          <cell r="BN1408">
            <v>593.74898046000021</v>
          </cell>
          <cell r="BO1408">
            <v>3037.3587549999984</v>
          </cell>
          <cell r="BP1408">
            <v>820.08686384999965</v>
          </cell>
        </row>
        <row r="1409">
          <cell r="BG1409">
            <v>379.61999999999591</v>
          </cell>
          <cell r="BI1409">
            <v>0.48862899999999998</v>
          </cell>
          <cell r="BL1409">
            <v>0.75582199999999988</v>
          </cell>
          <cell r="BM1409">
            <v>2199.5589270000005</v>
          </cell>
          <cell r="BN1409">
            <v>593.8809102900002</v>
          </cell>
          <cell r="BO1409">
            <v>3038.1145769999985</v>
          </cell>
          <cell r="BP1409">
            <v>820.29093578999959</v>
          </cell>
        </row>
        <row r="1410">
          <cell r="BG1410">
            <v>379.88999999999589</v>
          </cell>
          <cell r="BI1410">
            <v>0.48642299999999999</v>
          </cell>
          <cell r="BL1410">
            <v>0.75361599999999995</v>
          </cell>
          <cell r="BM1410">
            <v>2200.0453500000003</v>
          </cell>
          <cell r="BN1410">
            <v>594.01224450000018</v>
          </cell>
          <cell r="BO1410">
            <v>3038.8681929999984</v>
          </cell>
          <cell r="BP1410">
            <v>820.49441210999964</v>
          </cell>
        </row>
        <row r="1411">
          <cell r="BG1411">
            <v>380.15999999999588</v>
          </cell>
          <cell r="BI1411">
            <v>0.48531999999999997</v>
          </cell>
          <cell r="BL1411">
            <v>0.75156099999999992</v>
          </cell>
          <cell r="BM1411">
            <v>2200.5306700000001</v>
          </cell>
          <cell r="BN1411">
            <v>594.14328090000004</v>
          </cell>
          <cell r="BO1411">
            <v>3039.6197539999985</v>
          </cell>
          <cell r="BP1411">
            <v>820.69733357999962</v>
          </cell>
        </row>
        <row r="1412">
          <cell r="BG1412">
            <v>380.42999999999586</v>
          </cell>
          <cell r="BI1412">
            <v>0.48377799999999999</v>
          </cell>
          <cell r="BL1412">
            <v>0.74896399999999996</v>
          </cell>
          <cell r="BM1412">
            <v>2201.0144479999999</v>
          </cell>
          <cell r="BN1412">
            <v>594.27390095999999</v>
          </cell>
          <cell r="BO1412">
            <v>3040.3687179999984</v>
          </cell>
          <cell r="BP1412">
            <v>820.89955385999963</v>
          </cell>
        </row>
        <row r="1413">
          <cell r="BG1413">
            <v>380.69999999999584</v>
          </cell>
          <cell r="BI1413">
            <v>0.48201100000000002</v>
          </cell>
          <cell r="BL1413">
            <v>0.74620700000000006</v>
          </cell>
          <cell r="BM1413">
            <v>2201.496459</v>
          </cell>
          <cell r="BN1413">
            <v>594.40404393000006</v>
          </cell>
          <cell r="BO1413">
            <v>3041.1149249999985</v>
          </cell>
          <cell r="BP1413">
            <v>821.10102974999961</v>
          </cell>
        </row>
        <row r="1414">
          <cell r="BG1414">
            <v>380.96999999999582</v>
          </cell>
          <cell r="BI1414">
            <v>0.480908</v>
          </cell>
          <cell r="BL1414">
            <v>0.74612100000000003</v>
          </cell>
          <cell r="BM1414">
            <v>2201.977367</v>
          </cell>
          <cell r="BN1414">
            <v>594.53388909</v>
          </cell>
          <cell r="BO1414">
            <v>3041.8610459999986</v>
          </cell>
          <cell r="BP1414">
            <v>821.30248241999971</v>
          </cell>
        </row>
        <row r="1415">
          <cell r="BG1415">
            <v>381.2399999999958</v>
          </cell>
          <cell r="BI1415">
            <v>0.480908</v>
          </cell>
          <cell r="BL1415">
            <v>0.74408699999999994</v>
          </cell>
          <cell r="BM1415">
            <v>2202.458275</v>
          </cell>
          <cell r="BN1415">
            <v>594.66373425000006</v>
          </cell>
          <cell r="BO1415">
            <v>3042.6051329999987</v>
          </cell>
          <cell r="BP1415">
            <v>821.50338590999968</v>
          </cell>
        </row>
        <row r="1416">
          <cell r="BG1416">
            <v>381.50999999999578</v>
          </cell>
          <cell r="BI1416">
            <v>0.65738799999999997</v>
          </cell>
          <cell r="BL1416">
            <v>0.98355999999999988</v>
          </cell>
          <cell r="BM1416">
            <v>2203.115663</v>
          </cell>
          <cell r="BN1416">
            <v>594.84122901000001</v>
          </cell>
          <cell r="BO1416">
            <v>3043.5886929999988</v>
          </cell>
          <cell r="BP1416">
            <v>821.76894710999977</v>
          </cell>
        </row>
        <row r="1417">
          <cell r="BG1417">
            <v>381.77999999999577</v>
          </cell>
          <cell r="BI1417">
            <v>1.0728200000000001</v>
          </cell>
          <cell r="BL1417">
            <v>1.5321010000000004</v>
          </cell>
          <cell r="BM1417">
            <v>2204.1884829999999</v>
          </cell>
          <cell r="BN1417">
            <v>595.13089041000001</v>
          </cell>
          <cell r="BO1417">
            <v>3045.1207939999986</v>
          </cell>
          <cell r="BP1417">
            <v>822.18261437999968</v>
          </cell>
        </row>
        <row r="1418">
          <cell r="BG1418">
            <v>382.04999999999575</v>
          </cell>
          <cell r="BI1418">
            <v>1.223236</v>
          </cell>
          <cell r="BL1418">
            <v>1.7093780000000001</v>
          </cell>
          <cell r="BM1418">
            <v>2205.4117189999997</v>
          </cell>
          <cell r="BN1418">
            <v>595.46116412999993</v>
          </cell>
          <cell r="BO1418">
            <v>3046.8301719999986</v>
          </cell>
          <cell r="BP1418">
            <v>822.64414643999964</v>
          </cell>
        </row>
        <row r="1419">
          <cell r="BG1419">
            <v>382.31999999999573</v>
          </cell>
          <cell r="BI1419">
            <v>1.4346719999999999</v>
          </cell>
          <cell r="BL1419">
            <v>1.9548700000000001</v>
          </cell>
          <cell r="BM1419">
            <v>2206.8463909999996</v>
          </cell>
          <cell r="BN1419">
            <v>595.84852556999988</v>
          </cell>
          <cell r="BO1419">
            <v>3048.7850419999986</v>
          </cell>
          <cell r="BP1419">
            <v>823.17196133999971</v>
          </cell>
        </row>
        <row r="1420">
          <cell r="BG1420">
            <v>382.58999999999571</v>
          </cell>
          <cell r="BI1420">
            <v>1.452588</v>
          </cell>
          <cell r="BL1420">
            <v>2.0497169999999998</v>
          </cell>
          <cell r="BM1420">
            <v>2208.2989789999997</v>
          </cell>
          <cell r="BN1420">
            <v>596.24072432999992</v>
          </cell>
          <cell r="BO1420">
            <v>3050.8347589999985</v>
          </cell>
          <cell r="BP1420">
            <v>823.72538492999968</v>
          </cell>
        </row>
        <row r="1421">
          <cell r="BG1421">
            <v>382.85999999999569</v>
          </cell>
          <cell r="BI1421">
            <v>1.1911620000000001</v>
          </cell>
          <cell r="BL1421">
            <v>1.718607</v>
          </cell>
          <cell r="BM1421">
            <v>2209.4901409999998</v>
          </cell>
          <cell r="BN1421">
            <v>596.56233807000001</v>
          </cell>
          <cell r="BO1421">
            <v>3052.5533659999983</v>
          </cell>
          <cell r="BP1421">
            <v>824.18940881999958</v>
          </cell>
        </row>
        <row r="1422">
          <cell r="BG1422">
            <v>383.12999999999568</v>
          </cell>
          <cell r="BI1422">
            <v>1.570036</v>
          </cell>
          <cell r="BL1422">
            <v>2.162398</v>
          </cell>
          <cell r="BM1422">
            <v>2211.0601769999998</v>
          </cell>
          <cell r="BN1422">
            <v>596.98624778999999</v>
          </cell>
          <cell r="BO1422">
            <v>3054.7157639999982</v>
          </cell>
          <cell r="BP1422">
            <v>824.7732562799996</v>
          </cell>
        </row>
        <row r="1423">
          <cell r="BG1423">
            <v>383.39999999999566</v>
          </cell>
          <cell r="BI1423">
            <v>1.4545980000000001</v>
          </cell>
          <cell r="BL1423">
            <v>2.0685790000000002</v>
          </cell>
          <cell r="BM1423">
            <v>2212.5147749999996</v>
          </cell>
          <cell r="BN1423">
            <v>597.3789892499999</v>
          </cell>
          <cell r="BO1423">
            <v>3056.7843429999984</v>
          </cell>
          <cell r="BP1423">
            <v>825.33177260999969</v>
          </cell>
        </row>
        <row r="1424">
          <cell r="BG1424">
            <v>383.66999999999564</v>
          </cell>
          <cell r="BI1424">
            <v>1.64943</v>
          </cell>
          <cell r="BL1424">
            <v>2.2055390000000004</v>
          </cell>
          <cell r="BM1424">
            <v>2214.1642049999996</v>
          </cell>
          <cell r="BN1424">
            <v>597.82433534999996</v>
          </cell>
          <cell r="BO1424">
            <v>3058.9898819999985</v>
          </cell>
          <cell r="BP1424">
            <v>825.92726813999968</v>
          </cell>
        </row>
        <row r="1425">
          <cell r="BG1425">
            <v>383.93999999999562</v>
          </cell>
          <cell r="BI1425">
            <v>1.536516</v>
          </cell>
          <cell r="BL1425">
            <v>2.1095820000000001</v>
          </cell>
          <cell r="BM1425">
            <v>2215.7007209999997</v>
          </cell>
          <cell r="BN1425">
            <v>598.23919466999996</v>
          </cell>
          <cell r="BO1425">
            <v>3061.0994639999985</v>
          </cell>
          <cell r="BP1425">
            <v>826.49685527999964</v>
          </cell>
        </row>
        <row r="1426">
          <cell r="BG1426">
            <v>384.2099999999956</v>
          </cell>
          <cell r="BI1426">
            <v>1.7473160000000001</v>
          </cell>
          <cell r="BL1426">
            <v>2.341955</v>
          </cell>
          <cell r="BM1426">
            <v>2217.4480369999997</v>
          </cell>
          <cell r="BN1426">
            <v>598.71096998999997</v>
          </cell>
          <cell r="BO1426">
            <v>3063.4414189999984</v>
          </cell>
          <cell r="BP1426">
            <v>827.12918312999966</v>
          </cell>
        </row>
        <row r="1427">
          <cell r="BG1427">
            <v>384.47999999999558</v>
          </cell>
          <cell r="BI1427">
            <v>1.7003520000000001</v>
          </cell>
          <cell r="BL1427">
            <v>2.3050140000000003</v>
          </cell>
          <cell r="BM1427">
            <v>2219.1483889999995</v>
          </cell>
          <cell r="BN1427">
            <v>599.17006502999993</v>
          </cell>
          <cell r="BO1427">
            <v>3065.7464329999984</v>
          </cell>
          <cell r="BP1427">
            <v>827.75153690999969</v>
          </cell>
        </row>
        <row r="1428">
          <cell r="BG1428">
            <v>384.74999999999557</v>
          </cell>
          <cell r="BI1428">
            <v>1.685961</v>
          </cell>
          <cell r="BL1428">
            <v>2.2851840000000001</v>
          </cell>
          <cell r="BM1428">
            <v>2220.8343499999996</v>
          </cell>
          <cell r="BN1428">
            <v>599.62527449999993</v>
          </cell>
          <cell r="BO1428">
            <v>3068.0316169999983</v>
          </cell>
          <cell r="BP1428">
            <v>828.36853658999962</v>
          </cell>
        </row>
        <row r="1429">
          <cell r="BG1429">
            <v>385.01999999999555</v>
          </cell>
          <cell r="BI1429">
            <v>1.50552</v>
          </cell>
          <cell r="BL1429">
            <v>2.1205950000000002</v>
          </cell>
          <cell r="BM1429">
            <v>2222.3398699999998</v>
          </cell>
          <cell r="BN1429">
            <v>600.03176489999998</v>
          </cell>
          <cell r="BO1429">
            <v>3070.1522119999981</v>
          </cell>
          <cell r="BP1429">
            <v>828.94109723999952</v>
          </cell>
        </row>
        <row r="1430">
          <cell r="BG1430">
            <v>385.28999999999553</v>
          </cell>
          <cell r="BI1430">
            <v>1.6914960000000001</v>
          </cell>
          <cell r="BL1430">
            <v>2.3085260000000001</v>
          </cell>
          <cell r="BM1430">
            <v>2224.0313659999997</v>
          </cell>
          <cell r="BN1430">
            <v>600.48846881999998</v>
          </cell>
          <cell r="BO1430">
            <v>3072.4607379999979</v>
          </cell>
          <cell r="BP1430">
            <v>829.5643992599995</v>
          </cell>
        </row>
        <row r="1431">
          <cell r="BG1431">
            <v>385.55999999999551</v>
          </cell>
          <cell r="BI1431">
            <v>1.6863760000000001</v>
          </cell>
          <cell r="BL1431">
            <v>2.2887160000000004</v>
          </cell>
          <cell r="BM1431">
            <v>2225.7177419999998</v>
          </cell>
          <cell r="BN1431">
            <v>600.94379033999996</v>
          </cell>
          <cell r="BO1431">
            <v>3074.749453999998</v>
          </cell>
          <cell r="BP1431">
            <v>830.18235257999947</v>
          </cell>
        </row>
        <row r="1432">
          <cell r="BG1432">
            <v>385.82999999999549</v>
          </cell>
          <cell r="BI1432">
            <v>1.513528</v>
          </cell>
          <cell r="BL1432">
            <v>2.1246100000000001</v>
          </cell>
          <cell r="BM1432">
            <v>2227.2312699999998</v>
          </cell>
          <cell r="BN1432">
            <v>601.35244290000003</v>
          </cell>
          <cell r="BO1432">
            <v>3076.8740639999978</v>
          </cell>
          <cell r="BP1432">
            <v>830.75599727999952</v>
          </cell>
        </row>
        <row r="1433">
          <cell r="BG1433">
            <v>386.09999999999548</v>
          </cell>
          <cell r="BI1433">
            <v>1.5785819999999999</v>
          </cell>
          <cell r="BL1433">
            <v>2.191452</v>
          </cell>
          <cell r="BM1433">
            <v>2228.8098519999999</v>
          </cell>
          <cell r="BN1433">
            <v>601.77866003999998</v>
          </cell>
          <cell r="BO1433">
            <v>3079.0655159999978</v>
          </cell>
          <cell r="BP1433">
            <v>831.34768931999952</v>
          </cell>
        </row>
        <row r="1434">
          <cell r="BG1434">
            <v>386.36999999999546</v>
          </cell>
          <cell r="BI1434">
            <v>1.7162919999999999</v>
          </cell>
          <cell r="BL1434">
            <v>2.3139809999999996</v>
          </cell>
          <cell r="BM1434">
            <v>2230.5261439999999</v>
          </cell>
          <cell r="BN1434">
            <v>602.24205888000006</v>
          </cell>
          <cell r="BO1434">
            <v>3081.3794969999976</v>
          </cell>
          <cell r="BP1434">
            <v>831.97246418999941</v>
          </cell>
        </row>
        <row r="1435">
          <cell r="BG1435">
            <v>386.63999999999544</v>
          </cell>
          <cell r="BI1435">
            <v>1.5988439999999999</v>
          </cell>
          <cell r="BL1435">
            <v>2.2101789999999997</v>
          </cell>
          <cell r="BM1435">
            <v>2232.124988</v>
          </cell>
          <cell r="BN1435">
            <v>602.67374676000009</v>
          </cell>
          <cell r="BO1435">
            <v>3083.5896759999978</v>
          </cell>
          <cell r="BP1435">
            <v>832.5692125199995</v>
          </cell>
        </row>
        <row r="1436">
          <cell r="BG1436">
            <v>386.90999999999542</v>
          </cell>
          <cell r="BI1436">
            <v>1.5088410000000001</v>
          </cell>
          <cell r="BL1436">
            <v>2.1298689999999998</v>
          </cell>
          <cell r="BM1436">
            <v>2233.6338289999999</v>
          </cell>
          <cell r="BN1436">
            <v>603.08113383</v>
          </cell>
          <cell r="BO1436">
            <v>3085.7195449999977</v>
          </cell>
          <cell r="BP1436">
            <v>833.14427714999943</v>
          </cell>
        </row>
        <row r="1437">
          <cell r="BG1437">
            <v>387.1799999999954</v>
          </cell>
          <cell r="BI1437">
            <v>1.665324</v>
          </cell>
          <cell r="BL1437">
            <v>2.2761240000000003</v>
          </cell>
          <cell r="BM1437">
            <v>2235.2991529999999</v>
          </cell>
          <cell r="BN1437">
            <v>603.53077130999998</v>
          </cell>
          <cell r="BO1437">
            <v>3087.9956689999976</v>
          </cell>
          <cell r="BP1437">
            <v>833.75883062999947</v>
          </cell>
        </row>
        <row r="1438">
          <cell r="BG1438">
            <v>387.44999999999538</v>
          </cell>
          <cell r="BI1438">
            <v>1.521018</v>
          </cell>
          <cell r="BL1438">
            <v>2.1423569999999996</v>
          </cell>
          <cell r="BM1438">
            <v>2236.8201709999998</v>
          </cell>
          <cell r="BN1438">
            <v>603.94144616999995</v>
          </cell>
          <cell r="BO1438">
            <v>3090.1380259999978</v>
          </cell>
          <cell r="BP1438">
            <v>834.33726701999944</v>
          </cell>
        </row>
        <row r="1439">
          <cell r="BG1439">
            <v>387.71999999999537</v>
          </cell>
          <cell r="BI1439">
            <v>1.608471</v>
          </cell>
          <cell r="BL1439">
            <v>2.2258589999999998</v>
          </cell>
          <cell r="BM1439">
            <v>2238.4286419999999</v>
          </cell>
          <cell r="BN1439">
            <v>604.37573334000001</v>
          </cell>
          <cell r="BO1439">
            <v>3092.3638849999979</v>
          </cell>
          <cell r="BP1439">
            <v>834.93824894999955</v>
          </cell>
        </row>
        <row r="1440">
          <cell r="BG1440">
            <v>387.98999999999535</v>
          </cell>
          <cell r="BI1440">
            <v>1.712968</v>
          </cell>
          <cell r="BL1440">
            <v>2.307242</v>
          </cell>
          <cell r="BM1440">
            <v>2240.1416099999997</v>
          </cell>
          <cell r="BN1440">
            <v>604.83823469999993</v>
          </cell>
          <cell r="BO1440">
            <v>3094.6711269999978</v>
          </cell>
          <cell r="BP1440">
            <v>835.56120428999941</v>
          </cell>
        </row>
        <row r="1441">
          <cell r="BG1441">
            <v>388.25999999999533</v>
          </cell>
          <cell r="BI1441">
            <v>1.5401199999999999</v>
          </cell>
          <cell r="BL1441">
            <v>2.1506599999999998</v>
          </cell>
          <cell r="BM1441">
            <v>2241.6817299999998</v>
          </cell>
          <cell r="BN1441">
            <v>605.25406709999993</v>
          </cell>
          <cell r="BO1441">
            <v>3096.8217869999976</v>
          </cell>
          <cell r="BP1441">
            <v>836.14188248999938</v>
          </cell>
        </row>
        <row r="1442">
          <cell r="BG1442">
            <v>388.52999999999531</v>
          </cell>
          <cell r="BI1442">
            <v>1.606257</v>
          </cell>
          <cell r="BL1442">
            <v>2.219789</v>
          </cell>
          <cell r="BM1442">
            <v>2243.2879869999997</v>
          </cell>
          <cell r="BN1442">
            <v>605.68775648999997</v>
          </cell>
          <cell r="BO1442">
            <v>3099.0415759999978</v>
          </cell>
          <cell r="BP1442">
            <v>836.74122551999949</v>
          </cell>
        </row>
        <row r="1443">
          <cell r="BG1443">
            <v>388.79999999999529</v>
          </cell>
          <cell r="BI1443">
            <v>1.705212</v>
          </cell>
          <cell r="BL1443">
            <v>2.301256</v>
          </cell>
          <cell r="BM1443">
            <v>2244.9931989999995</v>
          </cell>
          <cell r="BN1443">
            <v>606.14816372999996</v>
          </cell>
          <cell r="BO1443">
            <v>3101.342831999998</v>
          </cell>
          <cell r="BP1443">
            <v>837.3625646399995</v>
          </cell>
        </row>
        <row r="1444">
          <cell r="BG1444">
            <v>389.06999999999528</v>
          </cell>
          <cell r="BI1444">
            <v>1.522392</v>
          </cell>
          <cell r="BL1444">
            <v>2.139351</v>
          </cell>
          <cell r="BM1444">
            <v>2246.5155909999994</v>
          </cell>
          <cell r="BN1444">
            <v>606.55920956999989</v>
          </cell>
          <cell r="BO1444">
            <v>3103.4821829999978</v>
          </cell>
          <cell r="BP1444">
            <v>837.94018940999945</v>
          </cell>
        </row>
        <row r="1445">
          <cell r="BG1445">
            <v>389.33999999999526</v>
          </cell>
          <cell r="BI1445">
            <v>1.5819030000000001</v>
          </cell>
          <cell r="BL1445">
            <v>2.2009130000000003</v>
          </cell>
          <cell r="BM1445">
            <v>2248.0974939999992</v>
          </cell>
          <cell r="BN1445">
            <v>606.98632337999982</v>
          </cell>
          <cell r="BO1445">
            <v>3105.6830959999979</v>
          </cell>
          <cell r="BP1445">
            <v>838.53443591999951</v>
          </cell>
        </row>
        <row r="1446">
          <cell r="BG1446">
            <v>389.60999999999524</v>
          </cell>
          <cell r="BI1446">
            <v>1.6682490000000001</v>
          </cell>
          <cell r="BL1446">
            <v>2.2704550000000001</v>
          </cell>
          <cell r="BM1446">
            <v>2249.765742999999</v>
          </cell>
          <cell r="BN1446">
            <v>607.43675060999976</v>
          </cell>
          <cell r="BO1446">
            <v>3107.9535509999978</v>
          </cell>
          <cell r="BP1446">
            <v>839.1474587699995</v>
          </cell>
        </row>
        <row r="1447">
          <cell r="BG1447">
            <v>389.87999999999522</v>
          </cell>
          <cell r="BI1447">
            <v>1.5796889999999999</v>
          </cell>
          <cell r="BL1447">
            <v>2.1883729999999999</v>
          </cell>
          <cell r="BM1447">
            <v>2251.3454319999992</v>
          </cell>
          <cell r="BN1447">
            <v>607.86326663999978</v>
          </cell>
          <cell r="BO1447">
            <v>3110.1419239999977</v>
          </cell>
          <cell r="BP1447">
            <v>839.7383194799994</v>
          </cell>
        </row>
        <row r="1448">
          <cell r="BG1448">
            <v>390.1499999999952</v>
          </cell>
          <cell r="BI1448">
            <v>1.581116</v>
          </cell>
          <cell r="BL1448">
            <v>2.1991939999999999</v>
          </cell>
          <cell r="BM1448">
            <v>2252.926547999999</v>
          </cell>
          <cell r="BN1448">
            <v>608.29016795999974</v>
          </cell>
          <cell r="BO1448">
            <v>3112.3411179999976</v>
          </cell>
          <cell r="BP1448">
            <v>840.3321018599994</v>
          </cell>
        </row>
        <row r="1449">
          <cell r="BG1449">
            <v>390.41999999999518</v>
          </cell>
          <cell r="BI1449">
            <v>1.512162</v>
          </cell>
          <cell r="BL1449">
            <v>2.1161600000000003</v>
          </cell>
          <cell r="BM1449">
            <v>2254.438709999999</v>
          </cell>
          <cell r="BN1449">
            <v>608.69845169999974</v>
          </cell>
          <cell r="BO1449">
            <v>3114.4572779999976</v>
          </cell>
          <cell r="BP1449">
            <v>840.90346505999935</v>
          </cell>
        </row>
        <row r="1450">
          <cell r="BG1450">
            <v>390.68999999999517</v>
          </cell>
          <cell r="BI1450">
            <v>1.7136359999999999</v>
          </cell>
          <cell r="BL1450">
            <v>2.314368</v>
          </cell>
          <cell r="BM1450">
            <v>2256.1523459999989</v>
          </cell>
          <cell r="BN1450">
            <v>609.16113341999971</v>
          </cell>
          <cell r="BO1450">
            <v>3116.7716459999974</v>
          </cell>
          <cell r="BP1450">
            <v>841.52834441999937</v>
          </cell>
        </row>
        <row r="1451">
          <cell r="BG1451">
            <v>390.95999999999515</v>
          </cell>
          <cell r="BI1451">
            <v>1.70478</v>
          </cell>
          <cell r="BL1451">
            <v>2.3227419999999999</v>
          </cell>
          <cell r="BM1451">
            <v>2257.857125999999</v>
          </cell>
          <cell r="BN1451">
            <v>609.62142401999972</v>
          </cell>
          <cell r="BO1451">
            <v>3119.0943879999973</v>
          </cell>
          <cell r="BP1451">
            <v>842.15548475999935</v>
          </cell>
        </row>
        <row r="1452">
          <cell r="BG1452">
            <v>391.22999999999513</v>
          </cell>
          <cell r="BI1452">
            <v>1.529874</v>
          </cell>
          <cell r="BL1452">
            <v>2.1463109999999999</v>
          </cell>
          <cell r="BM1452">
            <v>2259.3869999999988</v>
          </cell>
          <cell r="BN1452">
            <v>610.03448999999966</v>
          </cell>
          <cell r="BO1452">
            <v>3121.2406989999972</v>
          </cell>
          <cell r="BP1452">
            <v>842.73498872999926</v>
          </cell>
        </row>
        <row r="1453">
          <cell r="BG1453">
            <v>391.49999999999511</v>
          </cell>
          <cell r="BI1453">
            <v>1.654965</v>
          </cell>
          <cell r="BL1453">
            <v>2.268929</v>
          </cell>
          <cell r="BM1453">
            <v>2261.041964999999</v>
          </cell>
          <cell r="BN1453">
            <v>610.48133054999971</v>
          </cell>
          <cell r="BO1453">
            <v>3123.5096279999971</v>
          </cell>
          <cell r="BP1453">
            <v>843.34759955999925</v>
          </cell>
        </row>
        <row r="1454">
          <cell r="BG1454">
            <v>391.76999999999509</v>
          </cell>
          <cell r="BI1454">
            <v>1.694817</v>
          </cell>
          <cell r="BL1454">
            <v>2.2954330000000001</v>
          </cell>
          <cell r="BM1454">
            <v>2262.736781999999</v>
          </cell>
          <cell r="BN1454">
            <v>610.9389311399998</v>
          </cell>
          <cell r="BO1454">
            <v>3125.8050609999968</v>
          </cell>
          <cell r="BP1454">
            <v>843.96736646999921</v>
          </cell>
        </row>
        <row r="1455">
          <cell r="BG1455">
            <v>392.03999999999508</v>
          </cell>
          <cell r="BI1455">
            <v>1.512162</v>
          </cell>
          <cell r="BL1455">
            <v>2.127338</v>
          </cell>
          <cell r="BM1455">
            <v>2264.248943999999</v>
          </cell>
          <cell r="BN1455">
            <v>611.3472148799998</v>
          </cell>
          <cell r="BO1455">
            <v>3127.9323989999966</v>
          </cell>
          <cell r="BP1455">
            <v>844.54174772999909</v>
          </cell>
        </row>
        <row r="1456">
          <cell r="BG1456">
            <v>392.30999999999506</v>
          </cell>
          <cell r="BI1456">
            <v>1.6582859999999999</v>
          </cell>
          <cell r="BL1456">
            <v>2.2726380000000002</v>
          </cell>
          <cell r="BM1456">
            <v>2265.9072299999989</v>
          </cell>
          <cell r="BN1456">
            <v>611.7949520999997</v>
          </cell>
          <cell r="BO1456">
            <v>3130.2050369999965</v>
          </cell>
          <cell r="BP1456">
            <v>845.15535998999917</v>
          </cell>
        </row>
        <row r="1457">
          <cell r="BG1457">
            <v>392.57999999999504</v>
          </cell>
          <cell r="BI1457">
            <v>1.6431640000000001</v>
          </cell>
          <cell r="BL1457">
            <v>2.2466720000000002</v>
          </cell>
          <cell r="BM1457">
            <v>2267.550393999999</v>
          </cell>
          <cell r="BN1457">
            <v>612.23860637999974</v>
          </cell>
          <cell r="BO1457">
            <v>3132.4517089999968</v>
          </cell>
          <cell r="BP1457">
            <v>845.76196142999913</v>
          </cell>
        </row>
        <row r="1458">
          <cell r="BG1458">
            <v>392.84999999999502</v>
          </cell>
          <cell r="BI1458">
            <v>1.47231</v>
          </cell>
          <cell r="BL1458">
            <v>2.08562</v>
          </cell>
          <cell r="BM1458">
            <v>2269.0227039999991</v>
          </cell>
          <cell r="BN1458">
            <v>612.63613007999982</v>
          </cell>
          <cell r="BO1458">
            <v>3134.5373289999966</v>
          </cell>
          <cell r="BP1458">
            <v>846.32507882999914</v>
          </cell>
        </row>
        <row r="1459">
          <cell r="BG1459">
            <v>393.119999999995</v>
          </cell>
          <cell r="BI1459">
            <v>1.6616070000000001</v>
          </cell>
          <cell r="BL1459">
            <v>2.278985</v>
          </cell>
          <cell r="BM1459">
            <v>2270.6843109999991</v>
          </cell>
          <cell r="BN1459">
            <v>613.08476396999981</v>
          </cell>
          <cell r="BO1459">
            <v>3136.8163139999965</v>
          </cell>
          <cell r="BP1459">
            <v>846.94040477999908</v>
          </cell>
        </row>
        <row r="1460">
          <cell r="BG1460">
            <v>393.38999999999498</v>
          </cell>
          <cell r="BI1460">
            <v>1.6450020000000001</v>
          </cell>
          <cell r="BL1460">
            <v>2.2500979999999999</v>
          </cell>
          <cell r="BM1460">
            <v>2272.3293129999993</v>
          </cell>
          <cell r="BN1460">
            <v>613.52891450999982</v>
          </cell>
          <cell r="BO1460">
            <v>3139.0664119999965</v>
          </cell>
          <cell r="BP1460">
            <v>847.54793123999912</v>
          </cell>
        </row>
        <row r="1461">
          <cell r="BG1461">
            <v>393.65999999999497</v>
          </cell>
          <cell r="BI1461">
            <v>1.4867010000000001</v>
          </cell>
          <cell r="BL1461">
            <v>2.0979270000000003</v>
          </cell>
          <cell r="BM1461">
            <v>2273.8160139999991</v>
          </cell>
          <cell r="BN1461">
            <v>613.93032377999975</v>
          </cell>
          <cell r="BO1461">
            <v>3141.1643389999963</v>
          </cell>
          <cell r="BP1461">
            <v>848.11437152999906</v>
          </cell>
        </row>
        <row r="1462">
          <cell r="BG1462">
            <v>393.92999999999495</v>
          </cell>
          <cell r="BI1462">
            <v>1.6527510000000001</v>
          </cell>
          <cell r="BL1462">
            <v>2.266896</v>
          </cell>
          <cell r="BM1462">
            <v>2275.4687649999992</v>
          </cell>
          <cell r="BN1462">
            <v>614.37656654999978</v>
          </cell>
          <cell r="BO1462">
            <v>3143.4312349999964</v>
          </cell>
          <cell r="BP1462">
            <v>848.72643344999904</v>
          </cell>
        </row>
        <row r="1463">
          <cell r="BG1463">
            <v>394.19999999999493</v>
          </cell>
          <cell r="BI1463">
            <v>1.6826399999999999</v>
          </cell>
          <cell r="BL1463">
            <v>2.280843</v>
          </cell>
          <cell r="BM1463">
            <v>2277.1514049999992</v>
          </cell>
          <cell r="BN1463">
            <v>614.8308793499998</v>
          </cell>
          <cell r="BO1463">
            <v>3145.7120779999964</v>
          </cell>
          <cell r="BP1463">
            <v>849.34226105999903</v>
          </cell>
        </row>
        <row r="1464">
          <cell r="BG1464">
            <v>394.46999999999491</v>
          </cell>
          <cell r="BI1464">
            <v>1.50552</v>
          </cell>
          <cell r="BL1464">
            <v>2.1244199999999998</v>
          </cell>
          <cell r="BM1464">
            <v>2278.6569249999993</v>
          </cell>
          <cell r="BN1464">
            <v>615.23736974999986</v>
          </cell>
          <cell r="BO1464">
            <v>3147.8364979999965</v>
          </cell>
          <cell r="BP1464">
            <v>849.91585445999908</v>
          </cell>
        </row>
        <row r="1465">
          <cell r="BG1465">
            <v>394.73999999999489</v>
          </cell>
          <cell r="BI1465">
            <v>1.670463</v>
          </cell>
          <cell r="BL1465">
            <v>2.2845149999999999</v>
          </cell>
          <cell r="BM1465">
            <v>2280.3273879999992</v>
          </cell>
          <cell r="BN1465">
            <v>615.68839475999982</v>
          </cell>
          <cell r="BO1465">
            <v>3150.1210129999963</v>
          </cell>
          <cell r="BP1465">
            <v>850.53267350999909</v>
          </cell>
        </row>
        <row r="1466">
          <cell r="BG1466">
            <v>395.00999999999487</v>
          </cell>
          <cell r="BI1466">
            <v>1.676404</v>
          </cell>
          <cell r="BL1466">
            <v>2.2722259999999999</v>
          </cell>
          <cell r="BM1466">
            <v>2282.0037919999991</v>
          </cell>
          <cell r="BN1466">
            <v>616.14102383999978</v>
          </cell>
          <cell r="BO1466">
            <v>3152.3932389999964</v>
          </cell>
          <cell r="BP1466">
            <v>851.14617452999903</v>
          </cell>
        </row>
        <row r="1467">
          <cell r="BG1467">
            <v>395.27999999999486</v>
          </cell>
          <cell r="BI1467">
            <v>1.4988779999999999</v>
          </cell>
          <cell r="BL1467">
            <v>2.1175559999999995</v>
          </cell>
          <cell r="BM1467">
            <v>2283.5026699999989</v>
          </cell>
          <cell r="BN1467">
            <v>616.54572089999976</v>
          </cell>
          <cell r="BO1467">
            <v>3154.5107949999965</v>
          </cell>
          <cell r="BP1467">
            <v>851.7179146499991</v>
          </cell>
        </row>
        <row r="1468">
          <cell r="BG1468">
            <v>395.54999999999484</v>
          </cell>
          <cell r="BI1468">
            <v>1.6914960000000001</v>
          </cell>
          <cell r="BL1468">
            <v>2.3074340000000002</v>
          </cell>
          <cell r="BM1468">
            <v>2285.1941659999989</v>
          </cell>
          <cell r="BN1468">
            <v>617.00242481999976</v>
          </cell>
          <cell r="BO1468">
            <v>3156.8182289999963</v>
          </cell>
          <cell r="BP1468">
            <v>852.34092182999905</v>
          </cell>
        </row>
        <row r="1469">
          <cell r="BG1469">
            <v>395.81999999999482</v>
          </cell>
          <cell r="BI1469">
            <v>1.663108</v>
          </cell>
          <cell r="BL1469">
            <v>2.2703139999999999</v>
          </cell>
          <cell r="BM1469">
            <v>2286.8572739999991</v>
          </cell>
          <cell r="BN1469">
            <v>617.45146397999974</v>
          </cell>
          <cell r="BO1469">
            <v>3159.0885429999962</v>
          </cell>
          <cell r="BP1469">
            <v>852.95390660999908</v>
          </cell>
        </row>
        <row r="1470">
          <cell r="BG1470">
            <v>396.0899999999948</v>
          </cell>
          <cell r="BI1470">
            <v>1.5475859999999999</v>
          </cell>
          <cell r="BL1470">
            <v>2.1701899999999998</v>
          </cell>
          <cell r="BM1470">
            <v>2288.4048599999992</v>
          </cell>
          <cell r="BN1470">
            <v>617.86931219999985</v>
          </cell>
          <cell r="BO1470">
            <v>3161.258732999996</v>
          </cell>
          <cell r="BP1470">
            <v>853.539857909999</v>
          </cell>
        </row>
        <row r="1471">
          <cell r="BG1471">
            <v>396.35999999999478</v>
          </cell>
          <cell r="BI1471">
            <v>1.663108</v>
          </cell>
          <cell r="BL1471">
            <v>2.2659160000000003</v>
          </cell>
          <cell r="BM1471">
            <v>2290.0679679999994</v>
          </cell>
          <cell r="BN1471">
            <v>618.31835135999984</v>
          </cell>
          <cell r="BO1471">
            <v>3163.5246489999959</v>
          </cell>
          <cell r="BP1471">
            <v>854.15165522999894</v>
          </cell>
        </row>
        <row r="1472">
          <cell r="BG1472">
            <v>396.62999999999477</v>
          </cell>
          <cell r="BI1472">
            <v>1.6066</v>
          </cell>
          <cell r="BL1472">
            <v>2.2251919999999998</v>
          </cell>
          <cell r="BM1472">
            <v>2291.6745679999995</v>
          </cell>
          <cell r="BN1472">
            <v>618.7521333599999</v>
          </cell>
          <cell r="BO1472">
            <v>3165.7498409999957</v>
          </cell>
          <cell r="BP1472">
            <v>854.75245706999885</v>
          </cell>
        </row>
        <row r="1473">
          <cell r="BG1473">
            <v>396.89999999999475</v>
          </cell>
          <cell r="BI1473">
            <v>1.4922359999999999</v>
          </cell>
          <cell r="BL1473">
            <v>2.1113969999999997</v>
          </cell>
          <cell r="BM1473">
            <v>2293.1668039999995</v>
          </cell>
          <cell r="BN1473">
            <v>619.15503707999994</v>
          </cell>
          <cell r="BO1473">
            <v>3167.8612379999959</v>
          </cell>
          <cell r="BP1473">
            <v>855.32253425999897</v>
          </cell>
        </row>
        <row r="1474">
          <cell r="BG1474">
            <v>397.16999999999473</v>
          </cell>
          <cell r="BI1474">
            <v>1.671972</v>
          </cell>
          <cell r="BL1474">
            <v>2.2763670000000005</v>
          </cell>
          <cell r="BM1474">
            <v>2294.8387759999996</v>
          </cell>
          <cell r="BN1474">
            <v>619.60646951999991</v>
          </cell>
          <cell r="BO1474">
            <v>3170.1376049999958</v>
          </cell>
          <cell r="BP1474">
            <v>855.93715334999888</v>
          </cell>
        </row>
        <row r="1475">
          <cell r="BG1475">
            <v>397.43999999999471</v>
          </cell>
          <cell r="BI1475">
            <v>1.6775119999999999</v>
          </cell>
          <cell r="BL1475">
            <v>2.296897</v>
          </cell>
          <cell r="BM1475">
            <v>2296.5162879999998</v>
          </cell>
          <cell r="BN1475">
            <v>620.05939776000002</v>
          </cell>
          <cell r="BO1475">
            <v>3172.434501999996</v>
          </cell>
          <cell r="BP1475">
            <v>856.55731553999897</v>
          </cell>
        </row>
        <row r="1476">
          <cell r="BG1476">
            <v>397.70999999999469</v>
          </cell>
          <cell r="BI1476">
            <v>1.5475859999999999</v>
          </cell>
          <cell r="BL1476">
            <v>2.164752</v>
          </cell>
          <cell r="BM1476">
            <v>2298.0638739999999</v>
          </cell>
          <cell r="BN1476">
            <v>620.47724598000002</v>
          </cell>
          <cell r="BO1476">
            <v>3174.5992539999961</v>
          </cell>
          <cell r="BP1476">
            <v>857.14179857999898</v>
          </cell>
        </row>
        <row r="1477">
          <cell r="BG1477">
            <v>397.97999999999467</v>
          </cell>
          <cell r="BI1477">
            <v>1.687068</v>
          </cell>
          <cell r="BL1477">
            <v>2.2945380000000002</v>
          </cell>
          <cell r="BM1477">
            <v>2299.7509420000001</v>
          </cell>
          <cell r="BN1477">
            <v>620.93275434000009</v>
          </cell>
          <cell r="BO1477">
            <v>3176.8937919999962</v>
          </cell>
          <cell r="BP1477">
            <v>857.76132383999902</v>
          </cell>
        </row>
        <row r="1478">
          <cell r="BG1478">
            <v>398.24999999999466</v>
          </cell>
          <cell r="BI1478">
            <v>1.7063200000000001</v>
          </cell>
          <cell r="BL1478">
            <v>2.3121420000000001</v>
          </cell>
          <cell r="BM1478">
            <v>2301.4572619999999</v>
          </cell>
          <cell r="BN1478">
            <v>621.39346074000002</v>
          </cell>
          <cell r="BO1478">
            <v>3179.2059339999964</v>
          </cell>
          <cell r="BP1478">
            <v>858.38560217999907</v>
          </cell>
        </row>
        <row r="1479">
          <cell r="BG1479">
            <v>398.51999999999464</v>
          </cell>
          <cell r="BI1479">
            <v>1.50552</v>
          </cell>
          <cell r="BL1479">
            <v>2.1301010000000002</v>
          </cell>
          <cell r="BM1479">
            <v>2302.9627820000001</v>
          </cell>
          <cell r="BN1479">
            <v>621.79995114000008</v>
          </cell>
          <cell r="BO1479">
            <v>3181.3360349999966</v>
          </cell>
          <cell r="BP1479">
            <v>858.96072944999912</v>
          </cell>
        </row>
        <row r="1480">
          <cell r="BG1480">
            <v>398.78999999999462</v>
          </cell>
          <cell r="BI1480">
            <v>1.67157</v>
          </cell>
          <cell r="BL1480">
            <v>2.286664</v>
          </cell>
          <cell r="BM1480">
            <v>2304.634352</v>
          </cell>
          <cell r="BN1480">
            <v>622.25127504</v>
          </cell>
          <cell r="BO1480">
            <v>3183.6226989999968</v>
          </cell>
          <cell r="BP1480">
            <v>859.57812872999921</v>
          </cell>
        </row>
        <row r="1481">
          <cell r="BG1481">
            <v>399.0599999999946</v>
          </cell>
          <cell r="BI1481">
            <v>1.6930240000000001</v>
          </cell>
          <cell r="BL1481">
            <v>2.291398</v>
          </cell>
          <cell r="BM1481">
            <v>2306.3273760000002</v>
          </cell>
          <cell r="BN1481">
            <v>622.70839152000008</v>
          </cell>
          <cell r="BO1481">
            <v>3185.9140969999967</v>
          </cell>
          <cell r="BP1481">
            <v>860.19680618999917</v>
          </cell>
        </row>
        <row r="1482">
          <cell r="BG1482">
            <v>399.32999999999458</v>
          </cell>
          <cell r="BI1482">
            <v>1.5343020000000001</v>
          </cell>
          <cell r="BL1482">
            <v>2.1480440000000001</v>
          </cell>
          <cell r="BM1482">
            <v>2307.8616780000002</v>
          </cell>
          <cell r="BN1482">
            <v>623.12265306000006</v>
          </cell>
          <cell r="BO1482">
            <v>3188.0621409999967</v>
          </cell>
          <cell r="BP1482">
            <v>860.77677806999918</v>
          </cell>
        </row>
        <row r="1483">
          <cell r="BG1483">
            <v>399.59999999999457</v>
          </cell>
          <cell r="BI1483">
            <v>1.6283970000000001</v>
          </cell>
          <cell r="BL1483">
            <v>2.2417069999999999</v>
          </cell>
          <cell r="BM1483">
            <v>2309.4900750000002</v>
          </cell>
          <cell r="BN1483">
            <v>623.56232025000008</v>
          </cell>
          <cell r="BO1483">
            <v>3190.3038479999968</v>
          </cell>
          <cell r="BP1483">
            <v>861.38203895999925</v>
          </cell>
        </row>
        <row r="1484">
          <cell r="BG1484">
            <v>399.86999999999455</v>
          </cell>
          <cell r="BI1484">
            <v>1.7318039999999999</v>
          </cell>
          <cell r="BL1484">
            <v>2.3327739999999997</v>
          </cell>
          <cell r="BM1484">
            <v>2311.2218790000002</v>
          </cell>
          <cell r="BN1484">
            <v>624.02990733000013</v>
          </cell>
          <cell r="BO1484">
            <v>3192.6366219999968</v>
          </cell>
          <cell r="BP1484">
            <v>862.01188793999916</v>
          </cell>
        </row>
        <row r="1485">
          <cell r="BG1485">
            <v>400.13999999999453</v>
          </cell>
          <cell r="BI1485">
            <v>1.5556319999999999</v>
          </cell>
          <cell r="BL1485">
            <v>2.1742219999999999</v>
          </cell>
          <cell r="BM1485">
            <v>2312.7775110000002</v>
          </cell>
          <cell r="BN1485">
            <v>624.44992797000009</v>
          </cell>
          <cell r="BO1485">
            <v>3194.8108439999969</v>
          </cell>
          <cell r="BP1485">
            <v>862.59892787999922</v>
          </cell>
        </row>
        <row r="1486">
          <cell r="BG1486">
            <v>400.40999999999451</v>
          </cell>
          <cell r="BI1486">
            <v>1.631718</v>
          </cell>
          <cell r="BL1486">
            <v>2.24546</v>
          </cell>
          <cell r="BM1486">
            <v>2314.4092290000003</v>
          </cell>
          <cell r="BN1486">
            <v>624.89049183000009</v>
          </cell>
          <cell r="BO1486">
            <v>3197.056303999997</v>
          </cell>
          <cell r="BP1486">
            <v>863.20520207999925</v>
          </cell>
        </row>
        <row r="1487">
          <cell r="BG1487">
            <v>400.67999999999449</v>
          </cell>
          <cell r="BI1487">
            <v>1.7174</v>
          </cell>
          <cell r="BL1487">
            <v>2.3155580000000002</v>
          </cell>
          <cell r="BM1487">
            <v>2316.1266290000003</v>
          </cell>
          <cell r="BN1487">
            <v>625.35418983000011</v>
          </cell>
          <cell r="BO1487">
            <v>3199.3718619999968</v>
          </cell>
          <cell r="BP1487">
            <v>863.83040273999916</v>
          </cell>
        </row>
        <row r="1488">
          <cell r="BG1488">
            <v>400.94999999999447</v>
          </cell>
          <cell r="BI1488">
            <v>1.570036</v>
          </cell>
          <cell r="BL1488">
            <v>2.18499</v>
          </cell>
          <cell r="BM1488">
            <v>2317.6966650000004</v>
          </cell>
          <cell r="BN1488">
            <v>625.77809955000009</v>
          </cell>
          <cell r="BO1488">
            <v>3201.556851999997</v>
          </cell>
          <cell r="BP1488">
            <v>864.42035003999922</v>
          </cell>
        </row>
        <row r="1489">
          <cell r="BG1489">
            <v>401.21999999999446</v>
          </cell>
          <cell r="BI1489">
            <v>1.575261</v>
          </cell>
          <cell r="BL1489">
            <v>2.1919979999999999</v>
          </cell>
          <cell r="BM1489">
            <v>2319.2719260000003</v>
          </cell>
          <cell r="BN1489">
            <v>626.20342002000018</v>
          </cell>
          <cell r="BO1489">
            <v>3203.7488499999968</v>
          </cell>
          <cell r="BP1489">
            <v>865.01218949999918</v>
          </cell>
        </row>
        <row r="1490">
          <cell r="BG1490">
            <v>401.48999999999444</v>
          </cell>
          <cell r="BI1490">
            <v>1.688175</v>
          </cell>
          <cell r="BL1490">
            <v>2.2885719999999998</v>
          </cell>
          <cell r="BM1490">
            <v>2320.9601010000001</v>
          </cell>
          <cell r="BN1490">
            <v>626.65922727000009</v>
          </cell>
          <cell r="BO1490">
            <v>3206.0374219999967</v>
          </cell>
          <cell r="BP1490">
            <v>865.63010393999912</v>
          </cell>
        </row>
        <row r="1491">
          <cell r="BG1491">
            <v>401.75999999999442</v>
          </cell>
          <cell r="BI1491">
            <v>1.597736</v>
          </cell>
          <cell r="BL1491">
            <v>2.2130000000000001</v>
          </cell>
          <cell r="BM1491">
            <v>2322.5578370000003</v>
          </cell>
          <cell r="BN1491">
            <v>627.09061599000017</v>
          </cell>
          <cell r="BO1491">
            <v>3208.2504219999969</v>
          </cell>
          <cell r="BP1491">
            <v>866.22761393999917</v>
          </cell>
        </row>
        <row r="1492">
          <cell r="BG1492">
            <v>402.0299999999944</v>
          </cell>
          <cell r="BI1492">
            <v>1.5143759999999999</v>
          </cell>
          <cell r="BL1492">
            <v>2.1338049999999997</v>
          </cell>
          <cell r="BM1492">
            <v>2324.0722130000004</v>
          </cell>
          <cell r="BN1492">
            <v>627.4994975100002</v>
          </cell>
          <cell r="BO1492">
            <v>3210.3842269999968</v>
          </cell>
          <cell r="BP1492">
            <v>866.80374128999915</v>
          </cell>
        </row>
        <row r="1493">
          <cell r="BG1493">
            <v>402.29999999999438</v>
          </cell>
          <cell r="BI1493">
            <v>1.5143759999999999</v>
          </cell>
          <cell r="BL1493">
            <v>2.1117209999999997</v>
          </cell>
          <cell r="BM1493">
            <v>2325.5865890000005</v>
          </cell>
          <cell r="BN1493">
            <v>627.90837903000022</v>
          </cell>
          <cell r="BO1493">
            <v>3212.495947999997</v>
          </cell>
          <cell r="BP1493">
            <v>867.37390595999921</v>
          </cell>
        </row>
        <row r="1494">
          <cell r="BG1494">
            <v>402.56999999999437</v>
          </cell>
          <cell r="BI1494">
            <v>1.680426</v>
          </cell>
          <cell r="BL1494">
            <v>2.2923479999999996</v>
          </cell>
          <cell r="BM1494">
            <v>2327.2670150000004</v>
          </cell>
          <cell r="BN1494">
            <v>628.36209405000011</v>
          </cell>
          <cell r="BO1494">
            <v>3214.788295999997</v>
          </cell>
          <cell r="BP1494">
            <v>867.99283991999926</v>
          </cell>
        </row>
        <row r="1495">
          <cell r="BG1495">
            <v>402.83999999999435</v>
          </cell>
          <cell r="BI1495">
            <v>1.648323</v>
          </cell>
          <cell r="BL1495">
            <v>2.2613729999999999</v>
          </cell>
          <cell r="BM1495">
            <v>2328.9153380000002</v>
          </cell>
          <cell r="BN1495">
            <v>628.80714126000009</v>
          </cell>
          <cell r="BO1495">
            <v>3217.0496689999968</v>
          </cell>
          <cell r="BP1495">
            <v>868.60341062999919</v>
          </cell>
        </row>
        <row r="1496">
          <cell r="BG1496">
            <v>403.10999999999433</v>
          </cell>
          <cell r="BI1496">
            <v>1.4844869999999999</v>
          </cell>
          <cell r="BL1496">
            <v>2.0827830000000001</v>
          </cell>
          <cell r="BM1496">
            <v>2330.3998250000004</v>
          </cell>
          <cell r="BN1496">
            <v>629.20795275000012</v>
          </cell>
          <cell r="BO1496">
            <v>3219.1324519999966</v>
          </cell>
          <cell r="BP1496">
            <v>869.16576203999921</v>
          </cell>
        </row>
        <row r="1497">
          <cell r="BG1497">
            <v>403.37999999999431</v>
          </cell>
          <cell r="BI1497">
            <v>1.689282</v>
          </cell>
          <cell r="BL1497">
            <v>2.3014160000000001</v>
          </cell>
          <cell r="BM1497">
            <v>2332.0891070000002</v>
          </cell>
          <cell r="BN1497">
            <v>629.66405889000009</v>
          </cell>
          <cell r="BO1497">
            <v>3221.4338679999964</v>
          </cell>
          <cell r="BP1497">
            <v>869.78714435999905</v>
          </cell>
        </row>
        <row r="1498">
          <cell r="BG1498">
            <v>403.64999999999429</v>
          </cell>
          <cell r="BI1498">
            <v>1.656072</v>
          </cell>
          <cell r="BL1498">
            <v>2.2718210000000001</v>
          </cell>
          <cell r="BM1498">
            <v>2333.7451790000005</v>
          </cell>
          <cell r="BN1498">
            <v>630.11119833000021</v>
          </cell>
          <cell r="BO1498">
            <v>3223.7056889999963</v>
          </cell>
          <cell r="BP1498">
            <v>870.4005360299991</v>
          </cell>
        </row>
        <row r="1499">
          <cell r="BG1499">
            <v>403.91999999999427</v>
          </cell>
          <cell r="BI1499">
            <v>1.5154829999999999</v>
          </cell>
          <cell r="BL1499">
            <v>2.13714</v>
          </cell>
          <cell r="BM1499">
            <v>2335.2606620000006</v>
          </cell>
          <cell r="BN1499">
            <v>630.52037874000018</v>
          </cell>
          <cell r="BO1499">
            <v>3225.8428289999961</v>
          </cell>
          <cell r="BP1499">
            <v>870.97756382999899</v>
          </cell>
        </row>
        <row r="1500">
          <cell r="BG1500">
            <v>404.18999999999426</v>
          </cell>
          <cell r="BI1500">
            <v>1.6826399999999999</v>
          </cell>
          <cell r="BL1500">
            <v>2.2763880000000003</v>
          </cell>
          <cell r="BM1500">
            <v>2336.9433020000006</v>
          </cell>
          <cell r="BN1500">
            <v>630.97469154000021</v>
          </cell>
          <cell r="BO1500">
            <v>3228.1192169999963</v>
          </cell>
          <cell r="BP1500">
            <v>871.59218858999907</v>
          </cell>
        </row>
        <row r="1501">
          <cell r="BG1501">
            <v>404.45999999999424</v>
          </cell>
          <cell r="BI1501">
            <v>1.654244</v>
          </cell>
          <cell r="BL1501">
            <v>2.265784</v>
          </cell>
          <cell r="BM1501">
            <v>2338.5975460000004</v>
          </cell>
          <cell r="BN1501">
            <v>631.4213374200001</v>
          </cell>
          <cell r="BO1501">
            <v>3230.3850009999965</v>
          </cell>
          <cell r="BP1501">
            <v>872.20395026999915</v>
          </cell>
        </row>
        <row r="1502">
          <cell r="BG1502">
            <v>404.72999999999422</v>
          </cell>
          <cell r="BI1502">
            <v>1.504413</v>
          </cell>
          <cell r="BL1502">
            <v>2.121372</v>
          </cell>
          <cell r="BM1502">
            <v>2340.1019590000005</v>
          </cell>
          <cell r="BN1502">
            <v>631.8275289300002</v>
          </cell>
          <cell r="BO1502">
            <v>3232.5063729999965</v>
          </cell>
          <cell r="BP1502">
            <v>872.77672070999915</v>
          </cell>
        </row>
        <row r="1503">
          <cell r="BG1503">
            <v>404.9999999999942</v>
          </cell>
          <cell r="BI1503">
            <v>1.63836</v>
          </cell>
          <cell r="BL1503">
            <v>2.2394640000000003</v>
          </cell>
          <cell r="BM1503">
            <v>2341.7403190000005</v>
          </cell>
          <cell r="BN1503">
            <v>632.26988613000015</v>
          </cell>
          <cell r="BO1503">
            <v>3234.7458369999968</v>
          </cell>
          <cell r="BP1503">
            <v>873.38137598999913</v>
          </cell>
        </row>
        <row r="1504">
          <cell r="BG1504">
            <v>405.26999999999418</v>
          </cell>
          <cell r="BI1504">
            <v>1.656072</v>
          </cell>
          <cell r="BL1504">
            <v>2.267712</v>
          </cell>
          <cell r="BM1504">
            <v>2343.3963910000007</v>
          </cell>
          <cell r="BN1504">
            <v>632.71702557000026</v>
          </cell>
          <cell r="BO1504">
            <v>3237.0135489999966</v>
          </cell>
          <cell r="BP1504">
            <v>873.99365822999914</v>
          </cell>
        </row>
        <row r="1505">
          <cell r="BG1505">
            <v>405.53999999999417</v>
          </cell>
          <cell r="BI1505">
            <v>1.61622</v>
          </cell>
          <cell r="BL1505">
            <v>2.2269100000000002</v>
          </cell>
          <cell r="BM1505">
            <v>2345.0126110000006</v>
          </cell>
          <cell r="BN1505">
            <v>633.15340497000022</v>
          </cell>
          <cell r="BO1505">
            <v>3239.2404589999965</v>
          </cell>
          <cell r="BP1505">
            <v>874.59492392999914</v>
          </cell>
        </row>
        <row r="1506">
          <cell r="BG1506">
            <v>405.80999999999415</v>
          </cell>
          <cell r="BI1506">
            <v>1.7169570000000001</v>
          </cell>
          <cell r="BL1506">
            <v>2.315836</v>
          </cell>
          <cell r="BM1506">
            <v>2346.7295680000007</v>
          </cell>
          <cell r="BN1506">
            <v>633.61698336000018</v>
          </cell>
          <cell r="BO1506">
            <v>3241.5562949999967</v>
          </cell>
          <cell r="BP1506">
            <v>875.22019964999913</v>
          </cell>
        </row>
        <row r="1507">
          <cell r="BG1507">
            <v>406.07999999999413</v>
          </cell>
          <cell r="BI1507">
            <v>1.535409</v>
          </cell>
          <cell r="BL1507">
            <v>2.1608610000000001</v>
          </cell>
          <cell r="BM1507">
            <v>2348.2649770000007</v>
          </cell>
          <cell r="BN1507">
            <v>634.03154379000023</v>
          </cell>
          <cell r="BO1507">
            <v>3243.7171559999965</v>
          </cell>
          <cell r="BP1507">
            <v>875.80363211999907</v>
          </cell>
        </row>
        <row r="1508">
          <cell r="BG1508">
            <v>406.34999999999411</v>
          </cell>
          <cell r="BI1508">
            <v>1.6283970000000001</v>
          </cell>
          <cell r="BL1508">
            <v>2.2405080000000002</v>
          </cell>
          <cell r="BM1508">
            <v>2349.8933740000007</v>
          </cell>
          <cell r="BN1508">
            <v>634.47121098000025</v>
          </cell>
          <cell r="BO1508">
            <v>3245.9576639999964</v>
          </cell>
          <cell r="BP1508">
            <v>876.40856927999903</v>
          </cell>
        </row>
        <row r="1509">
          <cell r="BG1509">
            <v>406.61999999999409</v>
          </cell>
          <cell r="BI1509">
            <v>1.5445519999999999</v>
          </cell>
          <cell r="BL1509">
            <v>2.1525050000000001</v>
          </cell>
          <cell r="BM1509">
            <v>2351.4379260000005</v>
          </cell>
          <cell r="BN1509">
            <v>634.88824002000013</v>
          </cell>
          <cell r="BO1509">
            <v>3248.1101689999964</v>
          </cell>
          <cell r="BP1509">
            <v>876.98974562999911</v>
          </cell>
        </row>
        <row r="1510">
          <cell r="BG1510">
            <v>406.88999999999407</v>
          </cell>
          <cell r="BI1510">
            <v>1.5498000000000001</v>
          </cell>
          <cell r="BL1510">
            <v>2.116984</v>
          </cell>
          <cell r="BM1510">
            <v>2352.9877260000003</v>
          </cell>
          <cell r="BN1510">
            <v>635.30668602000014</v>
          </cell>
          <cell r="BO1510">
            <v>3250.2271529999962</v>
          </cell>
          <cell r="BP1510">
            <v>877.56133130999899</v>
          </cell>
        </row>
        <row r="1511">
          <cell r="BG1511">
            <v>407.15999999999406</v>
          </cell>
          <cell r="BI1511">
            <v>1.6516439999999999</v>
          </cell>
          <cell r="BL1511">
            <v>2.2615479999999999</v>
          </cell>
          <cell r="BM1511">
            <v>2354.6393700000003</v>
          </cell>
          <cell r="BN1511">
            <v>635.7526299000001</v>
          </cell>
          <cell r="BO1511">
            <v>3252.4887009999961</v>
          </cell>
          <cell r="BP1511">
            <v>878.171949269999</v>
          </cell>
        </row>
        <row r="1512">
          <cell r="BG1512">
            <v>407.42999999999404</v>
          </cell>
          <cell r="BI1512">
            <v>1.7107520000000001</v>
          </cell>
          <cell r="BL1512">
            <v>2.3112320000000004</v>
          </cell>
          <cell r="BM1512">
            <v>2356.3501220000003</v>
          </cell>
          <cell r="BN1512">
            <v>636.21453294000014</v>
          </cell>
          <cell r="BO1512">
            <v>3254.7999329999961</v>
          </cell>
          <cell r="BP1512">
            <v>878.795981909999</v>
          </cell>
        </row>
        <row r="1513">
          <cell r="BG1513">
            <v>407.69999999999402</v>
          </cell>
          <cell r="BI1513">
            <v>1.437076</v>
          </cell>
          <cell r="BL1513">
            <v>2.0402120000000004</v>
          </cell>
          <cell r="BM1513">
            <v>2357.7871980000004</v>
          </cell>
          <cell r="BN1513">
            <v>636.60254346000011</v>
          </cell>
          <cell r="BO1513">
            <v>3256.840144999996</v>
          </cell>
          <cell r="BP1513">
            <v>879.34683914999903</v>
          </cell>
        </row>
        <row r="1514">
          <cell r="BG1514">
            <v>407.969999999994</v>
          </cell>
          <cell r="BI1514">
            <v>1.6616070000000001</v>
          </cell>
          <cell r="BL1514">
            <v>2.2604230000000003</v>
          </cell>
          <cell r="BM1514">
            <v>2359.4488050000004</v>
          </cell>
          <cell r="BN1514">
            <v>637.05117735000022</v>
          </cell>
          <cell r="BO1514">
            <v>3259.1005679999962</v>
          </cell>
          <cell r="BP1514">
            <v>879.95715335999898</v>
          </cell>
        </row>
        <row r="1515">
          <cell r="BG1515">
            <v>408.23999999999398</v>
          </cell>
          <cell r="BI1515">
            <v>1.646488</v>
          </cell>
          <cell r="BL1515">
            <v>2.2565930000000001</v>
          </cell>
          <cell r="BM1515">
            <v>2361.0952930000003</v>
          </cell>
          <cell r="BN1515">
            <v>637.49572911000007</v>
          </cell>
          <cell r="BO1515">
            <v>3261.3571609999963</v>
          </cell>
          <cell r="BP1515">
            <v>880.56643346999908</v>
          </cell>
        </row>
        <row r="1516">
          <cell r="BG1516">
            <v>408.50999999999397</v>
          </cell>
          <cell r="BI1516">
            <v>1.4756309999999999</v>
          </cell>
          <cell r="BL1516">
            <v>2.0943390000000002</v>
          </cell>
          <cell r="BM1516">
            <v>2362.5709240000001</v>
          </cell>
          <cell r="BN1516">
            <v>637.89414948000012</v>
          </cell>
          <cell r="BO1516">
            <v>3263.4514999999965</v>
          </cell>
          <cell r="BP1516">
            <v>881.13190499999916</v>
          </cell>
        </row>
        <row r="1517">
          <cell r="BG1517">
            <v>408.77999999999395</v>
          </cell>
          <cell r="BI1517">
            <v>1.7074279999999999</v>
          </cell>
          <cell r="BL1517">
            <v>2.2988659999999999</v>
          </cell>
          <cell r="BM1517">
            <v>2364.2783520000003</v>
          </cell>
          <cell r="BN1517">
            <v>638.35515504000011</v>
          </cell>
          <cell r="BO1517">
            <v>3265.7503659999966</v>
          </cell>
          <cell r="BP1517">
            <v>881.75259881999909</v>
          </cell>
        </row>
        <row r="1518">
          <cell r="BG1518">
            <v>409.04999999999393</v>
          </cell>
          <cell r="BI1518">
            <v>1.423602</v>
          </cell>
          <cell r="BL1518">
            <v>1.988947</v>
          </cell>
          <cell r="BM1518">
            <v>2365.7019540000001</v>
          </cell>
          <cell r="BN1518">
            <v>638.73952758000007</v>
          </cell>
          <cell r="BO1518">
            <v>3267.7393129999964</v>
          </cell>
          <cell r="BP1518">
            <v>882.28961450999907</v>
          </cell>
        </row>
        <row r="1519">
          <cell r="BG1519">
            <v>409.31999999999391</v>
          </cell>
          <cell r="BI1519">
            <v>1.689282</v>
          </cell>
          <cell r="BL1519">
            <v>2.307871</v>
          </cell>
          <cell r="BM1519">
            <v>2367.3912359999999</v>
          </cell>
          <cell r="BN1519">
            <v>639.19563372000005</v>
          </cell>
          <cell r="BO1519">
            <v>3270.0471839999964</v>
          </cell>
          <cell r="BP1519">
            <v>882.91273967999905</v>
          </cell>
        </row>
        <row r="1520">
          <cell r="BG1520">
            <v>409.58999999999389</v>
          </cell>
          <cell r="BI1520">
            <v>1.5486930000000001</v>
          </cell>
          <cell r="BL1520">
            <v>2.1518360000000003</v>
          </cell>
          <cell r="BM1520">
            <v>2368.9399290000001</v>
          </cell>
          <cell r="BN1520">
            <v>639.61378083000011</v>
          </cell>
          <cell r="BO1520">
            <v>3272.1990199999964</v>
          </cell>
          <cell r="BP1520">
            <v>883.49373539999908</v>
          </cell>
        </row>
        <row r="1521">
          <cell r="BG1521">
            <v>409.85999999999387</v>
          </cell>
          <cell r="BI1521">
            <v>1.743992</v>
          </cell>
          <cell r="BL1521">
            <v>2.3390350000000004</v>
          </cell>
          <cell r="BM1521">
            <v>2370.6839210000003</v>
          </cell>
          <cell r="BN1521">
            <v>640.08465867000007</v>
          </cell>
          <cell r="BO1521">
            <v>3274.5380549999963</v>
          </cell>
          <cell r="BP1521">
            <v>884.12527484999907</v>
          </cell>
        </row>
        <row r="1522">
          <cell r="BG1522">
            <v>410.12999999999386</v>
          </cell>
          <cell r="BI1522">
            <v>1.58301</v>
          </cell>
          <cell r="BL1522">
            <v>2.193762</v>
          </cell>
          <cell r="BM1522">
            <v>2372.2669310000001</v>
          </cell>
          <cell r="BN1522">
            <v>640.51207137000006</v>
          </cell>
          <cell r="BO1522">
            <v>3276.7318169999962</v>
          </cell>
          <cell r="BP1522">
            <v>884.71759058999908</v>
          </cell>
        </row>
        <row r="1523">
          <cell r="BG1523">
            <v>410.39999999999384</v>
          </cell>
          <cell r="BI1523">
            <v>1.6128990000000001</v>
          </cell>
          <cell r="BL1523">
            <v>2.2039150000000003</v>
          </cell>
          <cell r="BM1523">
            <v>2373.8798300000003</v>
          </cell>
          <cell r="BN1523">
            <v>640.94755410000016</v>
          </cell>
          <cell r="BO1523">
            <v>3278.9357319999963</v>
          </cell>
          <cell r="BP1523">
            <v>885.312647639999</v>
          </cell>
        </row>
        <row r="1524">
          <cell r="BG1524">
            <v>410.66999999999382</v>
          </cell>
          <cell r="BI1524">
            <v>1.6320840000000001</v>
          </cell>
          <cell r="BL1524">
            <v>2.2427070000000002</v>
          </cell>
          <cell r="BM1524">
            <v>2375.5119140000002</v>
          </cell>
          <cell r="BN1524">
            <v>641.38821678000011</v>
          </cell>
          <cell r="BO1524">
            <v>3281.1784389999962</v>
          </cell>
          <cell r="BP1524">
            <v>885.91817852999907</v>
          </cell>
        </row>
        <row r="1525">
          <cell r="BG1525">
            <v>410.9399999999938</v>
          </cell>
          <cell r="BI1525">
            <v>1.3970340000000001</v>
          </cell>
          <cell r="BL1525">
            <v>1.9886789999999999</v>
          </cell>
          <cell r="BM1525">
            <v>2376.9089480000002</v>
          </cell>
          <cell r="BN1525">
            <v>641.76541596000015</v>
          </cell>
          <cell r="BO1525">
            <v>3283.1671179999962</v>
          </cell>
          <cell r="BP1525">
            <v>886.45512185999905</v>
          </cell>
        </row>
        <row r="1526">
          <cell r="BG1526">
            <v>411.20999999999378</v>
          </cell>
          <cell r="BI1526">
            <v>1.6863760000000001</v>
          </cell>
          <cell r="BL1526">
            <v>2.2838430000000005</v>
          </cell>
          <cell r="BM1526">
            <v>2378.5953240000003</v>
          </cell>
          <cell r="BN1526">
            <v>642.22073748000014</v>
          </cell>
          <cell r="BO1526">
            <v>3285.4509609999964</v>
          </cell>
          <cell r="BP1526">
            <v>887.07175946999905</v>
          </cell>
        </row>
        <row r="1527">
          <cell r="BG1527">
            <v>411.47999999999377</v>
          </cell>
          <cell r="BI1527">
            <v>1.4468490000000001</v>
          </cell>
          <cell r="BL1527">
            <v>2.0581659999999999</v>
          </cell>
          <cell r="BM1527">
            <v>2380.0421730000003</v>
          </cell>
          <cell r="BN1527">
            <v>642.61138671000015</v>
          </cell>
          <cell r="BO1527">
            <v>3287.5091269999962</v>
          </cell>
          <cell r="BP1527">
            <v>887.62746428999901</v>
          </cell>
        </row>
        <row r="1528">
          <cell r="BG1528">
            <v>411.74999999999375</v>
          </cell>
          <cell r="BI1528">
            <v>1.6450020000000001</v>
          </cell>
          <cell r="BL1528">
            <v>2.2434810000000001</v>
          </cell>
          <cell r="BM1528">
            <v>2381.6871750000005</v>
          </cell>
          <cell r="BN1528">
            <v>643.05553725000016</v>
          </cell>
          <cell r="BO1528">
            <v>3289.7526079999961</v>
          </cell>
          <cell r="BP1528">
            <v>888.23320415999899</v>
          </cell>
        </row>
        <row r="1529">
          <cell r="BG1529">
            <v>412.01999999999373</v>
          </cell>
          <cell r="BI1529">
            <v>1.5235000000000001</v>
          </cell>
          <cell r="BL1529">
            <v>2.1273279999999999</v>
          </cell>
          <cell r="BM1529">
            <v>2383.2106750000003</v>
          </cell>
          <cell r="BN1529">
            <v>643.46688225000014</v>
          </cell>
          <cell r="BO1529">
            <v>3291.8799359999962</v>
          </cell>
          <cell r="BP1529">
            <v>888.807582719999</v>
          </cell>
        </row>
        <row r="1530">
          <cell r="BG1530">
            <v>412.28999999999371</v>
          </cell>
          <cell r="BI1530">
            <v>1.537623</v>
          </cell>
          <cell r="BL1530">
            <v>2.145057</v>
          </cell>
          <cell r="BM1530">
            <v>2384.7482980000004</v>
          </cell>
          <cell r="BN1530">
            <v>643.88204046000021</v>
          </cell>
          <cell r="BO1530">
            <v>3294.0249929999964</v>
          </cell>
          <cell r="BP1530">
            <v>889.38674810999908</v>
          </cell>
        </row>
        <row r="1531">
          <cell r="BG1531">
            <v>412.55999999999369</v>
          </cell>
          <cell r="BI1531">
            <v>1.7251559999999999</v>
          </cell>
          <cell r="BL1531">
            <v>2.3224619999999998</v>
          </cell>
          <cell r="BM1531">
            <v>2386.4734540000004</v>
          </cell>
          <cell r="BN1531">
            <v>644.34783258000016</v>
          </cell>
          <cell r="BO1531">
            <v>3296.3474549999964</v>
          </cell>
          <cell r="BP1531">
            <v>890.01381284999911</v>
          </cell>
        </row>
        <row r="1532">
          <cell r="BG1532">
            <v>412.82999999999367</v>
          </cell>
          <cell r="BI1532">
            <v>1.591866</v>
          </cell>
          <cell r="BL1532">
            <v>2.2060519999999997</v>
          </cell>
          <cell r="BM1532">
            <v>2388.0653200000006</v>
          </cell>
          <cell r="BN1532">
            <v>644.77763640000023</v>
          </cell>
          <cell r="BO1532">
            <v>3298.5535069999964</v>
          </cell>
          <cell r="BP1532">
            <v>890.60944688999905</v>
          </cell>
        </row>
        <row r="1533">
          <cell r="BG1533">
            <v>413.09999999999366</v>
          </cell>
          <cell r="BI1533">
            <v>1.6357740000000001</v>
          </cell>
          <cell r="BL1533">
            <v>2.2181759999999997</v>
          </cell>
          <cell r="BM1533">
            <v>2389.7010940000005</v>
          </cell>
          <cell r="BN1533">
            <v>645.21929538000018</v>
          </cell>
          <cell r="BO1533">
            <v>3300.7716829999963</v>
          </cell>
          <cell r="BP1533">
            <v>891.20835440999906</v>
          </cell>
        </row>
        <row r="1534">
          <cell r="BG1534">
            <v>413.36999999999364</v>
          </cell>
          <cell r="BI1534">
            <v>1.695924</v>
          </cell>
          <cell r="BL1534">
            <v>2.3106299999999997</v>
          </cell>
          <cell r="BM1534">
            <v>2391.3970180000006</v>
          </cell>
          <cell r="BN1534">
            <v>645.67719486000021</v>
          </cell>
          <cell r="BO1534">
            <v>3303.0823129999962</v>
          </cell>
          <cell r="BP1534">
            <v>891.83222450999904</v>
          </cell>
        </row>
        <row r="1535">
          <cell r="BG1535">
            <v>413.63999999999362</v>
          </cell>
          <cell r="BI1535">
            <v>1.522125</v>
          </cell>
          <cell r="BL1535">
            <v>2.1378329999999997</v>
          </cell>
          <cell r="BM1535">
            <v>2392.9191430000005</v>
          </cell>
          <cell r="BN1535">
            <v>646.08816861000014</v>
          </cell>
          <cell r="BO1535">
            <v>3305.220145999996</v>
          </cell>
          <cell r="BP1535">
            <v>892.40943941999899</v>
          </cell>
        </row>
        <row r="1536">
          <cell r="BG1536">
            <v>413.9099999999936</v>
          </cell>
          <cell r="BI1536">
            <v>1.567512</v>
          </cell>
          <cell r="BL1536">
            <v>2.1526699999999996</v>
          </cell>
          <cell r="BM1536">
            <v>2394.4866550000006</v>
          </cell>
          <cell r="BN1536">
            <v>646.51139685000021</v>
          </cell>
          <cell r="BO1536">
            <v>3307.372815999996</v>
          </cell>
          <cell r="BP1536">
            <v>892.99066031999894</v>
          </cell>
        </row>
        <row r="1537">
          <cell r="BG1537">
            <v>414.17999999999358</v>
          </cell>
          <cell r="BI1537">
            <v>1.5789</v>
          </cell>
          <cell r="BL1537">
            <v>2.1955589999999998</v>
          </cell>
          <cell r="BM1537">
            <v>2396.0655550000006</v>
          </cell>
          <cell r="BN1537">
            <v>646.93769985000017</v>
          </cell>
          <cell r="BO1537">
            <v>3309.5683749999957</v>
          </cell>
          <cell r="BP1537">
            <v>893.58346124999889</v>
          </cell>
        </row>
        <row r="1538">
          <cell r="BG1538">
            <v>414.44999999999357</v>
          </cell>
          <cell r="BI1538">
            <v>1.4836119999999999</v>
          </cell>
          <cell r="BL1538">
            <v>2.0919979999999998</v>
          </cell>
          <cell r="BM1538">
            <v>2397.5491670000006</v>
          </cell>
          <cell r="BN1538">
            <v>647.33827509000025</v>
          </cell>
          <cell r="BO1538">
            <v>3311.6603729999956</v>
          </cell>
          <cell r="BP1538">
            <v>894.14830070999892</v>
          </cell>
        </row>
        <row r="1539">
          <cell r="BG1539">
            <v>414.71999999999355</v>
          </cell>
          <cell r="BI1539">
            <v>1.6605000000000001</v>
          </cell>
          <cell r="BL1539">
            <v>2.2758979999999998</v>
          </cell>
          <cell r="BM1539">
            <v>2399.2096670000005</v>
          </cell>
          <cell r="BN1539">
            <v>647.78661009000018</v>
          </cell>
          <cell r="BO1539">
            <v>3313.9362709999955</v>
          </cell>
          <cell r="BP1539">
            <v>894.76279316999887</v>
          </cell>
        </row>
        <row r="1540">
          <cell r="BG1540">
            <v>414.98999999999353</v>
          </cell>
          <cell r="BI1540">
            <v>1.4446349999999999</v>
          </cell>
          <cell r="BL1540">
            <v>2.0296889999999999</v>
          </cell>
          <cell r="BM1540">
            <v>2400.6543020000004</v>
          </cell>
          <cell r="BN1540">
            <v>648.17666154000017</v>
          </cell>
          <cell r="BO1540">
            <v>3315.9659599999954</v>
          </cell>
          <cell r="BP1540">
            <v>895.31080919999886</v>
          </cell>
        </row>
        <row r="1541">
          <cell r="BG1541">
            <v>415.25999999999351</v>
          </cell>
          <cell r="BI1541">
            <v>1.640574</v>
          </cell>
          <cell r="BL1541">
            <v>2.251322</v>
          </cell>
          <cell r="BM1541">
            <v>2402.2948760000004</v>
          </cell>
          <cell r="BN1541">
            <v>648.61961652000014</v>
          </cell>
          <cell r="BO1541">
            <v>3318.2172819999955</v>
          </cell>
          <cell r="BP1541">
            <v>895.91866613999889</v>
          </cell>
        </row>
        <row r="1542">
          <cell r="BG1542">
            <v>415.52999999999349</v>
          </cell>
          <cell r="BI1542">
            <v>1.6771050000000001</v>
          </cell>
          <cell r="BL1542">
            <v>2.290079</v>
          </cell>
          <cell r="BM1542">
            <v>2403.9719810000006</v>
          </cell>
          <cell r="BN1542">
            <v>649.07243487000017</v>
          </cell>
          <cell r="BO1542">
            <v>3320.5073609999954</v>
          </cell>
          <cell r="BP1542">
            <v>896.53698746999885</v>
          </cell>
        </row>
        <row r="1543">
          <cell r="BG1543">
            <v>415.79999999999347</v>
          </cell>
          <cell r="BI1543">
            <v>1.518804</v>
          </cell>
          <cell r="BL1543">
            <v>2.1031219999999999</v>
          </cell>
          <cell r="BM1543">
            <v>2405.4907850000004</v>
          </cell>
          <cell r="BN1543">
            <v>649.48251195000012</v>
          </cell>
          <cell r="BO1543">
            <v>3322.6104829999954</v>
          </cell>
          <cell r="BP1543">
            <v>897.10483040999884</v>
          </cell>
        </row>
        <row r="1544">
          <cell r="BG1544">
            <v>416.06999999999346</v>
          </cell>
          <cell r="BI1544">
            <v>1.7235990000000001</v>
          </cell>
          <cell r="BL1544">
            <v>2.334209</v>
          </cell>
          <cell r="BM1544">
            <v>2407.2143840000003</v>
          </cell>
          <cell r="BN1544">
            <v>649.94788368000013</v>
          </cell>
          <cell r="BO1544">
            <v>3324.9446919999955</v>
          </cell>
          <cell r="BP1544">
            <v>897.73506683999881</v>
          </cell>
        </row>
        <row r="1545">
          <cell r="BG1545">
            <v>416.33999999999344</v>
          </cell>
          <cell r="BI1545">
            <v>1.4468490000000001</v>
          </cell>
          <cell r="BL1545">
            <v>2.0667689999999999</v>
          </cell>
          <cell r="BM1545">
            <v>2408.6612330000003</v>
          </cell>
          <cell r="BN1545">
            <v>650.33853291000014</v>
          </cell>
          <cell r="BO1545">
            <v>3327.0114609999955</v>
          </cell>
          <cell r="BP1545">
            <v>898.29309446999889</v>
          </cell>
        </row>
        <row r="1546">
          <cell r="BG1546">
            <v>416.60999999999342</v>
          </cell>
          <cell r="BI1546">
            <v>1.6660349999999999</v>
          </cell>
          <cell r="BL1546">
            <v>2.2692489999999998</v>
          </cell>
          <cell r="BM1546">
            <v>2410.3272680000005</v>
          </cell>
          <cell r="BN1546">
            <v>650.78836236000018</v>
          </cell>
          <cell r="BO1546">
            <v>3329.2807099999955</v>
          </cell>
          <cell r="BP1546">
            <v>898.90579169999887</v>
          </cell>
        </row>
        <row r="1547">
          <cell r="BG1547">
            <v>416.8799999999934</v>
          </cell>
          <cell r="BI1547">
            <v>1.672677</v>
          </cell>
          <cell r="BL1547">
            <v>2.2892869999999998</v>
          </cell>
          <cell r="BM1547">
            <v>2411.9999450000005</v>
          </cell>
          <cell r="BN1547">
            <v>651.23998515000017</v>
          </cell>
          <cell r="BO1547">
            <v>3331.5699969999955</v>
          </cell>
          <cell r="BP1547">
            <v>899.52389918999882</v>
          </cell>
        </row>
        <row r="1548">
          <cell r="BG1548">
            <v>417.14999999999338</v>
          </cell>
          <cell r="BI1548">
            <v>1.3748940000000001</v>
          </cell>
          <cell r="BL1548">
            <v>1.9708380000000001</v>
          </cell>
          <cell r="BM1548">
            <v>2413.3748390000005</v>
          </cell>
          <cell r="BN1548">
            <v>651.61120653000023</v>
          </cell>
          <cell r="BO1548">
            <v>3333.5408349999957</v>
          </cell>
          <cell r="BP1548">
            <v>900.05602544999886</v>
          </cell>
        </row>
        <row r="1549">
          <cell r="BG1549">
            <v>417.41999999999337</v>
          </cell>
          <cell r="BI1549">
            <v>1.6660349999999999</v>
          </cell>
          <cell r="BL1549">
            <v>2.2686719999999996</v>
          </cell>
          <cell r="BM1549">
            <v>2415.0408740000007</v>
          </cell>
          <cell r="BN1549">
            <v>652.06103598000027</v>
          </cell>
          <cell r="BO1549">
            <v>3335.8095069999958</v>
          </cell>
          <cell r="BP1549">
            <v>900.66856688999894</v>
          </cell>
        </row>
        <row r="1550">
          <cell r="BG1550">
            <v>417.68999999999335</v>
          </cell>
          <cell r="BI1550">
            <v>1.688175</v>
          </cell>
          <cell r="BL1550">
            <v>2.300109</v>
          </cell>
          <cell r="BM1550">
            <v>2416.7290490000005</v>
          </cell>
          <cell r="BN1550">
            <v>652.51684323000018</v>
          </cell>
          <cell r="BO1550">
            <v>3338.1096159999956</v>
          </cell>
          <cell r="BP1550">
            <v>901.28959631999885</v>
          </cell>
        </row>
        <row r="1551">
          <cell r="BG1551">
            <v>417.95999999999333</v>
          </cell>
          <cell r="BI1551">
            <v>1.4988779999999999</v>
          </cell>
          <cell r="BL1551">
            <v>2.1114199999999999</v>
          </cell>
          <cell r="BM1551">
            <v>2418.2279270000004</v>
          </cell>
          <cell r="BN1551">
            <v>652.92154029000017</v>
          </cell>
          <cell r="BO1551">
            <v>3340.2210359999958</v>
          </cell>
          <cell r="BP1551">
            <v>901.85967971999889</v>
          </cell>
        </row>
        <row r="1552">
          <cell r="BG1552">
            <v>418.22999999999331</v>
          </cell>
          <cell r="BI1552">
            <v>1.630611</v>
          </cell>
          <cell r="BL1552">
            <v>2.2276059999999998</v>
          </cell>
          <cell r="BM1552">
            <v>2419.8585380000004</v>
          </cell>
          <cell r="BN1552">
            <v>653.3618052600001</v>
          </cell>
          <cell r="BO1552">
            <v>3342.4486419999957</v>
          </cell>
          <cell r="BP1552">
            <v>902.46113333999892</v>
          </cell>
        </row>
        <row r="1553">
          <cell r="BG1553">
            <v>418.49999999999329</v>
          </cell>
          <cell r="BI1553">
            <v>1.687068</v>
          </cell>
          <cell r="BL1553">
            <v>2.2958279999999998</v>
          </cell>
          <cell r="BM1553">
            <v>2421.5456060000006</v>
          </cell>
          <cell r="BN1553">
            <v>653.81731362000016</v>
          </cell>
          <cell r="BO1553">
            <v>3344.7444699999955</v>
          </cell>
          <cell r="BP1553">
            <v>903.0810068999989</v>
          </cell>
        </row>
        <row r="1554">
          <cell r="BG1554">
            <v>418.76999999999327</v>
          </cell>
          <cell r="BI1554">
            <v>1.4988779999999999</v>
          </cell>
          <cell r="BL1554">
            <v>2.1102079999999996</v>
          </cell>
          <cell r="BM1554">
            <v>2423.0444840000005</v>
          </cell>
          <cell r="BN1554">
            <v>654.22201068000015</v>
          </cell>
          <cell r="BO1554">
            <v>3346.8546779999956</v>
          </cell>
          <cell r="BP1554">
            <v>903.65076305999889</v>
          </cell>
        </row>
        <row r="1555">
          <cell r="BG1555">
            <v>419.03999999999326</v>
          </cell>
          <cell r="BI1555">
            <v>1.569726</v>
          </cell>
          <cell r="BL1555">
            <v>2.1696779999999998</v>
          </cell>
          <cell r="BM1555">
            <v>2424.6142100000006</v>
          </cell>
          <cell r="BN1555">
            <v>654.64583670000025</v>
          </cell>
          <cell r="BO1555">
            <v>3349.0243559999958</v>
          </cell>
          <cell r="BP1555">
            <v>904.23657611999897</v>
          </cell>
        </row>
        <row r="1556">
          <cell r="BG1556">
            <v>419.30999999999324</v>
          </cell>
          <cell r="BI1556">
            <v>1.662714</v>
          </cell>
          <cell r="BL1556">
            <v>2.2703549999999999</v>
          </cell>
          <cell r="BM1556">
            <v>2426.2769240000007</v>
          </cell>
          <cell r="BN1556">
            <v>655.0947694800002</v>
          </cell>
          <cell r="BO1556">
            <v>3351.2947109999959</v>
          </cell>
          <cell r="BP1556">
            <v>904.84957196999892</v>
          </cell>
        </row>
        <row r="1557">
          <cell r="BG1557">
            <v>419.57999999999322</v>
          </cell>
          <cell r="BI1557">
            <v>1.63836</v>
          </cell>
          <cell r="BL1557">
            <v>2.2549439999999996</v>
          </cell>
          <cell r="BM1557">
            <v>2427.9152840000006</v>
          </cell>
          <cell r="BN1557">
            <v>655.53712668000026</v>
          </cell>
          <cell r="BO1557">
            <v>3353.5496549999957</v>
          </cell>
          <cell r="BP1557">
            <v>905.45840684999894</v>
          </cell>
        </row>
        <row r="1558">
          <cell r="BG1558">
            <v>419.8499999999932</v>
          </cell>
          <cell r="BI1558">
            <v>1.4468490000000001</v>
          </cell>
          <cell r="BL1558">
            <v>2.058179</v>
          </cell>
          <cell r="BM1558">
            <v>2429.3621330000005</v>
          </cell>
          <cell r="BN1558">
            <v>655.92777591000015</v>
          </cell>
          <cell r="BO1558">
            <v>3355.6078339999958</v>
          </cell>
          <cell r="BP1558">
            <v>906.01411517999895</v>
          </cell>
        </row>
        <row r="1559">
          <cell r="BG1559">
            <v>420.11999999999318</v>
          </cell>
          <cell r="BI1559">
            <v>1.6582859999999999</v>
          </cell>
          <cell r="BL1559">
            <v>2.2617979999999998</v>
          </cell>
          <cell r="BM1559">
            <v>2431.0204190000004</v>
          </cell>
          <cell r="BN1559">
            <v>656.37551313000017</v>
          </cell>
          <cell r="BO1559">
            <v>3357.8696319999958</v>
          </cell>
          <cell r="BP1559">
            <v>906.62480063999897</v>
          </cell>
        </row>
        <row r="1560">
          <cell r="BG1560">
            <v>420.38999999999317</v>
          </cell>
          <cell r="BI1560">
            <v>1.6538580000000001</v>
          </cell>
          <cell r="BL1560">
            <v>2.267436</v>
          </cell>
          <cell r="BM1560">
            <v>2432.6742770000005</v>
          </cell>
          <cell r="BN1560">
            <v>656.82205479000015</v>
          </cell>
          <cell r="BO1560">
            <v>3360.1370679999959</v>
          </cell>
          <cell r="BP1560">
            <v>907.23700835999898</v>
          </cell>
        </row>
        <row r="1561">
          <cell r="BG1561">
            <v>420.65999999999315</v>
          </cell>
          <cell r="BI1561">
            <v>1.4689890000000001</v>
          </cell>
          <cell r="BL1561">
            <v>2.0794040000000003</v>
          </cell>
          <cell r="BM1561">
            <v>2434.1432660000005</v>
          </cell>
          <cell r="BN1561">
            <v>657.21868182000014</v>
          </cell>
          <cell r="BO1561">
            <v>3362.216471999996</v>
          </cell>
          <cell r="BP1561">
            <v>907.79844743999899</v>
          </cell>
        </row>
        <row r="1562">
          <cell r="BG1562">
            <v>420.92999999999313</v>
          </cell>
          <cell r="BI1562">
            <v>1.672677</v>
          </cell>
          <cell r="BL1562">
            <v>2.2598159999999998</v>
          </cell>
          <cell r="BM1562">
            <v>2435.8159430000005</v>
          </cell>
          <cell r="BN1562">
            <v>657.67030461000013</v>
          </cell>
          <cell r="BO1562">
            <v>3364.4762879999957</v>
          </cell>
          <cell r="BP1562">
            <v>908.40859775999888</v>
          </cell>
        </row>
        <row r="1563">
          <cell r="BG1563">
            <v>421.19999999999311</v>
          </cell>
          <cell r="BI1563">
            <v>1.642056</v>
          </cell>
          <cell r="BL1563">
            <v>2.2544819999999999</v>
          </cell>
          <cell r="BM1563">
            <v>2437.4579990000007</v>
          </cell>
          <cell r="BN1563">
            <v>658.11365973000022</v>
          </cell>
          <cell r="BO1563">
            <v>3366.7307699999956</v>
          </cell>
          <cell r="BP1563">
            <v>909.01730789999885</v>
          </cell>
        </row>
        <row r="1564">
          <cell r="BG1564">
            <v>421.46999999999309</v>
          </cell>
          <cell r="BI1564">
            <v>1.4867010000000001</v>
          </cell>
          <cell r="BL1564">
            <v>2.1014579999999996</v>
          </cell>
          <cell r="BM1564">
            <v>2438.9447000000005</v>
          </cell>
          <cell r="BN1564">
            <v>658.51506900000015</v>
          </cell>
          <cell r="BO1564">
            <v>3368.8322279999957</v>
          </cell>
          <cell r="BP1564">
            <v>909.58470155999885</v>
          </cell>
        </row>
        <row r="1565">
          <cell r="BG1565">
            <v>421.73999999999307</v>
          </cell>
          <cell r="BI1565">
            <v>1.630611</v>
          </cell>
          <cell r="BL1565">
            <v>2.224602</v>
          </cell>
          <cell r="BM1565">
            <v>2440.5753110000005</v>
          </cell>
          <cell r="BN1565">
            <v>658.9553339700002</v>
          </cell>
          <cell r="BO1565">
            <v>3371.0568299999954</v>
          </cell>
          <cell r="BP1565">
            <v>910.18534409999882</v>
          </cell>
        </row>
        <row r="1566">
          <cell r="BG1566">
            <v>422.00999999999306</v>
          </cell>
          <cell r="BI1566">
            <v>1.685961</v>
          </cell>
          <cell r="BL1566">
            <v>2.2969819999999999</v>
          </cell>
          <cell r="BM1566">
            <v>2442.2612720000006</v>
          </cell>
          <cell r="BN1566">
            <v>659.4105434400002</v>
          </cell>
          <cell r="BO1566">
            <v>3373.3538119999953</v>
          </cell>
          <cell r="BP1566">
            <v>910.8055292399988</v>
          </cell>
        </row>
        <row r="1567">
          <cell r="BG1567">
            <v>422.27999999999304</v>
          </cell>
          <cell r="BI1567">
            <v>1.5243390000000001</v>
          </cell>
          <cell r="BL1567">
            <v>2.1408849999999999</v>
          </cell>
          <cell r="BM1567">
            <v>2443.7856110000007</v>
          </cell>
          <cell r="BN1567">
            <v>659.82211497000026</v>
          </cell>
          <cell r="BO1567">
            <v>3375.4946969999951</v>
          </cell>
          <cell r="BP1567">
            <v>911.38356818999875</v>
          </cell>
        </row>
        <row r="1568">
          <cell r="BG1568">
            <v>422.54999999999302</v>
          </cell>
          <cell r="BI1568">
            <v>1.5417639999999999</v>
          </cell>
          <cell r="BL1568">
            <v>2.1369920000000002</v>
          </cell>
          <cell r="BM1568">
            <v>2445.3273750000008</v>
          </cell>
          <cell r="BN1568">
            <v>660.23839125000029</v>
          </cell>
          <cell r="BO1568">
            <v>3377.6316889999953</v>
          </cell>
          <cell r="BP1568">
            <v>911.96055602999877</v>
          </cell>
        </row>
        <row r="1569">
          <cell r="BG1569">
            <v>422.819999999993</v>
          </cell>
          <cell r="BI1569">
            <v>1.6682490000000001</v>
          </cell>
          <cell r="BL1569">
            <v>2.2770290000000002</v>
          </cell>
          <cell r="BM1569">
            <v>2446.9956240000006</v>
          </cell>
          <cell r="BN1569">
            <v>660.68881848000024</v>
          </cell>
          <cell r="BO1569">
            <v>3379.9087179999951</v>
          </cell>
          <cell r="BP1569">
            <v>912.5753538599987</v>
          </cell>
        </row>
        <row r="1570">
          <cell r="BG1570">
            <v>423.08999999999298</v>
          </cell>
          <cell r="BI1570">
            <v>1.640574</v>
          </cell>
          <cell r="BL1570">
            <v>2.2555019999999999</v>
          </cell>
          <cell r="BM1570">
            <v>2448.6361980000006</v>
          </cell>
          <cell r="BN1570">
            <v>661.1317734600002</v>
          </cell>
          <cell r="BO1570">
            <v>3382.1642199999951</v>
          </cell>
          <cell r="BP1570">
            <v>913.18433939999875</v>
          </cell>
        </row>
        <row r="1571">
          <cell r="BG1571">
            <v>423.35999999999297</v>
          </cell>
          <cell r="BI1571">
            <v>1.4855940000000001</v>
          </cell>
          <cell r="BL1571">
            <v>2.086608</v>
          </cell>
          <cell r="BM1571">
            <v>2450.1217920000008</v>
          </cell>
          <cell r="BN1571">
            <v>661.5328838400003</v>
          </cell>
          <cell r="BO1571">
            <v>3384.2508279999952</v>
          </cell>
          <cell r="BP1571">
            <v>913.7477235599988</v>
          </cell>
        </row>
        <row r="1572">
          <cell r="BG1572">
            <v>423.62999999999295</v>
          </cell>
          <cell r="BI1572">
            <v>1.6339319999999999</v>
          </cell>
          <cell r="BL1572">
            <v>2.2262050000000002</v>
          </cell>
          <cell r="BM1572">
            <v>2451.755724000001</v>
          </cell>
          <cell r="BN1572">
            <v>661.97404548000031</v>
          </cell>
          <cell r="BO1572">
            <v>3386.4770329999951</v>
          </cell>
          <cell r="BP1572">
            <v>914.34879890999878</v>
          </cell>
        </row>
        <row r="1573">
          <cell r="BG1573">
            <v>423.89999999999293</v>
          </cell>
          <cell r="BI1573">
            <v>1.490022</v>
          </cell>
          <cell r="BL1573">
            <v>2.0921750000000001</v>
          </cell>
          <cell r="BM1573">
            <v>2453.245746000001</v>
          </cell>
          <cell r="BN1573">
            <v>662.37635142000033</v>
          </cell>
          <cell r="BO1573">
            <v>3388.5692079999953</v>
          </cell>
          <cell r="BP1573">
            <v>914.91368615999875</v>
          </cell>
        </row>
        <row r="1574">
          <cell r="BG1574">
            <v>424.16999999999291</v>
          </cell>
          <cell r="BI1574">
            <v>1.606257</v>
          </cell>
          <cell r="BL1574">
            <v>2.2084260000000002</v>
          </cell>
          <cell r="BM1574">
            <v>2454.8520030000009</v>
          </cell>
          <cell r="BN1574">
            <v>662.81004081000026</v>
          </cell>
          <cell r="BO1574">
            <v>3390.7776339999955</v>
          </cell>
          <cell r="BP1574">
            <v>915.50996117999887</v>
          </cell>
        </row>
        <row r="1575">
          <cell r="BG1575">
            <v>424.43999999999289</v>
          </cell>
          <cell r="BI1575">
            <v>1.6416809999999999</v>
          </cell>
          <cell r="BL1575">
            <v>2.256399</v>
          </cell>
          <cell r="BM1575">
            <v>2456.4936840000009</v>
          </cell>
          <cell r="BN1575">
            <v>663.25329468000029</v>
          </cell>
          <cell r="BO1575">
            <v>3393.0340329999954</v>
          </cell>
          <cell r="BP1575">
            <v>916.1191889099988</v>
          </cell>
        </row>
        <row r="1576">
          <cell r="BG1576">
            <v>424.70999999999287</v>
          </cell>
          <cell r="BI1576">
            <v>1.569726</v>
          </cell>
          <cell r="BL1576">
            <v>2.1814040000000001</v>
          </cell>
          <cell r="BM1576">
            <v>2458.0634100000011</v>
          </cell>
          <cell r="BN1576">
            <v>663.67712070000039</v>
          </cell>
          <cell r="BO1576">
            <v>3395.2154369999953</v>
          </cell>
          <cell r="BP1576">
            <v>916.70816798999874</v>
          </cell>
        </row>
        <row r="1577">
          <cell r="BG1577">
            <v>424.97999999999286</v>
          </cell>
          <cell r="BI1577">
            <v>1.643516</v>
          </cell>
          <cell r="BL1577">
            <v>2.2363200000000001</v>
          </cell>
          <cell r="BM1577">
            <v>2459.7069260000012</v>
          </cell>
          <cell r="BN1577">
            <v>664.12087002000032</v>
          </cell>
          <cell r="BO1577">
            <v>3397.4517569999953</v>
          </cell>
          <cell r="BP1577">
            <v>917.3119743899988</v>
          </cell>
        </row>
        <row r="1578">
          <cell r="BG1578">
            <v>425.24999999999284</v>
          </cell>
          <cell r="BI1578">
            <v>1.640574</v>
          </cell>
          <cell r="BL1578">
            <v>2.2526459999999999</v>
          </cell>
          <cell r="BM1578">
            <v>2461.3475000000012</v>
          </cell>
          <cell r="BN1578">
            <v>664.56382500000041</v>
          </cell>
          <cell r="BO1578">
            <v>3399.7044029999952</v>
          </cell>
          <cell r="BP1578">
            <v>917.92018880999876</v>
          </cell>
        </row>
        <row r="1579">
          <cell r="BG1579">
            <v>425.51999999999282</v>
          </cell>
          <cell r="BI1579">
            <v>1.4933430000000001</v>
          </cell>
          <cell r="BL1579">
            <v>2.1063160000000001</v>
          </cell>
          <cell r="BM1579">
            <v>2462.8408430000013</v>
          </cell>
          <cell r="BN1579">
            <v>664.9670276100004</v>
          </cell>
          <cell r="BO1579">
            <v>3401.8107189999951</v>
          </cell>
          <cell r="BP1579">
            <v>918.4888941299987</v>
          </cell>
        </row>
        <row r="1580">
          <cell r="BG1580">
            <v>425.7899999999928</v>
          </cell>
          <cell r="BI1580">
            <v>1.5819030000000001</v>
          </cell>
          <cell r="BL1580">
            <v>2.176294</v>
          </cell>
          <cell r="BM1580">
            <v>2464.4227460000011</v>
          </cell>
          <cell r="BN1580">
            <v>665.39414142000032</v>
          </cell>
          <cell r="BO1580">
            <v>3403.9870129999949</v>
          </cell>
          <cell r="BP1580">
            <v>919.07649350999873</v>
          </cell>
        </row>
        <row r="1581">
          <cell r="BG1581">
            <v>426.05999999999278</v>
          </cell>
          <cell r="BI1581">
            <v>1.632825</v>
          </cell>
          <cell r="BL1581">
            <v>2.2454559999999999</v>
          </cell>
          <cell r="BM1581">
            <v>2466.0555710000012</v>
          </cell>
          <cell r="BN1581">
            <v>665.83500417000039</v>
          </cell>
          <cell r="BO1581">
            <v>3406.232468999995</v>
          </cell>
          <cell r="BP1581">
            <v>919.6827666299987</v>
          </cell>
        </row>
        <row r="1582">
          <cell r="BG1582">
            <v>426.32999999999276</v>
          </cell>
          <cell r="BI1582">
            <v>1.5866560000000001</v>
          </cell>
          <cell r="BL1582">
            <v>2.2003720000000002</v>
          </cell>
          <cell r="BM1582">
            <v>2467.6422270000012</v>
          </cell>
          <cell r="BN1582">
            <v>666.26340129000039</v>
          </cell>
          <cell r="BO1582">
            <v>3408.4328409999948</v>
          </cell>
          <cell r="BP1582">
            <v>920.27686706999862</v>
          </cell>
        </row>
        <row r="1583">
          <cell r="BG1583">
            <v>426.59999999999275</v>
          </cell>
          <cell r="BI1583">
            <v>1.5013399999999999</v>
          </cell>
          <cell r="BL1583">
            <v>2.096568</v>
          </cell>
          <cell r="BM1583">
            <v>2469.143567000001</v>
          </cell>
          <cell r="BN1583">
            <v>666.66876309000031</v>
          </cell>
          <cell r="BO1583">
            <v>3410.5294089999948</v>
          </cell>
          <cell r="BP1583">
            <v>920.84294042999863</v>
          </cell>
        </row>
        <row r="1584">
          <cell r="BG1584">
            <v>426.86999999999273</v>
          </cell>
          <cell r="BI1584">
            <v>1.4999849999999999</v>
          </cell>
          <cell r="BL1584">
            <v>2.1085449999999999</v>
          </cell>
          <cell r="BM1584">
            <v>2470.6435520000009</v>
          </cell>
          <cell r="BN1584">
            <v>667.07375904000025</v>
          </cell>
          <cell r="BO1584">
            <v>3412.6379539999948</v>
          </cell>
          <cell r="BP1584">
            <v>921.41224757999862</v>
          </cell>
        </row>
        <row r="1585">
          <cell r="BG1585">
            <v>427.13999999999271</v>
          </cell>
          <cell r="BI1585">
            <v>1.6505369999999999</v>
          </cell>
          <cell r="BL1585">
            <v>2.2621709999999999</v>
          </cell>
          <cell r="BM1585">
            <v>2472.2940890000009</v>
          </cell>
          <cell r="BN1585">
            <v>667.51940403000026</v>
          </cell>
          <cell r="BO1585">
            <v>3414.9001249999947</v>
          </cell>
          <cell r="BP1585">
            <v>922.0230337499986</v>
          </cell>
        </row>
        <row r="1586">
          <cell r="BG1586">
            <v>427.40999999999269</v>
          </cell>
          <cell r="BI1586">
            <v>1.662714</v>
          </cell>
          <cell r="BL1586">
            <v>2.2616610000000001</v>
          </cell>
          <cell r="BM1586">
            <v>2473.9568030000009</v>
          </cell>
          <cell r="BN1586">
            <v>667.96833681000032</v>
          </cell>
          <cell r="BO1586">
            <v>3417.1617859999947</v>
          </cell>
          <cell r="BP1586">
            <v>922.6336822199986</v>
          </cell>
        </row>
        <row r="1587">
          <cell r="BG1587">
            <v>427.67999999999267</v>
          </cell>
          <cell r="BI1587">
            <v>1.47231</v>
          </cell>
          <cell r="BL1587">
            <v>2.0711740000000001</v>
          </cell>
          <cell r="BM1587">
            <v>2475.4291130000011</v>
          </cell>
          <cell r="BN1587">
            <v>668.36586051000029</v>
          </cell>
          <cell r="BO1587">
            <v>3419.2329599999948</v>
          </cell>
          <cell r="BP1587">
            <v>923.19289919999869</v>
          </cell>
        </row>
        <row r="1588">
          <cell r="BG1588">
            <v>427.94999999999266</v>
          </cell>
          <cell r="BI1588">
            <v>1.657179</v>
          </cell>
          <cell r="BL1588">
            <v>2.2752569999999999</v>
          </cell>
          <cell r="BM1588">
            <v>2477.0862920000009</v>
          </cell>
          <cell r="BN1588">
            <v>668.81329884000024</v>
          </cell>
          <cell r="BO1588">
            <v>3421.5082169999946</v>
          </cell>
          <cell r="BP1588">
            <v>923.80721858999857</v>
          </cell>
        </row>
        <row r="1589">
          <cell r="BG1589">
            <v>428.21999999999264</v>
          </cell>
          <cell r="BI1589">
            <v>1.6343000000000001</v>
          </cell>
          <cell r="BL1589">
            <v>2.2374939999999999</v>
          </cell>
          <cell r="BM1589">
            <v>2478.720592000001</v>
          </cell>
          <cell r="BN1589">
            <v>669.2545598400003</v>
          </cell>
          <cell r="BO1589">
            <v>3423.7457109999946</v>
          </cell>
          <cell r="BP1589">
            <v>924.4113419699986</v>
          </cell>
        </row>
        <row r="1590">
          <cell r="BG1590">
            <v>428.48999999999262</v>
          </cell>
          <cell r="BI1590">
            <v>1.5154829999999999</v>
          </cell>
          <cell r="BL1590">
            <v>2.1151140000000002</v>
          </cell>
          <cell r="BM1590">
            <v>2480.2360750000012</v>
          </cell>
          <cell r="BN1590">
            <v>669.66374025000039</v>
          </cell>
          <cell r="BO1590">
            <v>3425.8608249999947</v>
          </cell>
          <cell r="BP1590">
            <v>924.98242274999859</v>
          </cell>
        </row>
        <row r="1591">
          <cell r="BG1591">
            <v>428.7599999999926</v>
          </cell>
          <cell r="BI1591">
            <v>1.590759</v>
          </cell>
          <cell r="BL1591">
            <v>2.2165949999999999</v>
          </cell>
          <cell r="BM1591">
            <v>2481.8268340000013</v>
          </cell>
          <cell r="BN1591">
            <v>670.09324518000039</v>
          </cell>
          <cell r="BO1591">
            <v>3428.0774199999946</v>
          </cell>
          <cell r="BP1591">
            <v>925.58090339999865</v>
          </cell>
        </row>
        <row r="1592">
          <cell r="BG1592">
            <v>429.02999999999258</v>
          </cell>
          <cell r="BI1592">
            <v>1.654244</v>
          </cell>
          <cell r="BL1592">
            <v>2.27982</v>
          </cell>
          <cell r="BM1592">
            <v>2483.4810780000012</v>
          </cell>
          <cell r="BN1592">
            <v>670.5398910600004</v>
          </cell>
          <cell r="BO1592">
            <v>3430.3572399999948</v>
          </cell>
          <cell r="BP1592">
            <v>926.19645479999861</v>
          </cell>
        </row>
        <row r="1593">
          <cell r="BG1593">
            <v>429.29999999999256</v>
          </cell>
          <cell r="BI1593">
            <v>1.529874</v>
          </cell>
          <cell r="BL1593">
            <v>2.13225</v>
          </cell>
          <cell r="BM1593">
            <v>2485.010952000001</v>
          </cell>
          <cell r="BN1593">
            <v>670.95295704000034</v>
          </cell>
          <cell r="BO1593">
            <v>3432.4894899999949</v>
          </cell>
          <cell r="BP1593">
            <v>926.77216229999874</v>
          </cell>
        </row>
        <row r="1594">
          <cell r="BG1594">
            <v>429.56999999999255</v>
          </cell>
          <cell r="BI1594">
            <v>1.622862</v>
          </cell>
          <cell r="BL1594">
            <v>2.2268820000000003</v>
          </cell>
          <cell r="BM1594">
            <v>2486.6338140000012</v>
          </cell>
          <cell r="BN1594">
            <v>671.39112978000037</v>
          </cell>
          <cell r="BO1594">
            <v>3434.7163719999949</v>
          </cell>
          <cell r="BP1594">
            <v>927.37342043999865</v>
          </cell>
        </row>
        <row r="1595">
          <cell r="BG1595">
            <v>429.83999999999253</v>
          </cell>
          <cell r="BI1595">
            <v>1.6339319999999999</v>
          </cell>
          <cell r="BL1595">
            <v>2.2444809999999999</v>
          </cell>
          <cell r="BM1595">
            <v>2488.2677460000014</v>
          </cell>
          <cell r="BN1595">
            <v>671.83229142000039</v>
          </cell>
          <cell r="BO1595">
            <v>3436.960852999995</v>
          </cell>
          <cell r="BP1595">
            <v>927.97943030999875</v>
          </cell>
        </row>
        <row r="1596">
          <cell r="BG1596">
            <v>430.10999999999251</v>
          </cell>
          <cell r="BI1596">
            <v>1.482273</v>
          </cell>
          <cell r="BL1596">
            <v>2.0888609999999996</v>
          </cell>
          <cell r="BM1596">
            <v>2489.7500190000014</v>
          </cell>
          <cell r="BN1596">
            <v>672.23250513000039</v>
          </cell>
          <cell r="BO1596">
            <v>3439.0497139999952</v>
          </cell>
          <cell r="BP1596">
            <v>928.54342277999876</v>
          </cell>
        </row>
        <row r="1597">
          <cell r="BG1597">
            <v>430.37999999999249</v>
          </cell>
          <cell r="BI1597">
            <v>1.6450020000000001</v>
          </cell>
          <cell r="BL1597">
            <v>2.245638</v>
          </cell>
          <cell r="BM1597">
            <v>2491.3950210000016</v>
          </cell>
          <cell r="BN1597">
            <v>672.67665567000051</v>
          </cell>
          <cell r="BO1597">
            <v>3441.2953519999951</v>
          </cell>
          <cell r="BP1597">
            <v>929.14974503999872</v>
          </cell>
        </row>
        <row r="1598">
          <cell r="BG1598">
            <v>430.64999999999247</v>
          </cell>
          <cell r="BI1598">
            <v>1.622862</v>
          </cell>
          <cell r="BL1598">
            <v>2.2366289999999998</v>
          </cell>
          <cell r="BM1598">
            <v>2493.0178830000018</v>
          </cell>
          <cell r="BN1598">
            <v>673.11482841000054</v>
          </cell>
          <cell r="BO1598">
            <v>3443.5319809999951</v>
          </cell>
          <cell r="BP1598">
            <v>929.75363486999868</v>
          </cell>
        </row>
        <row r="1599">
          <cell r="BG1599">
            <v>430.91999999999246</v>
          </cell>
          <cell r="BI1599">
            <v>1.5309809999999999</v>
          </cell>
          <cell r="BL1599">
            <v>2.1431770000000001</v>
          </cell>
          <cell r="BM1599">
            <v>2494.5488640000017</v>
          </cell>
          <cell r="BN1599">
            <v>673.52819328000055</v>
          </cell>
          <cell r="BO1599">
            <v>3445.675157999995</v>
          </cell>
          <cell r="BP1599">
            <v>930.33229265999876</v>
          </cell>
        </row>
        <row r="1600">
          <cell r="BG1600">
            <v>431.18999999999244</v>
          </cell>
          <cell r="BI1600">
            <v>1.4988779999999999</v>
          </cell>
          <cell r="BL1600">
            <v>2.0980500000000002</v>
          </cell>
          <cell r="BM1600">
            <v>2496.0477420000016</v>
          </cell>
          <cell r="BN1600">
            <v>673.93289034000043</v>
          </cell>
          <cell r="BO1600">
            <v>3447.7732079999951</v>
          </cell>
          <cell r="BP1600">
            <v>930.89876615999867</v>
          </cell>
        </row>
        <row r="1601">
          <cell r="BG1601">
            <v>431.45999999999242</v>
          </cell>
          <cell r="BI1601">
            <v>1.639467</v>
          </cell>
          <cell r="BL1601">
            <v>2.2530109999999999</v>
          </cell>
          <cell r="BM1601">
            <v>2497.6872090000015</v>
          </cell>
          <cell r="BN1601">
            <v>674.37554643000044</v>
          </cell>
          <cell r="BO1601">
            <v>3450.0262189999949</v>
          </cell>
          <cell r="BP1601">
            <v>931.50707912999871</v>
          </cell>
        </row>
        <row r="1602">
          <cell r="BG1602">
            <v>431.7299999999924</v>
          </cell>
          <cell r="BI1602">
            <v>1.646109</v>
          </cell>
          <cell r="BL1602">
            <v>2.256399</v>
          </cell>
          <cell r="BM1602">
            <v>2499.3333180000013</v>
          </cell>
          <cell r="BN1602">
            <v>674.8199958600004</v>
          </cell>
          <cell r="BO1602">
            <v>3452.2826179999947</v>
          </cell>
          <cell r="BP1602">
            <v>932.11630685999864</v>
          </cell>
        </row>
        <row r="1603">
          <cell r="BG1603">
            <v>431.99999999999238</v>
          </cell>
          <cell r="BI1603">
            <v>1.4612400000000001</v>
          </cell>
          <cell r="BL1603">
            <v>2.0546120000000001</v>
          </cell>
          <cell r="BM1603">
            <v>2500.7945580000014</v>
          </cell>
          <cell r="BN1603">
            <v>675.21453066000038</v>
          </cell>
          <cell r="BO1603">
            <v>3454.3372299999946</v>
          </cell>
          <cell r="BP1603">
            <v>932.67105209999863</v>
          </cell>
        </row>
        <row r="1604">
          <cell r="BG1604">
            <v>432.26999999999236</v>
          </cell>
          <cell r="BI1604">
            <v>1.6837470000000001</v>
          </cell>
          <cell r="BL1604">
            <v>2.2989350000000002</v>
          </cell>
          <cell r="BM1604">
            <v>2502.4783050000015</v>
          </cell>
          <cell r="BN1604">
            <v>675.66914235000047</v>
          </cell>
          <cell r="BO1604">
            <v>3456.6361649999944</v>
          </cell>
          <cell r="BP1604">
            <v>933.29176454999856</v>
          </cell>
        </row>
        <row r="1605">
          <cell r="BG1605">
            <v>432.53999999999235</v>
          </cell>
          <cell r="BI1605">
            <v>1.654965</v>
          </cell>
          <cell r="BL1605">
            <v>2.268249</v>
          </cell>
          <cell r="BM1605">
            <v>2504.1332700000016</v>
          </cell>
          <cell r="BN1605">
            <v>676.11598290000052</v>
          </cell>
          <cell r="BO1605">
            <v>3458.9044139999946</v>
          </cell>
          <cell r="BP1605">
            <v>933.90419177999865</v>
          </cell>
        </row>
        <row r="1606">
          <cell r="BG1606">
            <v>432.80999999999233</v>
          </cell>
          <cell r="BI1606">
            <v>1.4933430000000001</v>
          </cell>
          <cell r="BL1606">
            <v>2.0970550000000001</v>
          </cell>
          <cell r="BM1606">
            <v>2505.6266130000017</v>
          </cell>
          <cell r="BN1606">
            <v>676.51918551000051</v>
          </cell>
          <cell r="BO1606">
            <v>3461.0014689999948</v>
          </cell>
          <cell r="BP1606">
            <v>934.47039662999862</v>
          </cell>
        </row>
        <row r="1607">
          <cell r="BG1607">
            <v>433.07999999999231</v>
          </cell>
          <cell r="BI1607">
            <v>1.6350389999999999</v>
          </cell>
          <cell r="BL1607">
            <v>2.2512299999999996</v>
          </cell>
          <cell r="BM1607">
            <v>2507.2616520000015</v>
          </cell>
          <cell r="BN1607">
            <v>676.96064604000048</v>
          </cell>
          <cell r="BO1607">
            <v>3463.2526989999947</v>
          </cell>
          <cell r="BP1607">
            <v>935.07822872999861</v>
          </cell>
        </row>
        <row r="1608">
          <cell r="BG1608">
            <v>433.34999999999229</v>
          </cell>
          <cell r="BI1608">
            <v>1.646488</v>
          </cell>
          <cell r="BL1608">
            <v>2.2654179999999999</v>
          </cell>
          <cell r="BM1608">
            <v>2508.9081400000014</v>
          </cell>
          <cell r="BN1608">
            <v>677.40519780000045</v>
          </cell>
          <cell r="BO1608">
            <v>3465.5181169999946</v>
          </cell>
          <cell r="BP1608">
            <v>935.68989158999864</v>
          </cell>
        </row>
        <row r="1609">
          <cell r="BG1609">
            <v>433.61999999999227</v>
          </cell>
          <cell r="BI1609">
            <v>1.5088410000000001</v>
          </cell>
          <cell r="BL1609">
            <v>2.108641</v>
          </cell>
          <cell r="BM1609">
            <v>2510.4169810000012</v>
          </cell>
          <cell r="BN1609">
            <v>677.81258487000036</v>
          </cell>
          <cell r="BO1609">
            <v>3467.6267579999944</v>
          </cell>
          <cell r="BP1609">
            <v>936.25922465999861</v>
          </cell>
        </row>
        <row r="1610">
          <cell r="BG1610">
            <v>433.88999999999226</v>
          </cell>
          <cell r="BI1610">
            <v>1.6527510000000001</v>
          </cell>
          <cell r="BL1610">
            <v>2.2635230000000002</v>
          </cell>
          <cell r="BM1610">
            <v>2512.0697320000013</v>
          </cell>
          <cell r="BN1610">
            <v>678.25882764000039</v>
          </cell>
          <cell r="BO1610">
            <v>3469.8902809999945</v>
          </cell>
          <cell r="BP1610">
            <v>936.87037586999861</v>
          </cell>
        </row>
        <row r="1611">
          <cell r="BG1611">
            <v>434.15999999999224</v>
          </cell>
          <cell r="BI1611">
            <v>1.6775119999999999</v>
          </cell>
          <cell r="BL1611">
            <v>2.2945419999999999</v>
          </cell>
          <cell r="BM1611">
            <v>2513.7472440000015</v>
          </cell>
          <cell r="BN1611">
            <v>678.7117558800004</v>
          </cell>
          <cell r="BO1611">
            <v>3472.1848229999946</v>
          </cell>
          <cell r="BP1611">
            <v>937.4899022099986</v>
          </cell>
        </row>
        <row r="1612">
          <cell r="BG1612">
            <v>434.42999999999222</v>
          </cell>
          <cell r="BI1612">
            <v>1.4911289999999999</v>
          </cell>
          <cell r="BL1612">
            <v>2.0888639999999996</v>
          </cell>
          <cell r="BM1612">
            <v>2515.2383730000015</v>
          </cell>
          <cell r="BN1612">
            <v>679.11436071000048</v>
          </cell>
          <cell r="BO1612">
            <v>3474.2736869999944</v>
          </cell>
          <cell r="BP1612">
            <v>938.05389548999858</v>
          </cell>
        </row>
        <row r="1613">
          <cell r="BG1613">
            <v>434.6999999999922</v>
          </cell>
          <cell r="BI1613">
            <v>1.553121</v>
          </cell>
          <cell r="BL1613">
            <v>2.1647660000000002</v>
          </cell>
          <cell r="BM1613">
            <v>2516.7914940000014</v>
          </cell>
          <cell r="BN1613">
            <v>679.53370338000047</v>
          </cell>
          <cell r="BO1613">
            <v>3476.4384529999943</v>
          </cell>
          <cell r="BP1613">
            <v>938.63838230999852</v>
          </cell>
        </row>
        <row r="1614">
          <cell r="BG1614">
            <v>434.96999999999218</v>
          </cell>
          <cell r="BI1614">
            <v>1.6453800000000001</v>
          </cell>
          <cell r="BL1614">
            <v>2.2515200000000002</v>
          </cell>
          <cell r="BM1614">
            <v>2518.4368740000014</v>
          </cell>
          <cell r="BN1614">
            <v>679.97795598000039</v>
          </cell>
          <cell r="BO1614">
            <v>3478.6899729999941</v>
          </cell>
          <cell r="BP1614">
            <v>939.24629270999844</v>
          </cell>
        </row>
        <row r="1615">
          <cell r="BG1615">
            <v>435.23999999999216</v>
          </cell>
          <cell r="BI1615">
            <v>1.480059</v>
          </cell>
          <cell r="BL1615">
            <v>2.0740750000000001</v>
          </cell>
          <cell r="BM1615">
            <v>2519.9169330000013</v>
          </cell>
          <cell r="BN1615">
            <v>680.37757191000037</v>
          </cell>
          <cell r="BO1615">
            <v>3480.7640479999941</v>
          </cell>
          <cell r="BP1615">
            <v>939.80629295999847</v>
          </cell>
        </row>
        <row r="1616">
          <cell r="BG1616">
            <v>435.50999999999215</v>
          </cell>
          <cell r="BI1616">
            <v>1.6372530000000001</v>
          </cell>
          <cell r="BL1616">
            <v>2.2522320000000002</v>
          </cell>
          <cell r="BM1616">
            <v>2521.5541860000012</v>
          </cell>
          <cell r="BN1616">
            <v>680.81963022000036</v>
          </cell>
          <cell r="BO1616">
            <v>3483.0162799999939</v>
          </cell>
          <cell r="BP1616">
            <v>940.41439559999844</v>
          </cell>
        </row>
        <row r="1617">
          <cell r="BG1617">
            <v>435.77999999999213</v>
          </cell>
          <cell r="BI1617">
            <v>1.630611</v>
          </cell>
          <cell r="BL1617">
            <v>2.2320229999999999</v>
          </cell>
          <cell r="BM1617">
            <v>2523.1847970000013</v>
          </cell>
          <cell r="BN1617">
            <v>681.25989519000041</v>
          </cell>
          <cell r="BO1617">
            <v>3485.2483029999939</v>
          </cell>
          <cell r="BP1617">
            <v>941.01704180999843</v>
          </cell>
        </row>
        <row r="1618">
          <cell r="BG1618">
            <v>436.04999999999211</v>
          </cell>
          <cell r="BI1618">
            <v>1.577475</v>
          </cell>
          <cell r="BL1618">
            <v>2.1764220000000001</v>
          </cell>
          <cell r="BM1618">
            <v>2524.7622720000013</v>
          </cell>
          <cell r="BN1618">
            <v>681.6858134400004</v>
          </cell>
          <cell r="BO1618">
            <v>3487.4247249999939</v>
          </cell>
          <cell r="BP1618">
            <v>941.60467574999848</v>
          </cell>
        </row>
        <row r="1619">
          <cell r="BG1619">
            <v>436.31999999999209</v>
          </cell>
          <cell r="BI1619">
            <v>1.6682490000000001</v>
          </cell>
          <cell r="BL1619">
            <v>2.2859669999999999</v>
          </cell>
          <cell r="BM1619">
            <v>2526.4305210000011</v>
          </cell>
          <cell r="BN1619">
            <v>682.13624067000035</v>
          </cell>
          <cell r="BO1619">
            <v>3489.7106919999937</v>
          </cell>
          <cell r="BP1619">
            <v>942.22188683999832</v>
          </cell>
        </row>
        <row r="1620">
          <cell r="BG1620">
            <v>436.58999999999207</v>
          </cell>
          <cell r="BI1620">
            <v>1.5630839999999999</v>
          </cell>
          <cell r="BL1620">
            <v>2.174204</v>
          </cell>
          <cell r="BM1620">
            <v>2527.993605000001</v>
          </cell>
          <cell r="BN1620">
            <v>682.55827335000038</v>
          </cell>
          <cell r="BO1620">
            <v>3491.8848959999937</v>
          </cell>
          <cell r="BP1620">
            <v>942.8089219199984</v>
          </cell>
        </row>
        <row r="1621">
          <cell r="BG1621">
            <v>436.85999999999206</v>
          </cell>
          <cell r="BI1621">
            <v>1.6450020000000001</v>
          </cell>
          <cell r="BL1621">
            <v>2.2562819999999997</v>
          </cell>
          <cell r="BM1621">
            <v>2529.6386070000012</v>
          </cell>
          <cell r="BN1621">
            <v>683.00242389000039</v>
          </cell>
          <cell r="BO1621">
            <v>3494.1411779999935</v>
          </cell>
          <cell r="BP1621">
            <v>943.41811805999828</v>
          </cell>
        </row>
        <row r="1622">
          <cell r="BG1622">
            <v>437.12999999999204</v>
          </cell>
          <cell r="BI1622">
            <v>1.674188</v>
          </cell>
          <cell r="BL1622">
            <v>2.294206</v>
          </cell>
          <cell r="BM1622">
            <v>2531.3127950000012</v>
          </cell>
          <cell r="BN1622">
            <v>683.45445465000034</v>
          </cell>
          <cell r="BO1622">
            <v>3496.4353839999935</v>
          </cell>
          <cell r="BP1622">
            <v>944.03755367999827</v>
          </cell>
        </row>
        <row r="1623">
          <cell r="BG1623">
            <v>437.39999999999202</v>
          </cell>
          <cell r="BI1623">
            <v>1.521018</v>
          </cell>
          <cell r="BL1623">
            <v>2.1267199999999997</v>
          </cell>
          <cell r="BM1623">
            <v>2532.8338130000011</v>
          </cell>
          <cell r="BN1623">
            <v>683.86512951000032</v>
          </cell>
          <cell r="BO1623">
            <v>3498.5621039999937</v>
          </cell>
          <cell r="BP1623">
            <v>944.61176807999834</v>
          </cell>
        </row>
        <row r="1624">
          <cell r="BG1624">
            <v>437.669999999992</v>
          </cell>
          <cell r="BI1624">
            <v>1.553121</v>
          </cell>
          <cell r="BL1624">
            <v>2.160069</v>
          </cell>
          <cell r="BM1624">
            <v>2534.386934000001</v>
          </cell>
          <cell r="BN1624">
            <v>684.28447218000031</v>
          </cell>
          <cell r="BO1624">
            <v>3500.7221729999937</v>
          </cell>
          <cell r="BP1624">
            <v>945.19498670999837</v>
          </cell>
        </row>
        <row r="1625">
          <cell r="BG1625">
            <v>437.93999999999198</v>
          </cell>
          <cell r="BI1625">
            <v>1.773414</v>
          </cell>
          <cell r="BL1625">
            <v>2.3900100000000002</v>
          </cell>
          <cell r="BM1625">
            <v>2536.1603480000008</v>
          </cell>
          <cell r="BN1625">
            <v>684.76329396000028</v>
          </cell>
          <cell r="BO1625">
            <v>3503.1121829999938</v>
          </cell>
          <cell r="BP1625">
            <v>945.84028940999838</v>
          </cell>
        </row>
        <row r="1626">
          <cell r="BG1626">
            <v>438.20999999999196</v>
          </cell>
          <cell r="BI1626">
            <v>1.522125</v>
          </cell>
          <cell r="BL1626">
            <v>2.1282869999999998</v>
          </cell>
          <cell r="BM1626">
            <v>2537.6824730000008</v>
          </cell>
          <cell r="BN1626">
            <v>685.17426771000021</v>
          </cell>
          <cell r="BO1626">
            <v>3505.2404699999938</v>
          </cell>
          <cell r="BP1626">
            <v>946.41492689999836</v>
          </cell>
        </row>
        <row r="1627">
          <cell r="BG1627">
            <v>438.47999999999195</v>
          </cell>
          <cell r="BI1627">
            <v>1.6538580000000001</v>
          </cell>
          <cell r="BL1627">
            <v>2.2622439999999999</v>
          </cell>
          <cell r="BM1627">
            <v>2539.3363310000009</v>
          </cell>
          <cell r="BN1627">
            <v>685.6208093700003</v>
          </cell>
          <cell r="BO1627">
            <v>3507.5027139999938</v>
          </cell>
          <cell r="BP1627">
            <v>947.02573277999841</v>
          </cell>
        </row>
        <row r="1628">
          <cell r="BG1628">
            <v>438.74999999999193</v>
          </cell>
          <cell r="BI1628">
            <v>1.7136359999999999</v>
          </cell>
          <cell r="BL1628">
            <v>2.3280339999999997</v>
          </cell>
          <cell r="BM1628">
            <v>2541.0499670000008</v>
          </cell>
          <cell r="BN1628">
            <v>686.08349109000028</v>
          </cell>
          <cell r="BO1628">
            <v>3509.8307479999939</v>
          </cell>
          <cell r="BP1628">
            <v>947.65430195999841</v>
          </cell>
        </row>
        <row r="1629">
          <cell r="BG1629">
            <v>439.01999999999191</v>
          </cell>
          <cell r="BI1629">
            <v>1.7136359999999999</v>
          </cell>
          <cell r="BL1629">
            <v>2.3089009999999996</v>
          </cell>
          <cell r="BM1629">
            <v>2542.7636030000008</v>
          </cell>
          <cell r="BN1629">
            <v>686.54617281000026</v>
          </cell>
          <cell r="BO1629">
            <v>3512.1396489999938</v>
          </cell>
          <cell r="BP1629">
            <v>948.27770522999845</v>
          </cell>
        </row>
        <row r="1630">
          <cell r="BG1630">
            <v>439.28999999999189</v>
          </cell>
          <cell r="BI1630">
            <v>1.519911</v>
          </cell>
          <cell r="BL1630">
            <v>2.1298199999999996</v>
          </cell>
          <cell r="BM1630">
            <v>2544.2835140000007</v>
          </cell>
          <cell r="BN1630">
            <v>686.95654878000028</v>
          </cell>
          <cell r="BO1630">
            <v>3514.2694689999939</v>
          </cell>
          <cell r="BP1630">
            <v>948.85275662999845</v>
          </cell>
        </row>
        <row r="1631">
          <cell r="BG1631">
            <v>439.55999999999187</v>
          </cell>
          <cell r="BI1631">
            <v>1.5940799999999999</v>
          </cell>
          <cell r="BL1631">
            <v>2.2098259999999996</v>
          </cell>
          <cell r="BM1631">
            <v>2545.8775940000005</v>
          </cell>
          <cell r="BN1631">
            <v>687.38695038000014</v>
          </cell>
          <cell r="BO1631">
            <v>3516.4792949999937</v>
          </cell>
          <cell r="BP1631">
            <v>949.44940964999842</v>
          </cell>
        </row>
        <row r="1632">
          <cell r="BG1632">
            <v>439.82999999999186</v>
          </cell>
          <cell r="BI1632">
            <v>1.679319</v>
          </cell>
          <cell r="BL1632">
            <v>2.28722</v>
          </cell>
          <cell r="BM1632">
            <v>2547.5569130000003</v>
          </cell>
          <cell r="BN1632">
            <v>687.84036651000019</v>
          </cell>
          <cell r="BO1632">
            <v>3518.7665149999939</v>
          </cell>
          <cell r="BP1632">
            <v>950.06695904999845</v>
          </cell>
        </row>
        <row r="1633">
          <cell r="BG1633">
            <v>440.09999999999184</v>
          </cell>
          <cell r="BI1633">
            <v>1.522392</v>
          </cell>
          <cell r="BL1633">
            <v>2.118398</v>
          </cell>
          <cell r="BM1633">
            <v>2549.0793050000002</v>
          </cell>
          <cell r="BN1633">
            <v>688.25141235000012</v>
          </cell>
          <cell r="BO1633">
            <v>3520.884912999994</v>
          </cell>
          <cell r="BP1633">
            <v>950.63892650999844</v>
          </cell>
        </row>
        <row r="1634">
          <cell r="BG1634">
            <v>440.36999999999182</v>
          </cell>
          <cell r="BI1634">
            <v>1.5232319999999999</v>
          </cell>
          <cell r="BL1634">
            <v>2.1392980000000001</v>
          </cell>
          <cell r="BM1634">
            <v>2550.6025370000002</v>
          </cell>
          <cell r="BN1634">
            <v>688.66268499000012</v>
          </cell>
          <cell r="BO1634">
            <v>3523.024210999994</v>
          </cell>
          <cell r="BP1634">
            <v>951.2165369699984</v>
          </cell>
        </row>
        <row r="1635">
          <cell r="BG1635">
            <v>440.6399999999918</v>
          </cell>
          <cell r="BI1635">
            <v>1.6737839999999999</v>
          </cell>
          <cell r="BL1635">
            <v>2.2866659999999999</v>
          </cell>
          <cell r="BM1635">
            <v>2552.2763210000003</v>
          </cell>
          <cell r="BN1635">
            <v>689.11460667000017</v>
          </cell>
          <cell r="BO1635">
            <v>3525.310876999994</v>
          </cell>
          <cell r="BP1635">
            <v>951.83393678999846</v>
          </cell>
        </row>
        <row r="1636">
          <cell r="BG1636">
            <v>440.90999999999178</v>
          </cell>
          <cell r="BI1636">
            <v>1.63836</v>
          </cell>
          <cell r="BL1636">
            <v>2.2362419999999998</v>
          </cell>
          <cell r="BM1636">
            <v>2553.9146810000002</v>
          </cell>
          <cell r="BN1636">
            <v>689.55696387000012</v>
          </cell>
          <cell r="BO1636">
            <v>3527.5471189999939</v>
          </cell>
          <cell r="BP1636">
            <v>952.43772212999841</v>
          </cell>
        </row>
        <row r="1637">
          <cell r="BG1637">
            <v>441.17999999999176</v>
          </cell>
          <cell r="BI1637">
            <v>1.487808</v>
          </cell>
          <cell r="BL1637">
            <v>2.1038699999999997</v>
          </cell>
          <cell r="BM1637">
            <v>2555.4024890000001</v>
          </cell>
          <cell r="BN1637">
            <v>689.95867203000012</v>
          </cell>
          <cell r="BO1637">
            <v>3529.6509889999938</v>
          </cell>
          <cell r="BP1637">
            <v>953.00576702999842</v>
          </cell>
        </row>
        <row r="1638">
          <cell r="BG1638">
            <v>441.44999999999175</v>
          </cell>
          <cell r="BI1638">
            <v>1.632825</v>
          </cell>
          <cell r="BL1638">
            <v>2.2462229999999996</v>
          </cell>
          <cell r="BM1638">
            <v>2557.0353140000002</v>
          </cell>
          <cell r="BN1638">
            <v>690.39953478000007</v>
          </cell>
          <cell r="BO1638">
            <v>3531.8972119999939</v>
          </cell>
          <cell r="BP1638">
            <v>953.6122472399984</v>
          </cell>
        </row>
        <row r="1639">
          <cell r="BG1639">
            <v>441.71999999999173</v>
          </cell>
          <cell r="BI1639">
            <v>1.6593929999999999</v>
          </cell>
          <cell r="BL1639">
            <v>2.2755709999999998</v>
          </cell>
          <cell r="BM1639">
            <v>2558.6947070000001</v>
          </cell>
          <cell r="BN1639">
            <v>690.84757089000004</v>
          </cell>
          <cell r="BO1639">
            <v>3534.1727829999941</v>
          </cell>
          <cell r="BP1639">
            <v>954.22665140999845</v>
          </cell>
        </row>
        <row r="1640">
          <cell r="BG1640">
            <v>441.98999999999171</v>
          </cell>
          <cell r="BI1640">
            <v>1.6538580000000001</v>
          </cell>
          <cell r="BL1640">
            <v>2.2509839999999999</v>
          </cell>
          <cell r="BM1640">
            <v>2560.3485650000002</v>
          </cell>
          <cell r="BN1640">
            <v>691.29411255000014</v>
          </cell>
          <cell r="BO1640">
            <v>3536.4237669999939</v>
          </cell>
          <cell r="BP1640">
            <v>954.8344170899984</v>
          </cell>
        </row>
        <row r="1641">
          <cell r="BG1641">
            <v>442.25999999999169</v>
          </cell>
          <cell r="BI1641">
            <v>1.6427879999999999</v>
          </cell>
          <cell r="BL1641">
            <v>2.2541579999999994</v>
          </cell>
          <cell r="BM1641">
            <v>2561.9913530000003</v>
          </cell>
          <cell r="BN1641">
            <v>691.73766531000012</v>
          </cell>
          <cell r="BO1641">
            <v>3538.677924999994</v>
          </cell>
          <cell r="BP1641">
            <v>955.44303974999843</v>
          </cell>
        </row>
        <row r="1642">
          <cell r="BG1642">
            <v>442.52999999999167</v>
          </cell>
          <cell r="BI1642">
            <v>1.5077339999999999</v>
          </cell>
          <cell r="BL1642">
            <v>2.106735</v>
          </cell>
          <cell r="BM1642">
            <v>2563.4990870000001</v>
          </cell>
          <cell r="BN1642">
            <v>692.14475349000008</v>
          </cell>
          <cell r="BO1642">
            <v>3540.7846599999939</v>
          </cell>
          <cell r="BP1642">
            <v>956.01185819999841</v>
          </cell>
        </row>
        <row r="1643">
          <cell r="BG1643">
            <v>442.79999999999166</v>
          </cell>
          <cell r="BI1643">
            <v>1.647216</v>
          </cell>
          <cell r="BL1643">
            <v>2.2585459999999999</v>
          </cell>
          <cell r="BM1643">
            <v>2565.146303</v>
          </cell>
          <cell r="BN1643">
            <v>692.58950181</v>
          </cell>
          <cell r="BO1643">
            <v>3543.0432059999939</v>
          </cell>
          <cell r="BP1643">
            <v>956.62166561999845</v>
          </cell>
        </row>
        <row r="1644">
          <cell r="BG1644">
            <v>443.06999999999164</v>
          </cell>
          <cell r="BI1644">
            <v>1.6372530000000001</v>
          </cell>
          <cell r="BL1644">
            <v>2.2494859999999997</v>
          </cell>
          <cell r="BM1644">
            <v>2566.7835559999999</v>
          </cell>
          <cell r="BN1644">
            <v>693.03156011999999</v>
          </cell>
          <cell r="BO1644">
            <v>3545.2926919999941</v>
          </cell>
          <cell r="BP1644">
            <v>957.22902683999848</v>
          </cell>
        </row>
        <row r="1645">
          <cell r="BG1645">
            <v>443.33999999999162</v>
          </cell>
          <cell r="BI1645">
            <v>1.482273</v>
          </cell>
          <cell r="BL1645">
            <v>2.0739390000000002</v>
          </cell>
          <cell r="BM1645">
            <v>2568.2658289999999</v>
          </cell>
          <cell r="BN1645">
            <v>693.43177383</v>
          </cell>
          <cell r="BO1645">
            <v>3547.366630999994</v>
          </cell>
          <cell r="BP1645">
            <v>957.78899036999849</v>
          </cell>
        </row>
        <row r="1646">
          <cell r="BG1646">
            <v>443.6099999999916</v>
          </cell>
          <cell r="BI1646">
            <v>1.6450020000000001</v>
          </cell>
          <cell r="BL1646">
            <v>2.2602660000000001</v>
          </cell>
          <cell r="BM1646">
            <v>2569.9108310000001</v>
          </cell>
          <cell r="BN1646">
            <v>693.87592437000012</v>
          </cell>
          <cell r="BO1646">
            <v>3549.6268969999937</v>
          </cell>
          <cell r="BP1646">
            <v>958.39926218999835</v>
          </cell>
        </row>
        <row r="1647">
          <cell r="BG1647">
            <v>443.87999999999158</v>
          </cell>
          <cell r="BI1647">
            <v>1.631718</v>
          </cell>
          <cell r="BL1647">
            <v>2.2415269999999996</v>
          </cell>
          <cell r="BM1647">
            <v>2571.5425490000002</v>
          </cell>
          <cell r="BN1647">
            <v>694.31648823000012</v>
          </cell>
          <cell r="BO1647">
            <v>3551.8684239999939</v>
          </cell>
          <cell r="BP1647">
            <v>959.00447447999841</v>
          </cell>
        </row>
        <row r="1648">
          <cell r="BG1648">
            <v>444.14999999999156</v>
          </cell>
          <cell r="BI1648">
            <v>1.5154829999999999</v>
          </cell>
          <cell r="BL1648">
            <v>2.1144600000000002</v>
          </cell>
          <cell r="BM1648">
            <v>2573.0580320000004</v>
          </cell>
          <cell r="BN1648">
            <v>694.72566864000009</v>
          </cell>
          <cell r="BO1648">
            <v>3553.9828839999936</v>
          </cell>
          <cell r="BP1648">
            <v>959.57537867999838</v>
          </cell>
        </row>
        <row r="1649">
          <cell r="BG1649">
            <v>444.41999999999155</v>
          </cell>
          <cell r="BI1649">
            <v>1.6416809999999999</v>
          </cell>
          <cell r="BL1649">
            <v>2.256329</v>
          </cell>
          <cell r="BM1649">
            <v>2574.6997130000004</v>
          </cell>
          <cell r="BN1649">
            <v>695.16892251000013</v>
          </cell>
          <cell r="BO1649">
            <v>3556.2392129999935</v>
          </cell>
          <cell r="BP1649">
            <v>960.18458750999832</v>
          </cell>
        </row>
        <row r="1650">
          <cell r="BG1650">
            <v>444.68999999999153</v>
          </cell>
          <cell r="BI1650">
            <v>1.670463</v>
          </cell>
          <cell r="BL1650">
            <v>2.2846390000000003</v>
          </cell>
          <cell r="BM1650">
            <v>2576.3701760000004</v>
          </cell>
          <cell r="BN1650">
            <v>695.6199475200001</v>
          </cell>
          <cell r="BO1650">
            <v>3558.5238519999934</v>
          </cell>
          <cell r="BP1650">
            <v>960.80144003999828</v>
          </cell>
        </row>
        <row r="1651">
          <cell r="BG1651">
            <v>444.95999999999151</v>
          </cell>
          <cell r="BI1651">
            <v>1.4756309999999999</v>
          </cell>
          <cell r="BL1651">
            <v>2.0740989999999999</v>
          </cell>
          <cell r="BM1651">
            <v>2577.8458070000001</v>
          </cell>
          <cell r="BN1651">
            <v>696.01836789000004</v>
          </cell>
          <cell r="BO1651">
            <v>3560.5979509999934</v>
          </cell>
          <cell r="BP1651">
            <v>961.36144676999822</v>
          </cell>
        </row>
        <row r="1652">
          <cell r="BG1652">
            <v>445.22999999999149</v>
          </cell>
          <cell r="BI1652">
            <v>1.56087</v>
          </cell>
          <cell r="BL1652">
            <v>2.1743519999999998</v>
          </cell>
          <cell r="BM1652">
            <v>2579.4066769999999</v>
          </cell>
          <cell r="BN1652">
            <v>696.43980279000004</v>
          </cell>
          <cell r="BO1652">
            <v>3562.7723029999934</v>
          </cell>
          <cell r="BP1652">
            <v>961.94852180999828</v>
          </cell>
        </row>
        <row r="1653">
          <cell r="BG1653">
            <v>445.49999999999147</v>
          </cell>
          <cell r="BI1653">
            <v>1.6908080000000001</v>
          </cell>
          <cell r="BL1653">
            <v>2.309599</v>
          </cell>
          <cell r="BM1653">
            <v>2581.0974849999998</v>
          </cell>
          <cell r="BN1653">
            <v>696.89632095000002</v>
          </cell>
          <cell r="BO1653">
            <v>3565.0819019999935</v>
          </cell>
          <cell r="BP1653">
            <v>962.57211353999833</v>
          </cell>
        </row>
        <row r="1654">
          <cell r="BG1654">
            <v>445.76999999999146</v>
          </cell>
          <cell r="BI1654">
            <v>1.526824</v>
          </cell>
          <cell r="BL1654">
            <v>2.1242910000000004</v>
          </cell>
          <cell r="BM1654">
            <v>2582.6243089999998</v>
          </cell>
          <cell r="BN1654">
            <v>697.30856343000005</v>
          </cell>
          <cell r="BO1654">
            <v>3567.2061929999936</v>
          </cell>
          <cell r="BP1654">
            <v>963.14567210999837</v>
          </cell>
        </row>
        <row r="1655">
          <cell r="BG1655">
            <v>446.03999999999144</v>
          </cell>
          <cell r="BI1655">
            <v>1.5232319999999999</v>
          </cell>
          <cell r="BL1655">
            <v>2.1361279999999998</v>
          </cell>
          <cell r="BM1655">
            <v>2584.1475409999998</v>
          </cell>
          <cell r="BN1655">
            <v>697.71983607000004</v>
          </cell>
          <cell r="BO1655">
            <v>3569.3423209999937</v>
          </cell>
          <cell r="BP1655">
            <v>963.72242666999841</v>
          </cell>
        </row>
        <row r="1656">
          <cell r="BG1656">
            <v>446.30999999999142</v>
          </cell>
          <cell r="BI1656">
            <v>1.691916</v>
          </cell>
          <cell r="BL1656">
            <v>2.305139</v>
          </cell>
          <cell r="BM1656">
            <v>2585.839457</v>
          </cell>
          <cell r="BN1656">
            <v>698.17665339000007</v>
          </cell>
          <cell r="BO1656">
            <v>3571.6474599999938</v>
          </cell>
          <cell r="BP1656">
            <v>964.34481419999838</v>
          </cell>
        </row>
        <row r="1657">
          <cell r="BG1657">
            <v>446.5799999999914</v>
          </cell>
          <cell r="BI1657">
            <v>1.6575679999999999</v>
          </cell>
          <cell r="BL1657">
            <v>2.2647310000000003</v>
          </cell>
          <cell r="BM1657">
            <v>2587.4970250000001</v>
          </cell>
          <cell r="BN1657">
            <v>698.62419675000012</v>
          </cell>
          <cell r="BO1657">
            <v>3573.912190999994</v>
          </cell>
          <cell r="BP1657">
            <v>964.95629156999848</v>
          </cell>
        </row>
        <row r="1658">
          <cell r="BG1658">
            <v>446.84999999999138</v>
          </cell>
          <cell r="BI1658">
            <v>1.503306</v>
          </cell>
          <cell r="BL1658">
            <v>2.0975100000000002</v>
          </cell>
          <cell r="BM1658">
            <v>2589.0003310000002</v>
          </cell>
          <cell r="BN1658">
            <v>699.03008937000004</v>
          </cell>
          <cell r="BO1658">
            <v>3576.009700999994</v>
          </cell>
          <cell r="BP1658">
            <v>965.52261926999847</v>
          </cell>
        </row>
        <row r="1659">
          <cell r="BG1659">
            <v>447.11999999999136</v>
          </cell>
          <cell r="BI1659">
            <v>1.6930240000000001</v>
          </cell>
          <cell r="BL1659">
            <v>2.3045640000000001</v>
          </cell>
          <cell r="BM1659">
            <v>2590.6933550000003</v>
          </cell>
          <cell r="BN1659">
            <v>699.48720585000012</v>
          </cell>
          <cell r="BO1659">
            <v>3578.3142649999941</v>
          </cell>
          <cell r="BP1659">
            <v>966.14485154999841</v>
          </cell>
        </row>
        <row r="1660">
          <cell r="BG1660">
            <v>447.38999999999135</v>
          </cell>
          <cell r="BI1660">
            <v>1.660892</v>
          </cell>
          <cell r="BL1660">
            <v>2.2738559999999999</v>
          </cell>
          <cell r="BM1660">
            <v>2592.3542470000002</v>
          </cell>
          <cell r="BN1660">
            <v>699.93564669000011</v>
          </cell>
          <cell r="BO1660">
            <v>3580.5881209999939</v>
          </cell>
          <cell r="BP1660">
            <v>966.75879266999846</v>
          </cell>
        </row>
        <row r="1661">
          <cell r="BG1661">
            <v>447.65999999999133</v>
          </cell>
          <cell r="BI1661">
            <v>1.4944500000000001</v>
          </cell>
          <cell r="BL1661">
            <v>2.0892819999999999</v>
          </cell>
          <cell r="BM1661">
            <v>2593.8486970000004</v>
          </cell>
          <cell r="BN1661">
            <v>700.33914819000017</v>
          </cell>
          <cell r="BO1661">
            <v>3582.6774029999938</v>
          </cell>
          <cell r="BP1661">
            <v>967.32289880999838</v>
          </cell>
        </row>
        <row r="1662">
          <cell r="BG1662">
            <v>447.92999999999131</v>
          </cell>
          <cell r="BI1662">
            <v>1.6903889999999999</v>
          </cell>
          <cell r="BL1662">
            <v>2.3036189999999999</v>
          </cell>
          <cell r="BM1662">
            <v>2595.5390860000002</v>
          </cell>
          <cell r="BN1662">
            <v>700.7955532200001</v>
          </cell>
          <cell r="BO1662">
            <v>3584.9810219999936</v>
          </cell>
          <cell r="BP1662">
            <v>967.94487593999838</v>
          </cell>
        </row>
        <row r="1663">
          <cell r="BG1663">
            <v>448.19999999999129</v>
          </cell>
          <cell r="BI1663">
            <v>1.662714</v>
          </cell>
          <cell r="BL1663">
            <v>2.2792440000000003</v>
          </cell>
          <cell r="BM1663">
            <v>2597.2018000000003</v>
          </cell>
          <cell r="BN1663">
            <v>701.24448600000017</v>
          </cell>
          <cell r="BO1663">
            <v>3587.2602659999934</v>
          </cell>
          <cell r="BP1663">
            <v>968.56027181999832</v>
          </cell>
        </row>
        <row r="1664">
          <cell r="BG1664">
            <v>448.46999999999127</v>
          </cell>
          <cell r="BI1664">
            <v>1.464561</v>
          </cell>
          <cell r="BL1664">
            <v>2.0620500000000002</v>
          </cell>
          <cell r="BM1664">
            <v>2598.6663610000001</v>
          </cell>
          <cell r="BN1664">
            <v>701.63991747000011</v>
          </cell>
          <cell r="BO1664">
            <v>3589.3223159999934</v>
          </cell>
          <cell r="BP1664">
            <v>969.11702531999833</v>
          </cell>
        </row>
        <row r="1665">
          <cell r="BG1665">
            <v>448.73999999999126</v>
          </cell>
          <cell r="BI1665">
            <v>1.663821</v>
          </cell>
          <cell r="BL1665">
            <v>2.2769759999999999</v>
          </cell>
          <cell r="BM1665">
            <v>2600.3301820000001</v>
          </cell>
          <cell r="BN1665">
            <v>702.08914914000013</v>
          </cell>
          <cell r="BO1665">
            <v>3591.5992919999935</v>
          </cell>
          <cell r="BP1665">
            <v>969.73180883999828</v>
          </cell>
        </row>
        <row r="1666">
          <cell r="BG1666">
            <v>449.00999999999124</v>
          </cell>
          <cell r="BI1666">
            <v>1.569726</v>
          </cell>
          <cell r="BL1666">
            <v>2.1823890000000001</v>
          </cell>
          <cell r="BM1666">
            <v>2601.8999080000003</v>
          </cell>
          <cell r="BN1666">
            <v>702.51297516000011</v>
          </cell>
          <cell r="BO1666">
            <v>3593.7816809999936</v>
          </cell>
          <cell r="BP1666">
            <v>970.32105386999831</v>
          </cell>
        </row>
        <row r="1667">
          <cell r="BG1667">
            <v>449.27999999999122</v>
          </cell>
          <cell r="BI1667">
            <v>1.568619</v>
          </cell>
          <cell r="BL1667">
            <v>2.1602200000000003</v>
          </cell>
          <cell r="BM1667">
            <v>2603.4685270000004</v>
          </cell>
          <cell r="BN1667">
            <v>702.93650229000013</v>
          </cell>
          <cell r="BO1667">
            <v>3595.9419009999938</v>
          </cell>
          <cell r="BP1667">
            <v>970.9043132699984</v>
          </cell>
        </row>
        <row r="1668">
          <cell r="BG1668">
            <v>449.5499999999912</v>
          </cell>
          <cell r="BI1668">
            <v>1.6952400000000001</v>
          </cell>
          <cell r="BL1668">
            <v>2.3118260000000004</v>
          </cell>
          <cell r="BM1668">
            <v>2605.1637670000005</v>
          </cell>
          <cell r="BN1668">
            <v>703.39421709000021</v>
          </cell>
          <cell r="BO1668">
            <v>3598.2537269999939</v>
          </cell>
          <cell r="BP1668">
            <v>971.5285062899984</v>
          </cell>
        </row>
        <row r="1669">
          <cell r="BG1669">
            <v>449.81999999999118</v>
          </cell>
          <cell r="BI1669">
            <v>1.5445519999999999</v>
          </cell>
          <cell r="BL1669">
            <v>2.144752</v>
          </cell>
          <cell r="BM1669">
            <v>2606.7083190000003</v>
          </cell>
          <cell r="BN1669">
            <v>703.81124613000009</v>
          </cell>
          <cell r="BO1669">
            <v>3600.398478999994</v>
          </cell>
          <cell r="BP1669">
            <v>972.1075893299984</v>
          </cell>
        </row>
        <row r="1670">
          <cell r="BG1670">
            <v>450.08999999999116</v>
          </cell>
          <cell r="BI1670">
            <v>1.511055</v>
          </cell>
          <cell r="BL1670">
            <v>2.124587</v>
          </cell>
          <cell r="BM1670">
            <v>2608.2193740000002</v>
          </cell>
          <cell r="BN1670">
            <v>704.21923098000013</v>
          </cell>
          <cell r="BO1670">
            <v>3602.5230659999938</v>
          </cell>
          <cell r="BP1670">
            <v>972.68122781999841</v>
          </cell>
        </row>
        <row r="1671">
          <cell r="BG1671">
            <v>450.35999999999115</v>
          </cell>
          <cell r="BI1671">
            <v>1.660892</v>
          </cell>
          <cell r="BL1671">
            <v>2.2753270000000003</v>
          </cell>
          <cell r="BM1671">
            <v>2609.8802660000001</v>
          </cell>
          <cell r="BN1671">
            <v>704.66767182000012</v>
          </cell>
          <cell r="BO1671">
            <v>3604.7983929999937</v>
          </cell>
          <cell r="BP1671">
            <v>973.29556610999839</v>
          </cell>
        </row>
        <row r="1672">
          <cell r="BG1672">
            <v>450.62999999999113</v>
          </cell>
          <cell r="BI1672">
            <v>1.5844400000000001</v>
          </cell>
          <cell r="BL1672">
            <v>2.1875450000000001</v>
          </cell>
          <cell r="BM1672">
            <v>2611.4647060000002</v>
          </cell>
          <cell r="BN1672">
            <v>705.09547062000013</v>
          </cell>
          <cell r="BO1672">
            <v>3606.9859379999934</v>
          </cell>
          <cell r="BP1672">
            <v>973.8862032599983</v>
          </cell>
        </row>
        <row r="1673">
          <cell r="BG1673">
            <v>450.89999999999111</v>
          </cell>
          <cell r="BI1673">
            <v>1.4667749999999999</v>
          </cell>
          <cell r="BL1673">
            <v>2.077245</v>
          </cell>
          <cell r="BM1673">
            <v>2612.9314810000001</v>
          </cell>
          <cell r="BN1673">
            <v>705.4914998700001</v>
          </cell>
          <cell r="BO1673">
            <v>3609.0631829999934</v>
          </cell>
          <cell r="BP1673">
            <v>974.44705940999825</v>
          </cell>
        </row>
        <row r="1674">
          <cell r="BG1674">
            <v>451.16999999999109</v>
          </cell>
          <cell r="BI1674">
            <v>1.658676</v>
          </cell>
          <cell r="BL1674">
            <v>2.2801100000000001</v>
          </cell>
          <cell r="BM1674">
            <v>2614.5901570000001</v>
          </cell>
          <cell r="BN1674">
            <v>705.93934239000009</v>
          </cell>
          <cell r="BO1674">
            <v>3611.3432929999935</v>
          </cell>
          <cell r="BP1674">
            <v>975.06268910999836</v>
          </cell>
        </row>
        <row r="1675">
          <cell r="BG1675">
            <v>451.43999999999107</v>
          </cell>
          <cell r="BI1675">
            <v>1.657179</v>
          </cell>
          <cell r="BL1675">
            <v>2.2605050000000002</v>
          </cell>
          <cell r="BM1675">
            <v>2616.2473359999999</v>
          </cell>
          <cell r="BN1675">
            <v>706.38678072000005</v>
          </cell>
          <cell r="BO1675">
            <v>3613.6037979999937</v>
          </cell>
          <cell r="BP1675">
            <v>975.67302545999837</v>
          </cell>
        </row>
        <row r="1676">
          <cell r="BG1676">
            <v>451.70999999999106</v>
          </cell>
          <cell r="BI1676">
            <v>1.513269</v>
          </cell>
          <cell r="BL1676">
            <v>2.1255060000000001</v>
          </cell>
          <cell r="BM1676">
            <v>2617.7606049999999</v>
          </cell>
          <cell r="BN1676">
            <v>706.79536335</v>
          </cell>
          <cell r="BO1676">
            <v>3615.7293039999936</v>
          </cell>
          <cell r="BP1676">
            <v>976.24691207999831</v>
          </cell>
        </row>
        <row r="1677">
          <cell r="BG1677">
            <v>451.97999999999104</v>
          </cell>
          <cell r="BI1677">
            <v>1.6350389999999999</v>
          </cell>
          <cell r="BL1677">
            <v>2.243547</v>
          </cell>
          <cell r="BM1677">
            <v>2619.3956439999997</v>
          </cell>
          <cell r="BN1677">
            <v>707.23682387999997</v>
          </cell>
          <cell r="BO1677">
            <v>3617.9728509999936</v>
          </cell>
          <cell r="BP1677">
            <v>976.85266976999833</v>
          </cell>
        </row>
        <row r="1678">
          <cell r="BG1678">
            <v>452.24999999999102</v>
          </cell>
          <cell r="BI1678">
            <v>1.6992449999999999</v>
          </cell>
          <cell r="BL1678">
            <v>2.304373</v>
          </cell>
          <cell r="BM1678">
            <v>2621.0948889999995</v>
          </cell>
          <cell r="BN1678">
            <v>707.69562002999987</v>
          </cell>
          <cell r="BO1678">
            <v>3620.2772239999936</v>
          </cell>
          <cell r="BP1678">
            <v>977.47485047999828</v>
          </cell>
        </row>
        <row r="1679">
          <cell r="BG1679">
            <v>452.519999999991</v>
          </cell>
          <cell r="BI1679">
            <v>1.5176970000000001</v>
          </cell>
          <cell r="BL1679">
            <v>2.133235</v>
          </cell>
          <cell r="BM1679">
            <v>2622.6125859999997</v>
          </cell>
          <cell r="BN1679">
            <v>708.10539821999998</v>
          </cell>
          <cell r="BO1679">
            <v>3622.4104589999934</v>
          </cell>
          <cell r="BP1679">
            <v>978.05082392999827</v>
          </cell>
        </row>
        <row r="1680">
          <cell r="BG1680">
            <v>452.78999999999098</v>
          </cell>
          <cell r="BI1680">
            <v>1.663821</v>
          </cell>
          <cell r="BL1680">
            <v>2.274753</v>
          </cell>
          <cell r="BM1680">
            <v>2624.2764069999998</v>
          </cell>
          <cell r="BN1680">
            <v>708.55462989</v>
          </cell>
          <cell r="BO1680">
            <v>3624.6852119999935</v>
          </cell>
          <cell r="BP1680">
            <v>978.66500723999832</v>
          </cell>
        </row>
        <row r="1681">
          <cell r="BG1681">
            <v>453.05999999999096</v>
          </cell>
          <cell r="BI1681">
            <v>1.6605000000000001</v>
          </cell>
          <cell r="BL1681">
            <v>2.2556760000000002</v>
          </cell>
          <cell r="BM1681">
            <v>2625.9369069999998</v>
          </cell>
          <cell r="BN1681">
            <v>709.00296489000004</v>
          </cell>
          <cell r="BO1681">
            <v>3626.9408879999937</v>
          </cell>
          <cell r="BP1681">
            <v>979.27403975999835</v>
          </cell>
        </row>
        <row r="1682">
          <cell r="BG1682">
            <v>453.32999999999095</v>
          </cell>
          <cell r="BI1682">
            <v>1.488915</v>
          </cell>
          <cell r="BL1682">
            <v>2.1043029999999998</v>
          </cell>
          <cell r="BM1682">
            <v>2627.4258219999997</v>
          </cell>
          <cell r="BN1682">
            <v>709.40497194</v>
          </cell>
          <cell r="BO1682">
            <v>3629.0451909999938</v>
          </cell>
          <cell r="BP1682">
            <v>979.84220156999834</v>
          </cell>
        </row>
        <row r="1683">
          <cell r="BG1683">
            <v>453.59999999999093</v>
          </cell>
          <cell r="BI1683">
            <v>1.576368</v>
          </cell>
          <cell r="BL1683">
            <v>2.191697</v>
          </cell>
          <cell r="BM1683">
            <v>2629.0021899999997</v>
          </cell>
          <cell r="BN1683">
            <v>709.83059129999992</v>
          </cell>
          <cell r="BO1683">
            <v>3631.236887999994</v>
          </cell>
          <cell r="BP1683">
            <v>980.4339597599984</v>
          </cell>
        </row>
        <row r="1684">
          <cell r="BG1684">
            <v>453.86999999999091</v>
          </cell>
          <cell r="BI1684">
            <v>1.7224919999999999</v>
          </cell>
          <cell r="BL1684">
            <v>2.3225199999999999</v>
          </cell>
          <cell r="BM1684">
            <v>2630.7246819999996</v>
          </cell>
          <cell r="BN1684">
            <v>710.29566413999999</v>
          </cell>
          <cell r="BO1684">
            <v>3633.5594079999942</v>
          </cell>
          <cell r="BP1684">
            <v>981.06104015999847</v>
          </cell>
        </row>
        <row r="1685">
          <cell r="BG1685">
            <v>454.13999999999089</v>
          </cell>
          <cell r="BI1685">
            <v>1.5553349999999999</v>
          </cell>
          <cell r="BL1685">
            <v>2.1538029999999999</v>
          </cell>
          <cell r="BM1685">
            <v>2632.2800169999996</v>
          </cell>
          <cell r="BN1685">
            <v>710.71560458999988</v>
          </cell>
          <cell r="BO1685">
            <v>3635.7132109999943</v>
          </cell>
          <cell r="BP1685">
            <v>981.64256696999848</v>
          </cell>
        </row>
        <row r="1686">
          <cell r="BG1686">
            <v>454.40999999999087</v>
          </cell>
          <cell r="BI1686">
            <v>1.544265</v>
          </cell>
          <cell r="BL1686">
            <v>2.1572290000000001</v>
          </cell>
          <cell r="BM1686">
            <v>2633.8242819999996</v>
          </cell>
          <cell r="BN1686">
            <v>711.13255613999991</v>
          </cell>
          <cell r="BO1686">
            <v>3637.8704399999942</v>
          </cell>
          <cell r="BP1686">
            <v>982.22501879999845</v>
          </cell>
        </row>
        <row r="1687">
          <cell r="BG1687">
            <v>454.67999999999086</v>
          </cell>
          <cell r="BI1687">
            <v>1.712529</v>
          </cell>
          <cell r="BL1687">
            <v>2.3250579999999998</v>
          </cell>
          <cell r="BM1687">
            <v>2635.5368109999995</v>
          </cell>
          <cell r="BN1687">
            <v>711.59493896999993</v>
          </cell>
          <cell r="BO1687">
            <v>3640.1954979999941</v>
          </cell>
          <cell r="BP1687">
            <v>982.85278445999847</v>
          </cell>
        </row>
        <row r="1688">
          <cell r="BG1688">
            <v>454.94999999999084</v>
          </cell>
          <cell r="BI1688">
            <v>1.504413</v>
          </cell>
          <cell r="BL1688">
            <v>2.0986410000000002</v>
          </cell>
          <cell r="BM1688">
            <v>2637.0412239999996</v>
          </cell>
          <cell r="BN1688">
            <v>712.00113047999992</v>
          </cell>
          <cell r="BO1688">
            <v>3642.2941389999942</v>
          </cell>
          <cell r="BP1688">
            <v>983.41941752999844</v>
          </cell>
        </row>
        <row r="1689">
          <cell r="BG1689">
            <v>455.21999999999082</v>
          </cell>
          <cell r="BI1689">
            <v>1.63836</v>
          </cell>
          <cell r="BL1689">
            <v>2.2584840000000002</v>
          </cell>
          <cell r="BM1689">
            <v>2638.6795839999995</v>
          </cell>
          <cell r="BN1689">
            <v>712.44348767999986</v>
          </cell>
          <cell r="BO1689">
            <v>3644.5526229999941</v>
          </cell>
          <cell r="BP1689">
            <v>984.0292082099985</v>
          </cell>
        </row>
        <row r="1690">
          <cell r="BG1690">
            <v>455.4899999999908</v>
          </cell>
          <cell r="BI1690">
            <v>1.7081010000000001</v>
          </cell>
          <cell r="BL1690">
            <v>2.3254790000000001</v>
          </cell>
          <cell r="BM1690">
            <v>2640.3876849999997</v>
          </cell>
          <cell r="BN1690">
            <v>712.90467494999996</v>
          </cell>
          <cell r="BO1690">
            <v>3646.8781019999942</v>
          </cell>
          <cell r="BP1690">
            <v>984.65708753999854</v>
          </cell>
        </row>
        <row r="1691">
          <cell r="BG1691">
            <v>455.75999999999078</v>
          </cell>
          <cell r="BI1691">
            <v>1.5398369999999999</v>
          </cell>
          <cell r="BL1691">
            <v>2.1396699999999997</v>
          </cell>
          <cell r="BM1691">
            <v>2641.9275219999995</v>
          </cell>
          <cell r="BN1691">
            <v>713.32043093999994</v>
          </cell>
          <cell r="BO1691">
            <v>3649.0177719999942</v>
          </cell>
          <cell r="BP1691">
            <v>985.23479843999849</v>
          </cell>
        </row>
        <row r="1692">
          <cell r="BG1692">
            <v>456.02999999999076</v>
          </cell>
          <cell r="BI1692">
            <v>1.6029359999999999</v>
          </cell>
          <cell r="BL1692">
            <v>2.2144759999999999</v>
          </cell>
          <cell r="BM1692">
            <v>2643.5304579999997</v>
          </cell>
          <cell r="BN1692">
            <v>713.75322366</v>
          </cell>
          <cell r="BO1692">
            <v>3651.2322479999943</v>
          </cell>
          <cell r="BP1692">
            <v>985.83270695999852</v>
          </cell>
        </row>
        <row r="1693">
          <cell r="BG1693">
            <v>456.29999999999075</v>
          </cell>
          <cell r="BI1693">
            <v>1.5921959999999999</v>
          </cell>
          <cell r="BL1693">
            <v>2.1924359999999998</v>
          </cell>
          <cell r="BM1693">
            <v>2645.1226539999998</v>
          </cell>
          <cell r="BN1693">
            <v>714.18311657999993</v>
          </cell>
          <cell r="BO1693">
            <v>3653.4246839999942</v>
          </cell>
          <cell r="BP1693">
            <v>986.4246646799985</v>
          </cell>
        </row>
        <row r="1694">
          <cell r="BG1694">
            <v>456.56999999999073</v>
          </cell>
          <cell r="BI1694">
            <v>1.456812</v>
          </cell>
          <cell r="BL1694">
            <v>2.0673490000000001</v>
          </cell>
          <cell r="BM1694">
            <v>2646.5794659999997</v>
          </cell>
          <cell r="BN1694">
            <v>714.57645581999998</v>
          </cell>
          <cell r="BO1694">
            <v>3655.4920329999941</v>
          </cell>
          <cell r="BP1694">
            <v>986.98284890999844</v>
          </cell>
        </row>
        <row r="1695">
          <cell r="BG1695">
            <v>456.83999999999071</v>
          </cell>
          <cell r="BI1695">
            <v>1.640574</v>
          </cell>
          <cell r="BL1695">
            <v>2.2547980000000001</v>
          </cell>
          <cell r="BM1695">
            <v>2648.2200399999997</v>
          </cell>
          <cell r="BN1695">
            <v>715.01941079999995</v>
          </cell>
          <cell r="BO1695">
            <v>3657.746830999994</v>
          </cell>
          <cell r="BP1695">
            <v>987.59164436999845</v>
          </cell>
        </row>
        <row r="1696">
          <cell r="BG1696">
            <v>457.10999999999069</v>
          </cell>
          <cell r="BI1696">
            <v>1.6450020000000001</v>
          </cell>
          <cell r="BL1696">
            <v>2.2447700000000004</v>
          </cell>
          <cell r="BM1696">
            <v>2649.8650419999999</v>
          </cell>
          <cell r="BN1696">
            <v>715.46356134000007</v>
          </cell>
          <cell r="BO1696">
            <v>3659.9916009999938</v>
          </cell>
          <cell r="BP1696">
            <v>988.19773226999837</v>
          </cell>
        </row>
        <row r="1697">
          <cell r="BG1697">
            <v>457.37999999999067</v>
          </cell>
          <cell r="BI1697">
            <v>1.4678819999999999</v>
          </cell>
          <cell r="BL1697">
            <v>2.076355</v>
          </cell>
          <cell r="BM1697">
            <v>2651.3329239999998</v>
          </cell>
          <cell r="BN1697">
            <v>715.85988947999999</v>
          </cell>
          <cell r="BO1697">
            <v>3662.067955999994</v>
          </cell>
          <cell r="BP1697">
            <v>988.75834811999846</v>
          </cell>
        </row>
        <row r="1698">
          <cell r="BG1698">
            <v>457.64999999999065</v>
          </cell>
          <cell r="BI1698">
            <v>1.7390969999999999</v>
          </cell>
          <cell r="BL1698">
            <v>2.352061</v>
          </cell>
          <cell r="BM1698">
            <v>2653.0720209999999</v>
          </cell>
          <cell r="BN1698">
            <v>716.32944567000004</v>
          </cell>
          <cell r="BO1698">
            <v>3664.420016999994</v>
          </cell>
          <cell r="BP1698">
            <v>989.39340458999845</v>
          </cell>
        </row>
        <row r="1699">
          <cell r="BG1699">
            <v>457.91999999999064</v>
          </cell>
          <cell r="BI1699">
            <v>1.522125</v>
          </cell>
          <cell r="BL1699">
            <v>2.118106</v>
          </cell>
          <cell r="BM1699">
            <v>2654.5941459999999</v>
          </cell>
          <cell r="BN1699">
            <v>716.74041941999997</v>
          </cell>
          <cell r="BO1699">
            <v>3666.5381229999939</v>
          </cell>
          <cell r="BP1699">
            <v>989.96529320999844</v>
          </cell>
        </row>
        <row r="1700">
          <cell r="BG1700">
            <v>458.18999999999062</v>
          </cell>
          <cell r="BI1700">
            <v>1.5254460000000001</v>
          </cell>
          <cell r="BL1700">
            <v>2.1425640000000001</v>
          </cell>
          <cell r="BM1700">
            <v>2656.119592</v>
          </cell>
          <cell r="BN1700">
            <v>717.15228984000009</v>
          </cell>
          <cell r="BO1700">
            <v>3668.6806869999941</v>
          </cell>
          <cell r="BP1700">
            <v>990.54378548999853</v>
          </cell>
        </row>
        <row r="1701">
          <cell r="BG1701">
            <v>458.4599999999906</v>
          </cell>
          <cell r="BI1701">
            <v>1.6509199999999999</v>
          </cell>
          <cell r="BL1701">
            <v>2.2645780000000002</v>
          </cell>
          <cell r="BM1701">
            <v>2657.7705120000001</v>
          </cell>
          <cell r="BN1701">
            <v>717.59803824000005</v>
          </cell>
          <cell r="BO1701">
            <v>3670.9452649999939</v>
          </cell>
          <cell r="BP1701">
            <v>991.15522154999837</v>
          </cell>
        </row>
        <row r="1702">
          <cell r="BG1702">
            <v>458.72999999999058</v>
          </cell>
          <cell r="BI1702">
            <v>1.5944119999999999</v>
          </cell>
          <cell r="BL1702">
            <v>2.1916059999999997</v>
          </cell>
          <cell r="BM1702">
            <v>2659.364924</v>
          </cell>
          <cell r="BN1702">
            <v>718.02852948000009</v>
          </cell>
          <cell r="BO1702">
            <v>3673.1368709999938</v>
          </cell>
          <cell r="BP1702">
            <v>991.74695516999839</v>
          </cell>
        </row>
        <row r="1703">
          <cell r="BG1703">
            <v>458.99999999999056</v>
          </cell>
          <cell r="BI1703">
            <v>1.521018</v>
          </cell>
          <cell r="BL1703">
            <v>2.1376040000000001</v>
          </cell>
          <cell r="BM1703">
            <v>2660.8859419999999</v>
          </cell>
          <cell r="BN1703">
            <v>718.43920434000006</v>
          </cell>
          <cell r="BO1703">
            <v>3675.2744749999938</v>
          </cell>
          <cell r="BP1703">
            <v>992.3241082499984</v>
          </cell>
        </row>
        <row r="1704">
          <cell r="BG1704">
            <v>459.26999999999055</v>
          </cell>
          <cell r="BI1704">
            <v>1.6771050000000001</v>
          </cell>
          <cell r="BL1704">
            <v>2.2921620000000003</v>
          </cell>
          <cell r="BM1704">
            <v>2662.5630470000001</v>
          </cell>
          <cell r="BN1704">
            <v>718.89202269000009</v>
          </cell>
          <cell r="BO1704">
            <v>3677.566636999994</v>
          </cell>
          <cell r="BP1704">
            <v>992.9429919899984</v>
          </cell>
        </row>
        <row r="1705">
          <cell r="BG1705">
            <v>459.53999999999053</v>
          </cell>
          <cell r="BI1705">
            <v>1.587764</v>
          </cell>
          <cell r="BL1705">
            <v>2.1793040000000001</v>
          </cell>
          <cell r="BM1705">
            <v>2664.150811</v>
          </cell>
          <cell r="BN1705">
            <v>719.32071897000003</v>
          </cell>
          <cell r="BO1705">
            <v>3679.7459409999938</v>
          </cell>
          <cell r="BP1705">
            <v>993.53140406999842</v>
          </cell>
        </row>
        <row r="1706">
          <cell r="BG1706">
            <v>459.80999999999051</v>
          </cell>
          <cell r="BI1706">
            <v>1.495557</v>
          </cell>
          <cell r="BL1706">
            <v>2.1099920000000001</v>
          </cell>
          <cell r="BM1706">
            <v>2665.6463680000002</v>
          </cell>
          <cell r="BN1706">
            <v>719.72451936000004</v>
          </cell>
          <cell r="BO1706">
            <v>3681.8559329999939</v>
          </cell>
          <cell r="BP1706">
            <v>994.10110190999842</v>
          </cell>
        </row>
        <row r="1707">
          <cell r="BG1707">
            <v>460.07999999999049</v>
          </cell>
          <cell r="BI1707">
            <v>1.688175</v>
          </cell>
          <cell r="BL1707">
            <v>2.2946909999999998</v>
          </cell>
          <cell r="BM1707">
            <v>2667.3345429999999</v>
          </cell>
          <cell r="BN1707">
            <v>720.18032661000007</v>
          </cell>
          <cell r="BO1707">
            <v>3684.150623999994</v>
          </cell>
          <cell r="BP1707">
            <v>994.72066847999838</v>
          </cell>
        </row>
        <row r="1708">
          <cell r="BG1708">
            <v>460.34999999999047</v>
          </cell>
          <cell r="BI1708">
            <v>1.5010920000000001</v>
          </cell>
          <cell r="BL1708">
            <v>2.1167410000000002</v>
          </cell>
          <cell r="BM1708">
            <v>2668.8356349999999</v>
          </cell>
          <cell r="BN1708">
            <v>720.58562145000008</v>
          </cell>
          <cell r="BO1708">
            <v>3686.2673649999938</v>
          </cell>
          <cell r="BP1708">
            <v>995.2921885499984</v>
          </cell>
        </row>
        <row r="1709">
          <cell r="BG1709">
            <v>460.61999999999045</v>
          </cell>
          <cell r="BI1709">
            <v>1.6505369999999999</v>
          </cell>
          <cell r="BL1709">
            <v>2.2669250000000001</v>
          </cell>
          <cell r="BM1709">
            <v>2670.4861719999999</v>
          </cell>
          <cell r="BN1709">
            <v>721.03126643999997</v>
          </cell>
          <cell r="BO1709">
            <v>3688.5342899999937</v>
          </cell>
          <cell r="BP1709">
            <v>995.90425829999833</v>
          </cell>
        </row>
        <row r="1710">
          <cell r="BG1710">
            <v>460.88999999999044</v>
          </cell>
          <cell r="BI1710">
            <v>1.6582859999999999</v>
          </cell>
          <cell r="BL1710">
            <v>2.2512539999999999</v>
          </cell>
          <cell r="BM1710">
            <v>2672.1444579999998</v>
          </cell>
          <cell r="BN1710">
            <v>721.47900365999999</v>
          </cell>
          <cell r="BO1710">
            <v>3690.7855439999935</v>
          </cell>
          <cell r="BP1710">
            <v>996.51209687999835</v>
          </cell>
        </row>
        <row r="1711">
          <cell r="BG1711">
            <v>461.15999999999042</v>
          </cell>
          <cell r="BI1711">
            <v>1.513269</v>
          </cell>
          <cell r="BL1711">
            <v>2.120565</v>
          </cell>
          <cell r="BM1711">
            <v>2673.6577269999998</v>
          </cell>
          <cell r="BN1711">
            <v>721.88758628999994</v>
          </cell>
          <cell r="BO1711">
            <v>3692.9061089999936</v>
          </cell>
          <cell r="BP1711">
            <v>997.08464942999831</v>
          </cell>
        </row>
        <row r="1712">
          <cell r="BG1712">
            <v>461.4299999999904</v>
          </cell>
          <cell r="BI1712">
            <v>1.6616070000000001</v>
          </cell>
          <cell r="BL1712">
            <v>2.2769949999999999</v>
          </cell>
          <cell r="BM1712">
            <v>2675.3193339999998</v>
          </cell>
          <cell r="BN1712">
            <v>722.33622017999994</v>
          </cell>
          <cell r="BO1712">
            <v>3695.1831039999938</v>
          </cell>
          <cell r="BP1712">
            <v>997.69943807999834</v>
          </cell>
        </row>
        <row r="1713">
          <cell r="BG1713">
            <v>461.69999999999038</v>
          </cell>
          <cell r="BI1713">
            <v>1.660892</v>
          </cell>
          <cell r="BL1713">
            <v>2.2619950000000002</v>
          </cell>
          <cell r="BM1713">
            <v>2676.9802259999997</v>
          </cell>
          <cell r="BN1713">
            <v>722.78466101999993</v>
          </cell>
          <cell r="BO1713">
            <v>3697.4450989999937</v>
          </cell>
          <cell r="BP1713">
            <v>998.31017672999837</v>
          </cell>
        </row>
        <row r="1714">
          <cell r="BG1714">
            <v>461.96999999999036</v>
          </cell>
          <cell r="BI1714">
            <v>1.473417</v>
          </cell>
          <cell r="BL1714">
            <v>2.0744729999999998</v>
          </cell>
          <cell r="BM1714">
            <v>2678.4536429999998</v>
          </cell>
          <cell r="BN1714">
            <v>723.18248360999996</v>
          </cell>
          <cell r="BO1714">
            <v>3699.5195719999938</v>
          </cell>
          <cell r="BP1714">
            <v>998.87028443999839</v>
          </cell>
        </row>
        <row r="1715">
          <cell r="BG1715">
            <v>462.23999999999035</v>
          </cell>
          <cell r="BI1715">
            <v>1.631718</v>
          </cell>
          <cell r="BL1715">
            <v>2.2461530000000001</v>
          </cell>
          <cell r="BM1715">
            <v>2680.0853609999999</v>
          </cell>
          <cell r="BN1715">
            <v>723.62304747000007</v>
          </cell>
          <cell r="BO1715">
            <v>3701.7657249999938</v>
          </cell>
          <cell r="BP1715">
            <v>999.47674574999837</v>
          </cell>
        </row>
        <row r="1716">
          <cell r="BG1716">
            <v>462.50999999999033</v>
          </cell>
          <cell r="BI1716">
            <v>1.6759980000000001</v>
          </cell>
          <cell r="BL1716">
            <v>2.2835680000000003</v>
          </cell>
          <cell r="BM1716">
            <v>2681.7613590000001</v>
          </cell>
          <cell r="BN1716">
            <v>724.07556693000004</v>
          </cell>
          <cell r="BO1716">
            <v>3704.0492929999937</v>
          </cell>
          <cell r="BP1716">
            <v>1000.0933091099984</v>
          </cell>
        </row>
        <row r="1717">
          <cell r="BG1717">
            <v>462.77999999999031</v>
          </cell>
          <cell r="BI1717">
            <v>1.5143759999999999</v>
          </cell>
          <cell r="BL1717">
            <v>2.1127959999999999</v>
          </cell>
          <cell r="BM1717">
            <v>2683.2757350000002</v>
          </cell>
          <cell r="BN1717">
            <v>724.48444845000006</v>
          </cell>
          <cell r="BO1717">
            <v>3706.1620889999936</v>
          </cell>
          <cell r="BP1717">
            <v>1000.6637640299983</v>
          </cell>
        </row>
        <row r="1718">
          <cell r="BG1718">
            <v>463.04999999999029</v>
          </cell>
          <cell r="BI1718">
            <v>1.5708329999999999</v>
          </cell>
          <cell r="BL1718">
            <v>2.187195</v>
          </cell>
          <cell r="BM1718">
            <v>2684.8465680000004</v>
          </cell>
          <cell r="BN1718">
            <v>724.9085733600001</v>
          </cell>
          <cell r="BO1718">
            <v>3708.3492839999935</v>
          </cell>
          <cell r="BP1718">
            <v>1001.2543066799983</v>
          </cell>
        </row>
        <row r="1719">
          <cell r="BG1719">
            <v>463.31999999999027</v>
          </cell>
          <cell r="BI1719">
            <v>1.663821</v>
          </cell>
          <cell r="BL1719">
            <v>2.2756210000000001</v>
          </cell>
          <cell r="BM1719">
            <v>2686.5103890000005</v>
          </cell>
          <cell r="BN1719">
            <v>725.35780503000024</v>
          </cell>
          <cell r="BO1719">
            <v>3710.6249049999933</v>
          </cell>
          <cell r="BP1719">
            <v>1001.8687243499983</v>
          </cell>
        </row>
        <row r="1720">
          <cell r="BG1720">
            <v>463.58999999999025</v>
          </cell>
          <cell r="BI1720">
            <v>1.663821</v>
          </cell>
          <cell r="BL1720">
            <v>2.2586050000000002</v>
          </cell>
          <cell r="BM1720">
            <v>2688.1742100000006</v>
          </cell>
          <cell r="BN1720">
            <v>725.80703670000025</v>
          </cell>
          <cell r="BO1720">
            <v>3712.8835099999933</v>
          </cell>
          <cell r="BP1720">
            <v>1002.4785476999982</v>
          </cell>
        </row>
        <row r="1721">
          <cell r="BG1721">
            <v>463.85999999999024</v>
          </cell>
          <cell r="BI1721">
            <v>1.526824</v>
          </cell>
          <cell r="BL1721">
            <v>2.1417769999999998</v>
          </cell>
          <cell r="BM1721">
            <v>2689.7010340000006</v>
          </cell>
          <cell r="BN1721">
            <v>726.21927918000017</v>
          </cell>
          <cell r="BO1721">
            <v>3715.0252869999931</v>
          </cell>
          <cell r="BP1721">
            <v>1003.0568274899982</v>
          </cell>
        </row>
        <row r="1722">
          <cell r="BG1722">
            <v>464.12999999999022</v>
          </cell>
          <cell r="BI1722">
            <v>1.4844869999999999</v>
          </cell>
          <cell r="BL1722">
            <v>2.0962390000000002</v>
          </cell>
          <cell r="BM1722">
            <v>2691.1855210000008</v>
          </cell>
          <cell r="BN1722">
            <v>726.62009067000031</v>
          </cell>
          <cell r="BO1722">
            <v>3717.1215259999931</v>
          </cell>
          <cell r="BP1722">
            <v>1003.6228120199982</v>
          </cell>
        </row>
        <row r="1723">
          <cell r="BG1723">
            <v>464.3999999999902</v>
          </cell>
          <cell r="BI1723">
            <v>1.67157</v>
          </cell>
          <cell r="BL1723">
            <v>2.2692300000000003</v>
          </cell>
          <cell r="BM1723">
            <v>2692.8570910000008</v>
          </cell>
          <cell r="BN1723">
            <v>727.07141457000023</v>
          </cell>
          <cell r="BO1723">
            <v>3719.390755999993</v>
          </cell>
          <cell r="BP1723">
            <v>1004.2355041199982</v>
          </cell>
        </row>
        <row r="1724">
          <cell r="BG1724">
            <v>464.66999999999018</v>
          </cell>
          <cell r="BI1724">
            <v>1.6040430000000001</v>
          </cell>
          <cell r="BL1724">
            <v>2.2103710000000003</v>
          </cell>
          <cell r="BM1724">
            <v>2694.4611340000006</v>
          </cell>
          <cell r="BN1724">
            <v>727.50450618000025</v>
          </cell>
          <cell r="BO1724">
            <v>3721.6011269999931</v>
          </cell>
          <cell r="BP1724">
            <v>1004.8323042899982</v>
          </cell>
        </row>
        <row r="1725">
          <cell r="BG1725">
            <v>464.93999999999016</v>
          </cell>
          <cell r="BI1725">
            <v>1.496664</v>
          </cell>
          <cell r="BL1725">
            <v>2.1086279999999999</v>
          </cell>
          <cell r="BM1725">
            <v>2695.9577980000004</v>
          </cell>
          <cell r="BN1725">
            <v>727.9086054600001</v>
          </cell>
          <cell r="BO1725">
            <v>3723.709754999993</v>
          </cell>
          <cell r="BP1725">
            <v>1005.4016338499982</v>
          </cell>
        </row>
        <row r="1726">
          <cell r="BG1726">
            <v>465.20999999999015</v>
          </cell>
          <cell r="BI1726">
            <v>1.672677</v>
          </cell>
          <cell r="BL1726">
            <v>2.2673369999999999</v>
          </cell>
          <cell r="BM1726">
            <v>2697.6304750000004</v>
          </cell>
          <cell r="BN1726">
            <v>728.3602282500002</v>
          </cell>
          <cell r="BO1726">
            <v>3725.9770919999933</v>
          </cell>
          <cell r="BP1726">
            <v>1006.0138148399983</v>
          </cell>
        </row>
        <row r="1727">
          <cell r="BG1727">
            <v>465.47999999999013</v>
          </cell>
          <cell r="BI1727">
            <v>1.622112</v>
          </cell>
          <cell r="BL1727">
            <v>2.2406540000000001</v>
          </cell>
          <cell r="BM1727">
            <v>2699.2525870000004</v>
          </cell>
          <cell r="BN1727">
            <v>728.79819849000012</v>
          </cell>
          <cell r="BO1727">
            <v>3728.2177459999934</v>
          </cell>
          <cell r="BP1727">
            <v>1006.6187914199983</v>
          </cell>
        </row>
        <row r="1728">
          <cell r="BG1728">
            <v>465.74999999999011</v>
          </cell>
          <cell r="BI1728">
            <v>1.5243390000000001</v>
          </cell>
          <cell r="BL1728">
            <v>2.1324550000000002</v>
          </cell>
          <cell r="BM1728">
            <v>2700.7769260000005</v>
          </cell>
          <cell r="BN1728">
            <v>729.20977002000018</v>
          </cell>
          <cell r="BO1728">
            <v>3730.3502009999934</v>
          </cell>
          <cell r="BP1728">
            <v>1007.1945542699983</v>
          </cell>
        </row>
        <row r="1729">
          <cell r="BG1729">
            <v>466.01999999999009</v>
          </cell>
          <cell r="BI1729">
            <v>1.687068</v>
          </cell>
          <cell r="BL1729">
            <v>2.2818520000000002</v>
          </cell>
          <cell r="BM1729">
            <v>2702.4639940000006</v>
          </cell>
          <cell r="BN1729">
            <v>729.66527838000025</v>
          </cell>
          <cell r="BO1729">
            <v>3732.6320529999934</v>
          </cell>
          <cell r="BP1729">
            <v>1007.8106543099983</v>
          </cell>
        </row>
        <row r="1730">
          <cell r="BG1730">
            <v>466.28999999999007</v>
          </cell>
          <cell r="BI1730">
            <v>1.658676</v>
          </cell>
          <cell r="BL1730">
            <v>2.2699100000000003</v>
          </cell>
          <cell r="BM1730">
            <v>2704.1226700000007</v>
          </cell>
          <cell r="BN1730">
            <v>730.11312090000024</v>
          </cell>
          <cell r="BO1730">
            <v>3734.9019629999934</v>
          </cell>
          <cell r="BP1730">
            <v>1008.4235300099983</v>
          </cell>
        </row>
        <row r="1731">
          <cell r="BG1731">
            <v>466.55999999999005</v>
          </cell>
          <cell r="BI1731">
            <v>1.482273</v>
          </cell>
          <cell r="BL1731">
            <v>2.0937990000000002</v>
          </cell>
          <cell r="BM1731">
            <v>2705.6049430000007</v>
          </cell>
          <cell r="BN1731">
            <v>730.51333461000024</v>
          </cell>
          <cell r="BO1731">
            <v>3736.9957619999936</v>
          </cell>
          <cell r="BP1731">
            <v>1008.9888557399984</v>
          </cell>
        </row>
        <row r="1732">
          <cell r="BG1732">
            <v>466.82999999999004</v>
          </cell>
          <cell r="BI1732">
            <v>1.6593929999999999</v>
          </cell>
          <cell r="BL1732">
            <v>2.2737349999999998</v>
          </cell>
          <cell r="BM1732">
            <v>2707.2643360000006</v>
          </cell>
          <cell r="BN1732">
            <v>730.96137072000022</v>
          </cell>
          <cell r="BO1732">
            <v>3739.2694969999939</v>
          </cell>
          <cell r="BP1732">
            <v>1009.6027641899984</v>
          </cell>
        </row>
        <row r="1733">
          <cell r="BG1733">
            <v>467.09999999999002</v>
          </cell>
          <cell r="BI1733">
            <v>1.640574</v>
          </cell>
          <cell r="BL1733">
            <v>2.2324619999999999</v>
          </cell>
          <cell r="BM1733">
            <v>2708.9049100000007</v>
          </cell>
          <cell r="BN1733">
            <v>731.40432570000019</v>
          </cell>
          <cell r="BO1733">
            <v>3741.5019589999938</v>
          </cell>
          <cell r="BP1733">
            <v>1010.2055289299984</v>
          </cell>
        </row>
        <row r="1734">
          <cell r="BG1734">
            <v>467.36999999999</v>
          </cell>
          <cell r="BI1734">
            <v>1.4767380000000001</v>
          </cell>
          <cell r="BL1734">
            <v>2.094068</v>
          </cell>
          <cell r="BM1734">
            <v>2710.3816480000005</v>
          </cell>
          <cell r="BN1734">
            <v>731.80304496000019</v>
          </cell>
          <cell r="BO1734">
            <v>3743.5960269999937</v>
          </cell>
          <cell r="BP1734">
            <v>1010.7709272899983</v>
          </cell>
        </row>
        <row r="1735">
          <cell r="BG1735">
            <v>467.63999999998998</v>
          </cell>
          <cell r="BI1735">
            <v>1.6527510000000001</v>
          </cell>
          <cell r="BL1735">
            <v>2.2655019999999997</v>
          </cell>
          <cell r="BM1735">
            <v>2712.0343990000006</v>
          </cell>
          <cell r="BN1735">
            <v>732.24928773000022</v>
          </cell>
          <cell r="BO1735">
            <v>3745.8615289999939</v>
          </cell>
          <cell r="BP1735">
            <v>1011.3826128299984</v>
          </cell>
        </row>
        <row r="1736">
          <cell r="BG1736">
            <v>467.90999999998996</v>
          </cell>
          <cell r="BI1736">
            <v>1.642056</v>
          </cell>
          <cell r="BL1736">
            <v>2.2366269999999999</v>
          </cell>
          <cell r="BM1736">
            <v>2713.6764550000007</v>
          </cell>
          <cell r="BN1736">
            <v>732.6926428500002</v>
          </cell>
          <cell r="BO1736">
            <v>3748.0981559999941</v>
          </cell>
          <cell r="BP1736">
            <v>1011.9865021199985</v>
          </cell>
        </row>
        <row r="1737">
          <cell r="BG1737">
            <v>468.17999999998995</v>
          </cell>
          <cell r="BI1737">
            <v>1.50552</v>
          </cell>
          <cell r="BL1737">
            <v>2.1230159999999998</v>
          </cell>
          <cell r="BM1737">
            <v>2715.1819750000009</v>
          </cell>
          <cell r="BN1737">
            <v>733.09913325000025</v>
          </cell>
          <cell r="BO1737">
            <v>3750.2211719999941</v>
          </cell>
          <cell r="BP1737">
            <v>1012.5597164399985</v>
          </cell>
        </row>
        <row r="1738">
          <cell r="BG1738">
            <v>468.44999999998993</v>
          </cell>
          <cell r="BI1738">
            <v>1.6505369999999999</v>
          </cell>
          <cell r="BL1738">
            <v>2.2619929999999995</v>
          </cell>
          <cell r="BM1738">
            <v>2716.8325120000009</v>
          </cell>
          <cell r="BN1738">
            <v>733.54477824000026</v>
          </cell>
          <cell r="BO1738">
            <v>3752.4831649999942</v>
          </cell>
          <cell r="BP1738">
            <v>1013.1704545499985</v>
          </cell>
        </row>
        <row r="1739">
          <cell r="BG1739">
            <v>468.71999999998991</v>
          </cell>
          <cell r="BI1739">
            <v>1.6450020000000001</v>
          </cell>
          <cell r="BL1739">
            <v>2.2422200000000001</v>
          </cell>
          <cell r="BM1739">
            <v>2718.4775140000011</v>
          </cell>
          <cell r="BN1739">
            <v>733.98892878000038</v>
          </cell>
          <cell r="BO1739">
            <v>3754.7253849999943</v>
          </cell>
          <cell r="BP1739">
            <v>1013.7758539499986</v>
          </cell>
        </row>
        <row r="1740">
          <cell r="BG1740">
            <v>468.98999999998989</v>
          </cell>
          <cell r="BI1740">
            <v>1.3560749999999999</v>
          </cell>
          <cell r="BL1740">
            <v>1.9650940000000001</v>
          </cell>
          <cell r="BM1740">
            <v>2719.8335890000012</v>
          </cell>
          <cell r="BN1740">
            <v>734.35506903000032</v>
          </cell>
          <cell r="BO1740">
            <v>3756.6904789999944</v>
          </cell>
          <cell r="BP1740">
            <v>1014.3064293299985</v>
          </cell>
        </row>
        <row r="1741">
          <cell r="BG1741">
            <v>469.25999999998987</v>
          </cell>
          <cell r="BI1741">
            <v>1.4988779999999999</v>
          </cell>
          <cell r="BL1741">
            <v>2.0669109999999997</v>
          </cell>
          <cell r="BM1741">
            <v>2721.3324670000011</v>
          </cell>
          <cell r="BN1741">
            <v>734.75976609000031</v>
          </cell>
          <cell r="BO1741">
            <v>3758.7573899999943</v>
          </cell>
          <cell r="BP1741">
            <v>1014.8644952999986</v>
          </cell>
        </row>
        <row r="1742">
          <cell r="BG1742">
            <v>469.52999999998985</v>
          </cell>
          <cell r="BI1742">
            <v>1.4855940000000001</v>
          </cell>
          <cell r="BL1742">
            <v>2.0968740000000001</v>
          </cell>
          <cell r="BM1742">
            <v>2722.8180610000013</v>
          </cell>
          <cell r="BN1742">
            <v>735.1608764700004</v>
          </cell>
          <cell r="BO1742">
            <v>3760.8542639999941</v>
          </cell>
          <cell r="BP1742">
            <v>1015.4306512799985</v>
          </cell>
        </row>
        <row r="1743">
          <cell r="BG1743">
            <v>469.79999999998984</v>
          </cell>
          <cell r="BI1743">
            <v>1.6693560000000001</v>
          </cell>
          <cell r="BL1743">
            <v>2.2804259999999998</v>
          </cell>
          <cell r="BM1743">
            <v>2724.4874170000012</v>
          </cell>
          <cell r="BN1743">
            <v>735.61160259000042</v>
          </cell>
          <cell r="BO1743">
            <v>3763.134689999994</v>
          </cell>
          <cell r="BP1743">
            <v>1016.0463662999985</v>
          </cell>
        </row>
        <row r="1744">
          <cell r="BG1744">
            <v>470.06999999998982</v>
          </cell>
          <cell r="BI1744">
            <v>1.632825</v>
          </cell>
          <cell r="BL1744">
            <v>2.2261839999999999</v>
          </cell>
          <cell r="BM1744">
            <v>2726.1202420000013</v>
          </cell>
          <cell r="BN1744">
            <v>736.05246534000037</v>
          </cell>
          <cell r="BO1744">
            <v>3765.3608739999941</v>
          </cell>
          <cell r="BP1744">
            <v>1016.6474359799985</v>
          </cell>
        </row>
        <row r="1745">
          <cell r="BG1745">
            <v>470.3399999999898</v>
          </cell>
          <cell r="BI1745">
            <v>1.5143759999999999</v>
          </cell>
          <cell r="BL1745">
            <v>2.1245339999999997</v>
          </cell>
          <cell r="BM1745">
            <v>2727.6346180000014</v>
          </cell>
          <cell r="BN1745">
            <v>736.46134686000039</v>
          </cell>
          <cell r="BO1745">
            <v>3767.4854079999941</v>
          </cell>
          <cell r="BP1745">
            <v>1017.2210601599985</v>
          </cell>
        </row>
        <row r="1746">
          <cell r="BG1746">
            <v>470.60999999998978</v>
          </cell>
          <cell r="BI1746">
            <v>1.673378</v>
          </cell>
          <cell r="BL1746">
            <v>2.2723580000000001</v>
          </cell>
          <cell r="BM1746">
            <v>2729.3079960000014</v>
          </cell>
          <cell r="BN1746">
            <v>736.91315892000046</v>
          </cell>
          <cell r="BO1746">
            <v>3769.7577659999943</v>
          </cell>
          <cell r="BP1746">
            <v>1017.8345968199985</v>
          </cell>
        </row>
        <row r="1747">
          <cell r="BG1747">
            <v>470.87999999998976</v>
          </cell>
          <cell r="BI1747">
            <v>1.624328</v>
          </cell>
          <cell r="BL1747">
            <v>2.2164259999999998</v>
          </cell>
          <cell r="BM1747">
            <v>2730.9323240000012</v>
          </cell>
          <cell r="BN1747">
            <v>737.35172748000036</v>
          </cell>
          <cell r="BO1747">
            <v>3771.9741919999942</v>
          </cell>
          <cell r="BP1747">
            <v>1018.4330318399985</v>
          </cell>
        </row>
        <row r="1748">
          <cell r="BG1748">
            <v>471.14999999998975</v>
          </cell>
          <cell r="BI1748">
            <v>1.504413</v>
          </cell>
          <cell r="BL1748">
            <v>2.1156099999999998</v>
          </cell>
          <cell r="BM1748">
            <v>2732.4367370000014</v>
          </cell>
          <cell r="BN1748">
            <v>737.75791899000046</v>
          </cell>
          <cell r="BO1748">
            <v>3774.0898019999941</v>
          </cell>
          <cell r="BP1748">
            <v>1019.0042465399985</v>
          </cell>
        </row>
        <row r="1749">
          <cell r="BG1749">
            <v>471.41999999998973</v>
          </cell>
          <cell r="BI1749">
            <v>1.6217550000000001</v>
          </cell>
          <cell r="BL1749">
            <v>2.2354109999999996</v>
          </cell>
          <cell r="BM1749">
            <v>2734.0584920000015</v>
          </cell>
          <cell r="BN1749">
            <v>738.19579284000042</v>
          </cell>
          <cell r="BO1749">
            <v>3776.3252129999942</v>
          </cell>
          <cell r="BP1749">
            <v>1019.6078075099985</v>
          </cell>
        </row>
        <row r="1750">
          <cell r="BG1750">
            <v>471.68999999998971</v>
          </cell>
          <cell r="BI1750">
            <v>1.66754</v>
          </cell>
          <cell r="BL1750">
            <v>2.2631139999999998</v>
          </cell>
          <cell r="BM1750">
            <v>2735.7260320000014</v>
          </cell>
          <cell r="BN1750">
            <v>738.6460286400004</v>
          </cell>
          <cell r="BO1750">
            <v>3778.588326999994</v>
          </cell>
          <cell r="BP1750">
            <v>1020.2188482899985</v>
          </cell>
        </row>
        <row r="1751">
          <cell r="BG1751">
            <v>471.95999999998969</v>
          </cell>
          <cell r="BI1751">
            <v>1.504664</v>
          </cell>
          <cell r="BL1751">
            <v>2.121267</v>
          </cell>
          <cell r="BM1751">
            <v>2737.2306960000014</v>
          </cell>
          <cell r="BN1751">
            <v>739.05228792000048</v>
          </cell>
          <cell r="BO1751">
            <v>3780.709593999994</v>
          </cell>
          <cell r="BP1751">
            <v>1020.7915903799984</v>
          </cell>
        </row>
        <row r="1752">
          <cell r="BG1752">
            <v>472.22999999998967</v>
          </cell>
          <cell r="BI1752">
            <v>1.590759</v>
          </cell>
          <cell r="BL1752">
            <v>2.1995209999999998</v>
          </cell>
          <cell r="BM1752">
            <v>2738.8214550000016</v>
          </cell>
          <cell r="BN1752">
            <v>739.48179285000049</v>
          </cell>
          <cell r="BO1752">
            <v>3782.909114999994</v>
          </cell>
          <cell r="BP1752">
            <v>1021.3854610499984</v>
          </cell>
        </row>
        <row r="1753">
          <cell r="BG1753">
            <v>472.49999999998965</v>
          </cell>
          <cell r="BI1753">
            <v>1.6841600000000001</v>
          </cell>
          <cell r="BL1753">
            <v>2.281155</v>
          </cell>
          <cell r="BM1753">
            <v>2740.5056150000014</v>
          </cell>
          <cell r="BN1753">
            <v>739.93651605000048</v>
          </cell>
          <cell r="BO1753">
            <v>3785.1902699999941</v>
          </cell>
          <cell r="BP1753">
            <v>1022.0013728999985</v>
          </cell>
        </row>
        <row r="1754">
          <cell r="BG1754">
            <v>472.76999999998964</v>
          </cell>
          <cell r="BI1754">
            <v>1.519911</v>
          </cell>
          <cell r="BL1754">
            <v>2.1265170000000002</v>
          </cell>
          <cell r="BM1754">
            <v>2742.0255260000013</v>
          </cell>
          <cell r="BN1754">
            <v>740.34689202000038</v>
          </cell>
          <cell r="BO1754">
            <v>3787.3167869999943</v>
          </cell>
          <cell r="BP1754">
            <v>1022.5755324899985</v>
          </cell>
        </row>
        <row r="1755">
          <cell r="BG1755">
            <v>473.03999999998962</v>
          </cell>
          <cell r="BI1755">
            <v>1.5387299999999999</v>
          </cell>
          <cell r="BL1755">
            <v>2.1544499999999998</v>
          </cell>
          <cell r="BM1755">
            <v>2743.5642560000015</v>
          </cell>
          <cell r="BN1755">
            <v>740.76234912000041</v>
          </cell>
          <cell r="BO1755">
            <v>3789.4712369999943</v>
          </cell>
          <cell r="BP1755">
            <v>1023.1572339899985</v>
          </cell>
        </row>
        <row r="1756">
          <cell r="BG1756">
            <v>473.3099999999896</v>
          </cell>
          <cell r="BI1756">
            <v>1.679319</v>
          </cell>
          <cell r="BL1756">
            <v>2.2779609999999999</v>
          </cell>
          <cell r="BM1756">
            <v>2745.2435750000013</v>
          </cell>
          <cell r="BN1756">
            <v>741.21576525000046</v>
          </cell>
          <cell r="BO1756">
            <v>3791.7491979999941</v>
          </cell>
          <cell r="BP1756">
            <v>1023.7722834599984</v>
          </cell>
        </row>
        <row r="1757">
          <cell r="BG1757">
            <v>473.57999999998958</v>
          </cell>
          <cell r="BI1757">
            <v>1.5575490000000001</v>
          </cell>
          <cell r="BL1757">
            <v>2.1594699999999998</v>
          </cell>
          <cell r="BM1757">
            <v>2746.8011240000014</v>
          </cell>
          <cell r="BN1757">
            <v>741.63630348000049</v>
          </cell>
          <cell r="BO1757">
            <v>3793.9086679999941</v>
          </cell>
          <cell r="BP1757">
            <v>1024.3553403599985</v>
          </cell>
        </row>
        <row r="1758">
          <cell r="BG1758">
            <v>473.84999999998956</v>
          </cell>
          <cell r="BI1758">
            <v>1.543158</v>
          </cell>
          <cell r="BL1758">
            <v>2.156603</v>
          </cell>
          <cell r="BM1758">
            <v>2748.3442820000014</v>
          </cell>
          <cell r="BN1758">
            <v>742.05295614000045</v>
          </cell>
          <cell r="BO1758">
            <v>3796.065270999994</v>
          </cell>
          <cell r="BP1758">
            <v>1024.9376231699985</v>
          </cell>
        </row>
        <row r="1759">
          <cell r="BG1759">
            <v>474.11999999998955</v>
          </cell>
          <cell r="BI1759">
            <v>1.688175</v>
          </cell>
          <cell r="BL1759">
            <v>2.280322</v>
          </cell>
          <cell r="BM1759">
            <v>2750.0324570000012</v>
          </cell>
          <cell r="BN1759">
            <v>742.50876339000035</v>
          </cell>
          <cell r="BO1759">
            <v>3798.3455929999941</v>
          </cell>
          <cell r="BP1759">
            <v>1025.5533101099984</v>
          </cell>
        </row>
        <row r="1760">
          <cell r="BG1760">
            <v>474.38999999998953</v>
          </cell>
          <cell r="BI1760">
            <v>1.490022</v>
          </cell>
          <cell r="BL1760">
            <v>2.0941929999999997</v>
          </cell>
          <cell r="BM1760">
            <v>2751.5224790000011</v>
          </cell>
          <cell r="BN1760">
            <v>742.91106933000037</v>
          </cell>
          <cell r="BO1760">
            <v>3800.439785999994</v>
          </cell>
          <cell r="BP1760">
            <v>1026.1187422199985</v>
          </cell>
        </row>
        <row r="1761">
          <cell r="BG1761">
            <v>474.65999999998951</v>
          </cell>
          <cell r="BI1761">
            <v>1.6361460000000001</v>
          </cell>
          <cell r="BL1761">
            <v>2.2506269999999997</v>
          </cell>
          <cell r="BM1761">
            <v>2753.1586250000009</v>
          </cell>
          <cell r="BN1761">
            <v>743.3528287500003</v>
          </cell>
          <cell r="BO1761">
            <v>3802.6904129999939</v>
          </cell>
          <cell r="BP1761">
            <v>1026.7264115099983</v>
          </cell>
        </row>
        <row r="1762">
          <cell r="BG1762">
            <v>474.92999999998949</v>
          </cell>
          <cell r="BI1762">
            <v>1.6815329999999999</v>
          </cell>
          <cell r="BL1762">
            <v>2.2717230000000002</v>
          </cell>
          <cell r="BM1762">
            <v>2754.8401580000009</v>
          </cell>
          <cell r="BN1762">
            <v>743.80684266000026</v>
          </cell>
          <cell r="BO1762">
            <v>3804.9621359999937</v>
          </cell>
          <cell r="BP1762">
            <v>1027.3397767199983</v>
          </cell>
        </row>
        <row r="1763">
          <cell r="BG1763">
            <v>475.19999999998947</v>
          </cell>
          <cell r="BI1763">
            <v>1.5099480000000001</v>
          </cell>
          <cell r="BL1763">
            <v>2.1214379999999999</v>
          </cell>
          <cell r="BM1763">
            <v>2756.3501060000008</v>
          </cell>
          <cell r="BN1763">
            <v>744.21452862000024</v>
          </cell>
          <cell r="BO1763">
            <v>3807.0835739999939</v>
          </cell>
          <cell r="BP1763">
            <v>1027.9125649799985</v>
          </cell>
        </row>
        <row r="1764">
          <cell r="BG1764">
            <v>475.46999999998945</v>
          </cell>
          <cell r="BI1764">
            <v>1.61622</v>
          </cell>
          <cell r="BL1764">
            <v>2.229924</v>
          </cell>
          <cell r="BM1764">
            <v>2757.9663260000007</v>
          </cell>
          <cell r="BN1764">
            <v>744.6509080200002</v>
          </cell>
          <cell r="BO1764">
            <v>3809.3134979999941</v>
          </cell>
          <cell r="BP1764">
            <v>1028.5146444599984</v>
          </cell>
        </row>
        <row r="1765">
          <cell r="BG1765">
            <v>475.73999999998944</v>
          </cell>
          <cell r="BI1765">
            <v>1.61622</v>
          </cell>
          <cell r="BL1765">
            <v>2.2140089999999999</v>
          </cell>
          <cell r="BM1765">
            <v>2759.5825460000005</v>
          </cell>
          <cell r="BN1765">
            <v>745.08728742000017</v>
          </cell>
          <cell r="BO1765">
            <v>3811.5275069999939</v>
          </cell>
          <cell r="BP1765">
            <v>1029.1124268899985</v>
          </cell>
        </row>
        <row r="1766">
          <cell r="BG1766">
            <v>476.00999999998942</v>
          </cell>
          <cell r="BI1766">
            <v>1.6605000000000001</v>
          </cell>
          <cell r="BL1766">
            <v>2.266626</v>
          </cell>
          <cell r="BM1766">
            <v>2761.2430460000005</v>
          </cell>
          <cell r="BN1766">
            <v>745.53562242000021</v>
          </cell>
          <cell r="BO1766">
            <v>3813.794132999994</v>
          </cell>
          <cell r="BP1766">
            <v>1029.7244159099985</v>
          </cell>
        </row>
        <row r="1767">
          <cell r="BG1767">
            <v>476.2799999999894</v>
          </cell>
          <cell r="BI1767">
            <v>1.56087</v>
          </cell>
          <cell r="BL1767">
            <v>2.1729269999999996</v>
          </cell>
          <cell r="BM1767">
            <v>2762.8039160000003</v>
          </cell>
          <cell r="BN1767">
            <v>745.9570573200001</v>
          </cell>
          <cell r="BO1767">
            <v>3815.967059999994</v>
          </cell>
          <cell r="BP1767">
            <v>1030.3111061999984</v>
          </cell>
        </row>
        <row r="1768">
          <cell r="BG1768">
            <v>476.54999999998938</v>
          </cell>
          <cell r="BI1768">
            <v>1.50552</v>
          </cell>
          <cell r="BL1768">
            <v>1.8411960000000001</v>
          </cell>
          <cell r="BM1768">
            <v>2764.3094360000005</v>
          </cell>
          <cell r="BN1768">
            <v>746.36354772000016</v>
          </cell>
          <cell r="BO1768">
            <v>3817.8082559999939</v>
          </cell>
          <cell r="BP1768">
            <v>1030.8082291199985</v>
          </cell>
        </row>
        <row r="1769">
          <cell r="BG1769">
            <v>476.81999999998936</v>
          </cell>
          <cell r="BI1769">
            <v>0.52344999999999997</v>
          </cell>
          <cell r="BL1769">
            <v>0.81549399999999994</v>
          </cell>
          <cell r="BM1769">
            <v>2764.8328860000006</v>
          </cell>
          <cell r="BN1769">
            <v>746.50487922000025</v>
          </cell>
          <cell r="BO1769">
            <v>3818.6237499999938</v>
          </cell>
          <cell r="BP1769">
            <v>1031.0284124999985</v>
          </cell>
        </row>
        <row r="1770">
          <cell r="BG1770">
            <v>477.08999999998935</v>
          </cell>
          <cell r="BI1770">
            <v>0.49479800000000002</v>
          </cell>
          <cell r="BL1770">
            <v>0.76436899999999997</v>
          </cell>
          <cell r="BM1770">
            <v>2765.3276840000008</v>
          </cell>
          <cell r="BN1770">
            <v>746.63847468000029</v>
          </cell>
          <cell r="BO1770">
            <v>3819.3881189999938</v>
          </cell>
          <cell r="BP1770">
            <v>1031.2347921299984</v>
          </cell>
        </row>
      </sheetData>
      <sheetData sheetId="3">
        <row r="1">
          <cell r="J1" t="str">
            <v>task based</v>
          </cell>
          <cell r="K1" t="str">
            <v>GTS</v>
          </cell>
          <cell r="L1" t="str">
            <v>static threading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94"/>
  <sheetViews>
    <sheetView zoomScale="70" zoomScaleNormal="70" workbookViewId="0">
      <selection activeCell="Q18" sqref="Q18"/>
    </sheetView>
  </sheetViews>
  <sheetFormatPr defaultRowHeight="15" x14ac:dyDescent="0.25"/>
  <cols>
    <col min="15" max="15" width="10.5703125" customWidth="1"/>
  </cols>
  <sheetData>
    <row r="2" spans="1:32" x14ac:dyDescent="0.25">
      <c r="A2" s="15" t="s">
        <v>37</v>
      </c>
      <c r="B2" s="15" t="s">
        <v>51</v>
      </c>
      <c r="C2" s="15" t="s">
        <v>50</v>
      </c>
      <c r="D2" s="15"/>
      <c r="E2" s="15"/>
      <c r="F2" s="15"/>
      <c r="G2" s="15"/>
      <c r="H2" s="15"/>
      <c r="I2" s="15"/>
      <c r="J2" s="15"/>
    </row>
    <row r="3" spans="1:32" x14ac:dyDescent="0.25">
      <c r="A3" s="15">
        <v>4</v>
      </c>
      <c r="B3" s="15">
        <v>0</v>
      </c>
      <c r="C3" s="15">
        <v>55.216000000000001</v>
      </c>
      <c r="D3" s="15">
        <v>54.402000000000001</v>
      </c>
      <c r="E3" s="15">
        <v>55.923999999999999</v>
      </c>
      <c r="F3" s="15">
        <v>55.875999999999998</v>
      </c>
      <c r="G3" s="15">
        <v>55.807000000000002</v>
      </c>
      <c r="H3" s="15">
        <v>55.607999999999997</v>
      </c>
      <c r="I3" s="15">
        <v>55.414999999999999</v>
      </c>
      <c r="J3" s="15">
        <f t="shared" ref="J3:J9" si="0">AVERAGE(C3:I3)</f>
        <v>55.464000000000006</v>
      </c>
    </row>
    <row r="4" spans="1:32" x14ac:dyDescent="0.25">
      <c r="A4" s="15">
        <v>4</v>
      </c>
      <c r="B4" s="15">
        <v>2</v>
      </c>
      <c r="C4" s="15">
        <v>41.207999999999998</v>
      </c>
      <c r="D4" s="15">
        <v>35.250999999999998</v>
      </c>
      <c r="E4" s="15">
        <v>41.417000000000002</v>
      </c>
      <c r="F4" s="15">
        <v>35.228000000000002</v>
      </c>
      <c r="G4" s="15">
        <v>35.155999999999999</v>
      </c>
      <c r="H4" s="15">
        <v>34.982999999999997</v>
      </c>
      <c r="I4" s="15">
        <v>35.082999999999998</v>
      </c>
      <c r="J4" s="15">
        <f t="shared" si="0"/>
        <v>36.903714285714287</v>
      </c>
    </row>
    <row r="5" spans="1:32" x14ac:dyDescent="0.25">
      <c r="A5" s="15">
        <v>4</v>
      </c>
      <c r="B5" s="15">
        <v>4</v>
      </c>
      <c r="C5" s="15">
        <v>28.038</v>
      </c>
      <c r="D5" s="15">
        <v>27.959</v>
      </c>
      <c r="E5" s="15">
        <v>27.558</v>
      </c>
      <c r="F5" s="15">
        <v>28.212</v>
      </c>
      <c r="G5" s="15">
        <v>27.716999999999999</v>
      </c>
      <c r="H5" s="15">
        <v>28.484000000000002</v>
      </c>
      <c r="I5" s="15">
        <v>27.768999999999998</v>
      </c>
      <c r="J5" s="15">
        <f t="shared" si="0"/>
        <v>27.962428571428575</v>
      </c>
    </row>
    <row r="6" spans="1:32" x14ac:dyDescent="0.25">
      <c r="A6" s="15">
        <v>5</v>
      </c>
      <c r="B6" s="15">
        <v>4</v>
      </c>
      <c r="C6" s="15">
        <v>34.462000000000003</v>
      </c>
      <c r="D6" s="15">
        <v>29.576000000000001</v>
      </c>
      <c r="E6" s="15">
        <v>29.457000000000001</v>
      </c>
      <c r="F6" s="15">
        <v>29.782</v>
      </c>
      <c r="G6" s="15">
        <v>31.088000000000001</v>
      </c>
      <c r="H6" s="15">
        <v>31.045999999999999</v>
      </c>
      <c r="I6" s="15">
        <v>30.408000000000001</v>
      </c>
      <c r="J6" s="15">
        <f t="shared" si="0"/>
        <v>30.831285714285716</v>
      </c>
    </row>
    <row r="7" spans="1:32" x14ac:dyDescent="0.25">
      <c r="A7" s="15">
        <v>6</v>
      </c>
      <c r="B7" s="15">
        <v>4</v>
      </c>
      <c r="C7" s="15">
        <v>39.073</v>
      </c>
      <c r="D7" s="15">
        <v>39.381</v>
      </c>
      <c r="E7" s="15">
        <v>30.744</v>
      </c>
      <c r="F7" s="15">
        <v>29.817</v>
      </c>
      <c r="G7" s="15">
        <v>38.420999999999999</v>
      </c>
      <c r="H7" s="15">
        <v>40.847000000000001</v>
      </c>
      <c r="I7" s="15">
        <v>39.341999999999999</v>
      </c>
      <c r="J7" s="15">
        <f t="shared" si="0"/>
        <v>36.803571428571431</v>
      </c>
    </row>
    <row r="8" spans="1:32" x14ac:dyDescent="0.25">
      <c r="A8" s="15">
        <v>7</v>
      </c>
      <c r="B8" s="15">
        <v>4</v>
      </c>
      <c r="C8" s="15">
        <v>43.527999999999999</v>
      </c>
      <c r="D8" s="15">
        <v>40.575000000000003</v>
      </c>
      <c r="E8" s="15">
        <v>42.472999999999999</v>
      </c>
      <c r="F8" s="15">
        <v>42.296999999999997</v>
      </c>
      <c r="G8" s="15">
        <v>31.245000000000001</v>
      </c>
      <c r="H8" s="15">
        <v>30.173999999999999</v>
      </c>
      <c r="I8" s="15">
        <v>42.454999999999998</v>
      </c>
      <c r="J8" s="15">
        <f t="shared" si="0"/>
        <v>38.963857142857144</v>
      </c>
    </row>
    <row r="9" spans="1:32" x14ac:dyDescent="0.25">
      <c r="A9" s="15">
        <v>8</v>
      </c>
      <c r="B9" s="15">
        <v>4</v>
      </c>
      <c r="C9" s="15">
        <v>44.417999999999999</v>
      </c>
      <c r="D9" s="15">
        <v>44.564999999999998</v>
      </c>
      <c r="E9" s="15">
        <v>45.238</v>
      </c>
      <c r="F9" s="15">
        <v>44.997</v>
      </c>
      <c r="G9" s="15">
        <v>45.676000000000002</v>
      </c>
      <c r="H9" s="15">
        <v>44.354999999999997</v>
      </c>
      <c r="I9" s="15">
        <v>44.841999999999999</v>
      </c>
      <c r="J9" s="15">
        <f t="shared" si="0"/>
        <v>44.870142857142859</v>
      </c>
    </row>
    <row r="11" spans="1:32" x14ac:dyDescent="0.25">
      <c r="A11" s="15" t="s">
        <v>43</v>
      </c>
      <c r="B11" s="15" t="s">
        <v>44</v>
      </c>
      <c r="C11" s="15" t="s">
        <v>45</v>
      </c>
      <c r="D11" s="15"/>
      <c r="E11" s="15"/>
      <c r="F11" s="15"/>
      <c r="G11" s="15"/>
      <c r="H11" s="15"/>
      <c r="I11" s="15"/>
      <c r="J11" s="1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x14ac:dyDescent="0.25">
      <c r="A12" s="15">
        <v>4</v>
      </c>
      <c r="B12" s="15">
        <v>0</v>
      </c>
      <c r="C12" s="15">
        <v>88.997</v>
      </c>
      <c r="D12" s="15">
        <v>90.328000000000003</v>
      </c>
      <c r="E12" s="15">
        <v>90.167000000000002</v>
      </c>
      <c r="F12" s="15">
        <v>88.123999999999995</v>
      </c>
      <c r="G12" s="15">
        <v>92.570999999999998</v>
      </c>
      <c r="H12" s="15">
        <v>93.012</v>
      </c>
      <c r="I12" s="15">
        <v>90.186000000000007</v>
      </c>
      <c r="J12" s="15">
        <f t="shared" ref="J12:J18" si="1">AVERAGE(C12:I12)</f>
        <v>90.483571428571437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x14ac:dyDescent="0.25">
      <c r="A13" s="15">
        <v>4</v>
      </c>
      <c r="B13" s="15">
        <v>2</v>
      </c>
      <c r="C13" s="15">
        <v>61.343000000000004</v>
      </c>
      <c r="D13" s="15">
        <v>57</v>
      </c>
      <c r="E13" s="15">
        <v>59.53</v>
      </c>
      <c r="F13" s="15">
        <v>57.131</v>
      </c>
      <c r="G13" s="15">
        <v>53.817</v>
      </c>
      <c r="H13" s="15">
        <v>60.485999999999997</v>
      </c>
      <c r="I13" s="15">
        <v>60.284999999999997</v>
      </c>
      <c r="J13" s="15">
        <f t="shared" si="1"/>
        <v>58.513142857142853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15">
        <v>4</v>
      </c>
      <c r="B14" s="15">
        <v>4</v>
      </c>
      <c r="C14" s="15">
        <v>50.027999999999999</v>
      </c>
      <c r="D14" s="15">
        <v>45.703000000000003</v>
      </c>
      <c r="E14" s="15">
        <v>52.079000000000001</v>
      </c>
      <c r="F14" s="15">
        <v>48.951999999999998</v>
      </c>
      <c r="G14" s="15">
        <v>45.551000000000002</v>
      </c>
      <c r="H14" s="15">
        <v>52.100999999999999</v>
      </c>
      <c r="I14" s="15">
        <v>46.226999999999997</v>
      </c>
      <c r="J14" s="15">
        <f t="shared" si="1"/>
        <v>48.662999999999997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25">
      <c r="A15" s="15">
        <v>5</v>
      </c>
      <c r="B15" s="15">
        <v>4</v>
      </c>
      <c r="C15" s="15">
        <v>58.686</v>
      </c>
      <c r="D15" s="15">
        <v>60.941000000000003</v>
      </c>
      <c r="E15" s="15">
        <v>55.481000000000002</v>
      </c>
      <c r="F15" s="15">
        <v>59.515999999999998</v>
      </c>
      <c r="G15" s="15">
        <v>62.985999999999997</v>
      </c>
      <c r="H15" s="15">
        <v>60.378999999999998</v>
      </c>
      <c r="I15" s="15">
        <v>61.588999999999999</v>
      </c>
      <c r="J15" s="15">
        <f t="shared" si="1"/>
        <v>59.939714285714288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25">
      <c r="A16" s="15">
        <v>6</v>
      </c>
      <c r="B16" s="15">
        <v>4</v>
      </c>
      <c r="C16" s="15">
        <v>53.395000000000003</v>
      </c>
      <c r="D16" s="15">
        <v>50.472000000000001</v>
      </c>
      <c r="E16" s="15">
        <v>53.423999999999999</v>
      </c>
      <c r="F16" s="15">
        <v>55.643000000000001</v>
      </c>
      <c r="G16" s="15">
        <v>52.258000000000003</v>
      </c>
      <c r="H16" s="15">
        <v>51.314</v>
      </c>
      <c r="I16" s="15">
        <v>46.04</v>
      </c>
      <c r="J16" s="15">
        <f t="shared" si="1"/>
        <v>51.792285714285718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x14ac:dyDescent="0.25">
      <c r="A17" s="15">
        <v>7</v>
      </c>
      <c r="B17" s="15">
        <v>4</v>
      </c>
      <c r="C17" s="15">
        <v>59.005000000000003</v>
      </c>
      <c r="D17" s="15">
        <v>63.072000000000003</v>
      </c>
      <c r="E17" s="15">
        <v>61.039000000000001</v>
      </c>
      <c r="F17" s="15">
        <v>62.332999999999998</v>
      </c>
      <c r="G17" s="15">
        <v>61.923000000000002</v>
      </c>
      <c r="H17" s="15">
        <v>60.98</v>
      </c>
      <c r="I17" s="15">
        <v>61.073999999999998</v>
      </c>
      <c r="J17" s="15">
        <f t="shared" si="1"/>
        <v>61.34657142857143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x14ac:dyDescent="0.25">
      <c r="A18" s="15">
        <v>8</v>
      </c>
      <c r="B18" s="15">
        <v>4</v>
      </c>
      <c r="C18" s="15">
        <v>52.030999999999999</v>
      </c>
      <c r="D18" s="15">
        <v>46.232999999999997</v>
      </c>
      <c r="E18" s="15">
        <v>41.926000000000002</v>
      </c>
      <c r="F18" s="15">
        <v>44.646000000000001</v>
      </c>
      <c r="G18" s="15">
        <v>48.628999999999998</v>
      </c>
      <c r="H18" s="15">
        <v>46.118000000000002</v>
      </c>
      <c r="I18" s="15">
        <v>46.131999999999998</v>
      </c>
      <c r="J18" s="15">
        <f t="shared" si="1"/>
        <v>46.530714285714289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x14ac:dyDescent="0.25">
      <c r="A20" s="15" t="s">
        <v>55</v>
      </c>
      <c r="B20" s="15"/>
      <c r="C20" s="15"/>
      <c r="D20" s="15"/>
      <c r="E20" s="15"/>
      <c r="F20" s="15"/>
      <c r="G20" s="15"/>
      <c r="H20" s="15"/>
      <c r="I20" s="15"/>
      <c r="J20" s="1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x14ac:dyDescent="0.25">
      <c r="A21" s="15">
        <v>4</v>
      </c>
      <c r="B21" s="15">
        <v>0</v>
      </c>
      <c r="C21" s="15">
        <v>80470</v>
      </c>
      <c r="D21" s="15">
        <v>84466</v>
      </c>
      <c r="E21" s="15">
        <v>81140</v>
      </c>
      <c r="F21" s="15">
        <v>78584</v>
      </c>
      <c r="G21" s="15">
        <v>80141</v>
      </c>
      <c r="H21" s="15">
        <v>81208</v>
      </c>
      <c r="I21" s="15">
        <v>79702</v>
      </c>
      <c r="J21" s="15">
        <f t="shared" ref="J21:J27" si="2">AVERAGE(C21:I21)</f>
        <v>80815.857142857145</v>
      </c>
      <c r="K21" s="15">
        <f>J21/1000</f>
        <v>80.815857142857141</v>
      </c>
    </row>
    <row r="22" spans="1:32" x14ac:dyDescent="0.25">
      <c r="A22" s="15">
        <v>4</v>
      </c>
      <c r="B22" s="15">
        <v>2</v>
      </c>
      <c r="C22" s="15">
        <v>50594</v>
      </c>
      <c r="D22" s="15">
        <v>48462</v>
      </c>
      <c r="E22" s="15">
        <v>48828</v>
      </c>
      <c r="F22" s="15">
        <v>52498</v>
      </c>
      <c r="G22" s="15">
        <v>46952</v>
      </c>
      <c r="H22" s="15">
        <v>50334</v>
      </c>
      <c r="I22" s="15">
        <v>50232</v>
      </c>
      <c r="J22" s="15">
        <f t="shared" si="2"/>
        <v>49700</v>
      </c>
      <c r="K22" s="15">
        <f t="shared" ref="K22:K27" si="3">J22/1000</f>
        <v>49.7</v>
      </c>
    </row>
    <row r="23" spans="1:32" x14ac:dyDescent="0.25">
      <c r="A23" s="15">
        <v>4</v>
      </c>
      <c r="B23" s="15">
        <v>4</v>
      </c>
      <c r="C23" s="15">
        <v>36817</v>
      </c>
      <c r="D23" s="15">
        <v>36117</v>
      </c>
      <c r="E23" s="15">
        <v>35939</v>
      </c>
      <c r="F23" s="15">
        <v>35922</v>
      </c>
      <c r="G23" s="15">
        <v>35788</v>
      </c>
      <c r="H23" s="15">
        <v>37759</v>
      </c>
      <c r="I23" s="15">
        <v>36564</v>
      </c>
      <c r="J23" s="15">
        <f t="shared" si="2"/>
        <v>36415.142857142855</v>
      </c>
      <c r="K23" s="15">
        <f t="shared" si="3"/>
        <v>36.415142857142854</v>
      </c>
    </row>
    <row r="24" spans="1:32" x14ac:dyDescent="0.25">
      <c r="A24" s="15">
        <v>5</v>
      </c>
      <c r="B24" s="15">
        <v>4</v>
      </c>
      <c r="C24" s="15">
        <v>45586</v>
      </c>
      <c r="D24" s="15">
        <v>42207</v>
      </c>
      <c r="E24" s="15">
        <v>45436</v>
      </c>
      <c r="F24" s="15">
        <v>52040</v>
      </c>
      <c r="G24" s="15">
        <v>45916</v>
      </c>
      <c r="H24" s="15">
        <v>45216</v>
      </c>
      <c r="I24" s="15">
        <v>45626</v>
      </c>
      <c r="J24" s="15">
        <f t="shared" si="2"/>
        <v>46003.857142857145</v>
      </c>
      <c r="K24" s="15">
        <f t="shared" si="3"/>
        <v>46.003857142857143</v>
      </c>
    </row>
    <row r="25" spans="1:32" x14ac:dyDescent="0.25">
      <c r="A25" s="15">
        <v>6</v>
      </c>
      <c r="B25" s="15">
        <v>4</v>
      </c>
      <c r="C25" s="15">
        <v>36343</v>
      </c>
      <c r="D25" s="15">
        <v>35385</v>
      </c>
      <c r="E25" s="15">
        <v>35791</v>
      </c>
      <c r="F25" s="15">
        <v>35631</v>
      </c>
      <c r="G25" s="15">
        <v>39168</v>
      </c>
      <c r="H25" s="15">
        <v>34716</v>
      </c>
      <c r="I25" s="15">
        <v>35976</v>
      </c>
      <c r="J25" s="15">
        <f t="shared" si="2"/>
        <v>36144.285714285717</v>
      </c>
      <c r="K25" s="15">
        <f t="shared" si="3"/>
        <v>36.144285714285715</v>
      </c>
    </row>
    <row r="26" spans="1:32" x14ac:dyDescent="0.25">
      <c r="A26" s="15">
        <v>7</v>
      </c>
      <c r="B26" s="15">
        <v>4</v>
      </c>
      <c r="C26" s="15">
        <v>42176</v>
      </c>
      <c r="D26" s="15">
        <v>43076</v>
      </c>
      <c r="E26" s="15">
        <v>41793</v>
      </c>
      <c r="F26" s="15">
        <v>41467</v>
      </c>
      <c r="G26" s="15">
        <v>40803</v>
      </c>
      <c r="H26" s="15">
        <v>41536</v>
      </c>
      <c r="I26" s="15">
        <v>42278</v>
      </c>
      <c r="J26" s="15">
        <f t="shared" si="2"/>
        <v>41875.571428571428</v>
      </c>
      <c r="K26" s="15">
        <f t="shared" si="3"/>
        <v>41.875571428571426</v>
      </c>
    </row>
    <row r="27" spans="1:32" x14ac:dyDescent="0.25">
      <c r="A27" s="15">
        <v>8</v>
      </c>
      <c r="B27" s="15">
        <v>4</v>
      </c>
      <c r="C27" s="15">
        <v>41120</v>
      </c>
      <c r="D27" s="15">
        <v>41128</v>
      </c>
      <c r="E27" s="15">
        <v>40917</v>
      </c>
      <c r="F27" s="15">
        <v>40941</v>
      </c>
      <c r="G27" s="15">
        <v>39497</v>
      </c>
      <c r="H27" s="15">
        <v>41001</v>
      </c>
      <c r="I27" s="15">
        <v>41102</v>
      </c>
      <c r="J27" s="15">
        <f t="shared" si="2"/>
        <v>40815.142857142855</v>
      </c>
      <c r="K27" s="15">
        <f t="shared" si="3"/>
        <v>40.815142857142853</v>
      </c>
    </row>
    <row r="28" spans="1:32" x14ac:dyDescent="0.25">
      <c r="J28" s="15"/>
    </row>
    <row r="30" spans="1:32" x14ac:dyDescent="0.25">
      <c r="A30" t="s">
        <v>36</v>
      </c>
      <c r="B30" s="153" t="s">
        <v>38</v>
      </c>
      <c r="C30" s="153"/>
      <c r="D30" s="153"/>
      <c r="E30" s="153"/>
      <c r="J30" t="s">
        <v>4</v>
      </c>
      <c r="K30" s="153" t="s">
        <v>38</v>
      </c>
      <c r="L30" s="153"/>
      <c r="M30" s="153"/>
      <c r="N30" s="153"/>
      <c r="Q30" t="s">
        <v>59</v>
      </c>
    </row>
    <row r="31" spans="1:32" x14ac:dyDescent="0.25">
      <c r="A31">
        <v>4</v>
      </c>
      <c r="B31">
        <v>0</v>
      </c>
      <c r="C31">
        <v>88.199887500000003</v>
      </c>
      <c r="D31">
        <v>98.346116789999996</v>
      </c>
      <c r="E31">
        <v>95.698334520000003</v>
      </c>
      <c r="F31" s="13">
        <f>AVERAGE(C31:E31)</f>
        <v>94.081446270000001</v>
      </c>
      <c r="J31">
        <v>4</v>
      </c>
      <c r="K31">
        <v>0</v>
      </c>
      <c r="L31">
        <v>63.861691950000001</v>
      </c>
      <c r="M31">
        <v>62.126811269999997</v>
      </c>
      <c r="N31">
        <v>63.558171719999997</v>
      </c>
      <c r="O31" s="13">
        <f>AVERAGE(L31:N31)</f>
        <v>63.182224980000001</v>
      </c>
      <c r="Q31">
        <v>4</v>
      </c>
      <c r="R31">
        <v>0</v>
      </c>
      <c r="S31">
        <v>13.13830287</v>
      </c>
      <c r="T31">
        <v>59.302015109999999</v>
      </c>
      <c r="V31" s="13">
        <f>AVERAGE(S31:U31)</f>
        <v>36.220158990000002</v>
      </c>
    </row>
    <row r="32" spans="1:32" x14ac:dyDescent="0.25">
      <c r="A32">
        <v>4</v>
      </c>
      <c r="B32">
        <v>2</v>
      </c>
      <c r="C32">
        <v>120.67355430000001</v>
      </c>
      <c r="D32">
        <v>112.6966176</v>
      </c>
      <c r="E32">
        <v>132.81126119999999</v>
      </c>
      <c r="F32" s="13">
        <f t="shared" ref="F32:F37" si="4">AVERAGE(C32:E32)</f>
        <v>122.06047769999999</v>
      </c>
      <c r="J32">
        <v>4</v>
      </c>
      <c r="K32">
        <v>2</v>
      </c>
      <c r="L32">
        <v>93.636550799999995</v>
      </c>
      <c r="M32">
        <v>92.114549999999994</v>
      </c>
      <c r="N32">
        <v>99.743669999999995</v>
      </c>
      <c r="O32" s="13">
        <f t="shared" ref="O32:O37" si="5">AVERAGE(L32:N32)</f>
        <v>95.164923599999995</v>
      </c>
      <c r="Q32">
        <v>4</v>
      </c>
      <c r="R32">
        <v>2</v>
      </c>
      <c r="S32">
        <v>92.4268833</v>
      </c>
      <c r="T32">
        <v>91.249505099999993</v>
      </c>
      <c r="V32" s="13">
        <f t="shared" ref="V32:V37" si="6">AVERAGE(S32:U32)</f>
        <v>91.838194200000004</v>
      </c>
    </row>
    <row r="33" spans="1:22" x14ac:dyDescent="0.25">
      <c r="A33">
        <v>4</v>
      </c>
      <c r="B33">
        <v>4</v>
      </c>
      <c r="C33">
        <v>163.1984976</v>
      </c>
      <c r="D33">
        <v>176.57967600000001</v>
      </c>
      <c r="E33">
        <v>176.77751850000001</v>
      </c>
      <c r="F33" s="13">
        <f t="shared" si="4"/>
        <v>172.18523070000001</v>
      </c>
      <c r="J33">
        <v>4</v>
      </c>
      <c r="K33">
        <v>4</v>
      </c>
      <c r="L33">
        <v>104.1789033</v>
      </c>
      <c r="M33">
        <v>104.00717520000001</v>
      </c>
      <c r="N33">
        <v>98.229056400000005</v>
      </c>
      <c r="O33" s="13">
        <f t="shared" si="5"/>
        <v>102.1383783</v>
      </c>
      <c r="Q33">
        <v>4</v>
      </c>
      <c r="R33">
        <v>4</v>
      </c>
      <c r="S33">
        <v>92.547084600000005</v>
      </c>
      <c r="T33">
        <v>91.165931999999998</v>
      </c>
      <c r="V33" s="13">
        <f t="shared" si="6"/>
        <v>91.856508300000002</v>
      </c>
    </row>
    <row r="34" spans="1:22" x14ac:dyDescent="0.25">
      <c r="A34">
        <v>5</v>
      </c>
      <c r="B34">
        <v>4</v>
      </c>
      <c r="C34">
        <v>178.61055390000001</v>
      </c>
      <c r="D34">
        <v>173.80273679999999</v>
      </c>
      <c r="E34">
        <v>180.23703119999999</v>
      </c>
      <c r="F34" s="13">
        <f t="shared" si="4"/>
        <v>177.55010730000001</v>
      </c>
      <c r="J34">
        <v>5</v>
      </c>
      <c r="K34">
        <v>4</v>
      </c>
      <c r="L34">
        <v>99.892979999999994</v>
      </c>
      <c r="M34">
        <v>102.87666900000001</v>
      </c>
      <c r="N34">
        <v>101.43100800000001</v>
      </c>
      <c r="O34" s="13">
        <f t="shared" si="5"/>
        <v>101.40021900000001</v>
      </c>
      <c r="Q34">
        <v>5</v>
      </c>
      <c r="R34">
        <v>4</v>
      </c>
      <c r="S34">
        <v>94.605407999999997</v>
      </c>
      <c r="T34">
        <v>97.151999399999994</v>
      </c>
      <c r="V34" s="13">
        <f t="shared" si="6"/>
        <v>95.878703699999988</v>
      </c>
    </row>
    <row r="35" spans="1:22" x14ac:dyDescent="0.25">
      <c r="A35">
        <v>6</v>
      </c>
      <c r="B35">
        <v>4</v>
      </c>
      <c r="C35">
        <v>163.95258870000001</v>
      </c>
      <c r="D35">
        <v>177.87617280000001</v>
      </c>
      <c r="E35">
        <v>182.30378400000001</v>
      </c>
      <c r="F35" s="13">
        <f t="shared" si="4"/>
        <v>174.71084850000003</v>
      </c>
      <c r="J35">
        <v>6</v>
      </c>
      <c r="K35">
        <v>4</v>
      </c>
      <c r="L35">
        <v>103.3229925</v>
      </c>
      <c r="M35">
        <v>102.0287502</v>
      </c>
      <c r="N35">
        <v>99.438062400000007</v>
      </c>
      <c r="O35" s="13">
        <f t="shared" si="5"/>
        <v>101.59660169999999</v>
      </c>
      <c r="Q35">
        <v>6</v>
      </c>
      <c r="R35">
        <v>4</v>
      </c>
      <c r="S35">
        <v>76.718879999999999</v>
      </c>
      <c r="T35">
        <v>76.788712799999999</v>
      </c>
      <c r="V35" s="13">
        <f t="shared" si="6"/>
        <v>76.753796399999999</v>
      </c>
    </row>
    <row r="36" spans="1:22" x14ac:dyDescent="0.25">
      <c r="A36">
        <v>7</v>
      </c>
      <c r="B36">
        <v>4</v>
      </c>
      <c r="C36">
        <v>202.27398030000001</v>
      </c>
      <c r="D36">
        <v>198.2044836</v>
      </c>
      <c r="E36">
        <v>188.405676</v>
      </c>
      <c r="F36" s="13">
        <f t="shared" si="4"/>
        <v>196.29471330000001</v>
      </c>
      <c r="J36">
        <v>7</v>
      </c>
      <c r="K36">
        <v>4</v>
      </c>
      <c r="L36">
        <v>94.363312500000006</v>
      </c>
      <c r="M36">
        <v>98.474278499999997</v>
      </c>
      <c r="N36">
        <v>101.0796732</v>
      </c>
      <c r="O36" s="13">
        <f t="shared" si="5"/>
        <v>97.972421399999988</v>
      </c>
      <c r="Q36">
        <v>7</v>
      </c>
      <c r="R36">
        <v>4</v>
      </c>
      <c r="S36">
        <v>89.231463000000005</v>
      </c>
      <c r="T36">
        <v>88.570286999999993</v>
      </c>
      <c r="V36" s="13">
        <f t="shared" si="6"/>
        <v>88.900874999999999</v>
      </c>
    </row>
    <row r="37" spans="1:22" x14ac:dyDescent="0.25">
      <c r="A37">
        <v>8</v>
      </c>
      <c r="B37">
        <v>4</v>
      </c>
      <c r="C37">
        <v>213.78888900000001</v>
      </c>
      <c r="D37">
        <v>208.94828849999999</v>
      </c>
      <c r="E37">
        <v>185.50028159999999</v>
      </c>
      <c r="F37" s="13">
        <f t="shared" si="4"/>
        <v>202.7458197</v>
      </c>
      <c r="J37">
        <v>8</v>
      </c>
      <c r="K37">
        <v>4</v>
      </c>
      <c r="L37">
        <v>99.653619599999999</v>
      </c>
      <c r="M37">
        <v>98.431070399999996</v>
      </c>
      <c r="N37">
        <v>95.624755199999996</v>
      </c>
      <c r="O37" s="13">
        <f t="shared" si="5"/>
        <v>97.903148400000006</v>
      </c>
      <c r="Q37">
        <v>8</v>
      </c>
      <c r="R37">
        <v>4</v>
      </c>
      <c r="S37">
        <v>85.7933424</v>
      </c>
      <c r="T37">
        <v>88.4799936</v>
      </c>
      <c r="V37" s="13">
        <f t="shared" si="6"/>
        <v>87.136668</v>
      </c>
    </row>
    <row r="38" spans="1:22" x14ac:dyDescent="0.25"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22" x14ac:dyDescent="0.25"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22" x14ac:dyDescent="0.25"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22" x14ac:dyDescent="0.25"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22" x14ac:dyDescent="0.25">
      <c r="A42" s="152" t="s">
        <v>41</v>
      </c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</row>
    <row r="43" spans="1:22" x14ac:dyDescent="0.25">
      <c r="A43" s="8">
        <v>4</v>
      </c>
      <c r="B43" s="8">
        <v>0</v>
      </c>
      <c r="C43" s="8">
        <v>0.72592500000000004</v>
      </c>
      <c r="D43" s="8">
        <v>0.71002900000000002</v>
      </c>
      <c r="E43" s="8">
        <v>0.72040300000000002</v>
      </c>
      <c r="F43" s="18">
        <f>AVERAGE(C43:E43)</f>
        <v>0.71878566666666677</v>
      </c>
      <c r="J43">
        <v>4</v>
      </c>
      <c r="K43">
        <v>0</v>
      </c>
      <c r="L43">
        <v>0.66626700000000005</v>
      </c>
      <c r="M43">
        <v>0.678759</v>
      </c>
      <c r="N43">
        <v>0.67838799999999999</v>
      </c>
      <c r="O43" s="18">
        <f>AVERAGE(L43:N43)</f>
        <v>0.67447133333333331</v>
      </c>
      <c r="Q43">
        <v>4</v>
      </c>
      <c r="R43">
        <v>0</v>
      </c>
      <c r="S43">
        <v>0.77238700000000005</v>
      </c>
      <c r="T43">
        <v>0.67999100000000001</v>
      </c>
      <c r="V43" s="18">
        <f>AVERAGE(S43:U43)</f>
        <v>0.72618899999999997</v>
      </c>
    </row>
    <row r="44" spans="1:22" x14ac:dyDescent="0.25">
      <c r="A44" s="8">
        <v>4</v>
      </c>
      <c r="B44" s="8">
        <v>2</v>
      </c>
      <c r="C44" s="8">
        <v>1.8094699999999999</v>
      </c>
      <c r="D44" s="8">
        <v>1.75376</v>
      </c>
      <c r="E44" s="8">
        <v>1.56654</v>
      </c>
      <c r="F44" s="18">
        <f t="shared" ref="F44:F49" si="7">AVERAGE(C44:E44)</f>
        <v>1.7099233333333332</v>
      </c>
      <c r="J44">
        <v>4</v>
      </c>
      <c r="K44">
        <v>2</v>
      </c>
      <c r="L44">
        <v>1.56924</v>
      </c>
      <c r="M44">
        <v>1.5507500000000001</v>
      </c>
      <c r="N44">
        <v>1.4208499999999999</v>
      </c>
      <c r="O44" s="18">
        <f t="shared" ref="O44:O49" si="8">AVERAGE(L44:N44)</f>
        <v>1.5136133333333335</v>
      </c>
      <c r="Q44">
        <v>4</v>
      </c>
      <c r="R44">
        <v>2</v>
      </c>
      <c r="S44">
        <v>1.72021</v>
      </c>
      <c r="T44">
        <v>1.7694300000000001</v>
      </c>
      <c r="V44" s="18">
        <f t="shared" ref="V44:V49" si="9">AVERAGE(S44:U44)</f>
        <v>1.74482</v>
      </c>
    </row>
    <row r="45" spans="1:22" x14ac:dyDescent="0.25">
      <c r="A45" s="8">
        <v>4</v>
      </c>
      <c r="B45" s="8">
        <v>4</v>
      </c>
      <c r="C45" s="8">
        <v>2.60534</v>
      </c>
      <c r="D45" s="8">
        <v>2.5153799999999999</v>
      </c>
      <c r="E45" s="8">
        <v>2.5085500000000001</v>
      </c>
      <c r="F45" s="18">
        <f t="shared" si="7"/>
        <v>2.5430899999999999</v>
      </c>
      <c r="J45">
        <v>4</v>
      </c>
      <c r="K45">
        <v>4</v>
      </c>
      <c r="L45">
        <v>1.69977</v>
      </c>
      <c r="M45">
        <v>1.8699600000000001</v>
      </c>
      <c r="N45">
        <v>1.98804</v>
      </c>
      <c r="O45" s="18">
        <f t="shared" si="8"/>
        <v>1.85259</v>
      </c>
      <c r="Q45">
        <v>4</v>
      </c>
      <c r="R45">
        <v>4</v>
      </c>
      <c r="S45">
        <v>2.2699799999999999</v>
      </c>
      <c r="T45">
        <v>2.3612000000000002</v>
      </c>
      <c r="V45" s="18">
        <f t="shared" si="9"/>
        <v>2.3155900000000003</v>
      </c>
    </row>
    <row r="46" spans="1:22" x14ac:dyDescent="0.25">
      <c r="A46" s="8">
        <v>5</v>
      </c>
      <c r="B46" s="8">
        <v>4</v>
      </c>
      <c r="C46" s="8">
        <v>2.5740099999999999</v>
      </c>
      <c r="D46" s="8">
        <v>2.5544199999999999</v>
      </c>
      <c r="E46" s="8">
        <v>2.5478800000000001</v>
      </c>
      <c r="F46" s="18">
        <f t="shared" si="7"/>
        <v>2.55877</v>
      </c>
      <c r="J46">
        <v>5</v>
      </c>
      <c r="K46">
        <v>4</v>
      </c>
      <c r="L46">
        <v>1.6817</v>
      </c>
      <c r="M46">
        <v>1.6859500000000001</v>
      </c>
      <c r="N46">
        <v>1.6771</v>
      </c>
      <c r="O46" s="18">
        <f t="shared" si="8"/>
        <v>1.6815833333333334</v>
      </c>
      <c r="Q46">
        <v>5</v>
      </c>
      <c r="R46">
        <v>4</v>
      </c>
      <c r="S46">
        <v>2.0611199999999998</v>
      </c>
      <c r="T46">
        <v>2.0101800000000001</v>
      </c>
      <c r="V46" s="18">
        <f t="shared" si="9"/>
        <v>2.03565</v>
      </c>
    </row>
    <row r="47" spans="1:22" x14ac:dyDescent="0.25">
      <c r="A47" s="8">
        <v>6</v>
      </c>
      <c r="B47" s="8">
        <v>4</v>
      </c>
      <c r="C47" s="8">
        <v>2.67503</v>
      </c>
      <c r="D47" s="8">
        <v>2.5734400000000002</v>
      </c>
      <c r="E47" s="8">
        <v>2.5969199999999999</v>
      </c>
      <c r="F47" s="18">
        <f t="shared" si="7"/>
        <v>2.6151300000000002</v>
      </c>
      <c r="J47">
        <v>6</v>
      </c>
      <c r="K47">
        <v>4</v>
      </c>
      <c r="L47">
        <v>1.5619499999999999</v>
      </c>
      <c r="M47">
        <v>1.6148899999999999</v>
      </c>
      <c r="N47">
        <v>1.58064</v>
      </c>
      <c r="O47" s="18">
        <f t="shared" si="8"/>
        <v>1.5858266666666667</v>
      </c>
      <c r="Q47">
        <v>6</v>
      </c>
      <c r="R47">
        <v>4</v>
      </c>
      <c r="S47">
        <v>2.0295999999999998</v>
      </c>
      <c r="T47">
        <v>2.0170400000000002</v>
      </c>
      <c r="V47" s="18">
        <f t="shared" si="9"/>
        <v>2.02332</v>
      </c>
    </row>
    <row r="48" spans="1:22" x14ac:dyDescent="0.25">
      <c r="A48" s="8">
        <v>7</v>
      </c>
      <c r="B48" s="8">
        <v>4</v>
      </c>
      <c r="C48" s="8">
        <v>2.4402699999999999</v>
      </c>
      <c r="D48" s="8">
        <v>2.59396</v>
      </c>
      <c r="E48" s="8">
        <v>2.5844399999999998</v>
      </c>
      <c r="F48" s="18">
        <f t="shared" si="7"/>
        <v>2.5395566666666665</v>
      </c>
      <c r="J48">
        <v>7</v>
      </c>
      <c r="K48">
        <v>4</v>
      </c>
      <c r="L48">
        <v>1.7562500000000001</v>
      </c>
      <c r="M48">
        <v>1.6963699999999999</v>
      </c>
      <c r="N48">
        <v>1.54698</v>
      </c>
      <c r="O48" s="18">
        <f t="shared" si="8"/>
        <v>1.6665333333333334</v>
      </c>
      <c r="Q48">
        <v>7</v>
      </c>
      <c r="R48">
        <v>4</v>
      </c>
      <c r="S48">
        <v>1.8993500000000001</v>
      </c>
      <c r="T48">
        <v>1.9642999999999999</v>
      </c>
      <c r="V48" s="18">
        <f t="shared" si="9"/>
        <v>1.9318249999999999</v>
      </c>
    </row>
    <row r="49" spans="1:22" x14ac:dyDescent="0.25">
      <c r="A49" s="8">
        <v>8</v>
      </c>
      <c r="B49">
        <v>4</v>
      </c>
      <c r="C49">
        <v>2.4666999999999999</v>
      </c>
      <c r="D49">
        <v>2.4567700000000001</v>
      </c>
      <c r="E49">
        <v>2.4713599999999998</v>
      </c>
      <c r="F49" s="18">
        <f t="shared" si="7"/>
        <v>2.4649433333333333</v>
      </c>
      <c r="J49">
        <v>8</v>
      </c>
      <c r="K49">
        <v>4</v>
      </c>
      <c r="L49">
        <v>1.56393</v>
      </c>
      <c r="M49">
        <v>1.7526900000000001</v>
      </c>
      <c r="N49">
        <v>1.60256</v>
      </c>
      <c r="O49" s="18">
        <f t="shared" si="8"/>
        <v>1.639726666666667</v>
      </c>
      <c r="Q49">
        <v>8</v>
      </c>
      <c r="R49">
        <v>4</v>
      </c>
      <c r="S49">
        <v>2.3364199999999999</v>
      </c>
      <c r="T49">
        <v>2.2757200000000002</v>
      </c>
      <c r="V49" s="18">
        <f t="shared" si="9"/>
        <v>2.3060700000000001</v>
      </c>
    </row>
    <row r="50" spans="1:22" x14ac:dyDescent="0.25">
      <c r="A50" s="8"/>
      <c r="F50" s="10"/>
    </row>
    <row r="51" spans="1:22" x14ac:dyDescent="0.25">
      <c r="A51" s="8"/>
      <c r="F51" s="10"/>
    </row>
    <row r="52" spans="1:22" x14ac:dyDescent="0.25">
      <c r="A52" s="8"/>
      <c r="F52" s="10"/>
    </row>
    <row r="54" spans="1:22" x14ac:dyDescent="0.25">
      <c r="A54" t="s">
        <v>0</v>
      </c>
    </row>
    <row r="55" spans="1:22" x14ac:dyDescent="0.25">
      <c r="A55" t="s">
        <v>1</v>
      </c>
      <c r="B55" t="s">
        <v>2</v>
      </c>
      <c r="M55" s="3" t="s">
        <v>3</v>
      </c>
      <c r="N55" s="3" t="s">
        <v>6</v>
      </c>
    </row>
    <row r="56" spans="1:22" x14ac:dyDescent="0.25">
      <c r="A56" s="2">
        <v>1</v>
      </c>
      <c r="B56" s="2">
        <v>0</v>
      </c>
      <c r="C56" s="2">
        <v>191.65199999999999</v>
      </c>
      <c r="D56" s="2">
        <v>191.80099999999999</v>
      </c>
      <c r="E56" s="2">
        <v>191.98699999999999</v>
      </c>
      <c r="F56" s="2">
        <v>191.94200000000001</v>
      </c>
      <c r="G56" s="2"/>
      <c r="H56" s="2"/>
      <c r="I56" s="2"/>
      <c r="J56" s="2"/>
      <c r="K56" s="2"/>
      <c r="L56" s="2"/>
      <c r="M56" s="2">
        <f>AVERAGE(C56:L56)</f>
        <v>191.84549999999999</v>
      </c>
      <c r="N56">
        <f>M56/M57</f>
        <v>2.6972436433678024</v>
      </c>
    </row>
    <row r="57" spans="1:22" x14ac:dyDescent="0.25">
      <c r="A57" s="2">
        <v>1</v>
      </c>
      <c r="B57" s="2">
        <v>1</v>
      </c>
      <c r="C57" s="2">
        <v>71.042000000000002</v>
      </c>
      <c r="D57" s="2">
        <v>71.12</v>
      </c>
      <c r="E57" s="2">
        <v>71.081000000000003</v>
      </c>
      <c r="F57" s="2">
        <v>71.263000000000005</v>
      </c>
      <c r="G57" s="2"/>
      <c r="H57" s="2"/>
      <c r="I57" s="2"/>
      <c r="J57" s="2"/>
      <c r="K57" s="2"/>
      <c r="L57" s="2"/>
      <c r="M57" s="2">
        <f>AVERAGE(C57:L57)</f>
        <v>71.126499999999993</v>
      </c>
      <c r="N57" t="s">
        <v>9</v>
      </c>
      <c r="O57" t="s">
        <v>10</v>
      </c>
    </row>
    <row r="58" spans="1:22" x14ac:dyDescent="0.25">
      <c r="A58" s="2">
        <v>2</v>
      </c>
      <c r="B58" s="2">
        <v>0</v>
      </c>
      <c r="C58" s="2">
        <v>109.92400000000001</v>
      </c>
      <c r="D58" s="2">
        <v>109.821</v>
      </c>
      <c r="E58" s="2">
        <v>109.672</v>
      </c>
      <c r="F58" s="2">
        <v>109.667</v>
      </c>
      <c r="G58" s="2">
        <v>110.012</v>
      </c>
      <c r="H58" s="2"/>
      <c r="I58" s="2"/>
      <c r="J58" s="2"/>
      <c r="K58" s="2"/>
      <c r="L58" s="2"/>
      <c r="M58" s="2">
        <f>AVERAGE(C58:L58)</f>
        <v>109.8192</v>
      </c>
      <c r="O58" s="3" t="s">
        <v>8</v>
      </c>
      <c r="P58" s="3" t="s">
        <v>7</v>
      </c>
    </row>
    <row r="59" spans="1:22" x14ac:dyDescent="0.25">
      <c r="A59">
        <v>2</v>
      </c>
      <c r="B59">
        <v>1</v>
      </c>
      <c r="C59">
        <v>58.677999999999997</v>
      </c>
      <c r="D59">
        <v>58.478999999999999</v>
      </c>
      <c r="E59">
        <v>58.567999999999998</v>
      </c>
      <c r="F59">
        <v>58.610999999999997</v>
      </c>
      <c r="G59">
        <v>58.601999999999997</v>
      </c>
      <c r="H59">
        <v>58.484999999999999</v>
      </c>
      <c r="I59">
        <v>58.546999999999997</v>
      </c>
      <c r="M59">
        <f>AVERAGE(C59:L59)</f>
        <v>58.567142857142862</v>
      </c>
      <c r="O59">
        <f>(A59-B59)+(B59)*$N$56</f>
        <v>3.6972436433678024</v>
      </c>
      <c r="P59">
        <f>$M$56/M59</f>
        <v>3.2756506573651727</v>
      </c>
    </row>
    <row r="60" spans="1:22" x14ac:dyDescent="0.25">
      <c r="A60">
        <v>3</v>
      </c>
      <c r="B60">
        <v>1</v>
      </c>
      <c r="C60">
        <v>55.792000000000002</v>
      </c>
      <c r="D60">
        <v>50.466000000000001</v>
      </c>
      <c r="E60">
        <v>55.817</v>
      </c>
      <c r="F60">
        <v>55.83</v>
      </c>
      <c r="G60">
        <v>55.92</v>
      </c>
      <c r="H60">
        <v>55.878999999999998</v>
      </c>
      <c r="I60">
        <v>50.578000000000003</v>
      </c>
      <c r="M60">
        <f t="shared" ref="M60:M70" si="10">AVERAGE(C60:L60)</f>
        <v>54.326000000000008</v>
      </c>
      <c r="O60">
        <f t="shared" ref="O60:O70" si="11">(A60-B60)+B60*$N$56</f>
        <v>4.697243643367802</v>
      </c>
      <c r="P60">
        <f t="shared" ref="P60:P70" si="12">$M$56/M60</f>
        <v>3.5313754003607842</v>
      </c>
    </row>
    <row r="61" spans="1:22" x14ac:dyDescent="0.25">
      <c r="A61">
        <v>4</v>
      </c>
      <c r="B61">
        <v>0</v>
      </c>
      <c r="C61">
        <v>66.426000000000002</v>
      </c>
      <c r="D61">
        <v>66.393000000000001</v>
      </c>
      <c r="E61">
        <v>66.314999999999998</v>
      </c>
      <c r="F61">
        <v>67.385999999999996</v>
      </c>
      <c r="G61">
        <v>66.539000000000001</v>
      </c>
      <c r="H61">
        <v>66.418000000000006</v>
      </c>
      <c r="I61">
        <v>66.495000000000005</v>
      </c>
      <c r="M61">
        <f>AVERAGE(C61:J61)</f>
        <v>66.567428571428565</v>
      </c>
      <c r="O61">
        <f t="shared" si="11"/>
        <v>4</v>
      </c>
      <c r="P61">
        <f t="shared" si="12"/>
        <v>2.881972521954109</v>
      </c>
    </row>
    <row r="62" spans="1:22" x14ac:dyDescent="0.25">
      <c r="A62">
        <v>4</v>
      </c>
      <c r="B62">
        <v>1</v>
      </c>
      <c r="C62">
        <v>50.965000000000003</v>
      </c>
      <c r="D62">
        <v>46.307000000000002</v>
      </c>
      <c r="E62">
        <v>45.576000000000001</v>
      </c>
      <c r="F62">
        <v>45.658999999999999</v>
      </c>
      <c r="G62">
        <v>45.627000000000002</v>
      </c>
      <c r="H62">
        <v>45.545999999999999</v>
      </c>
      <c r="I62">
        <v>45.731999999999999</v>
      </c>
      <c r="M62">
        <f t="shared" si="10"/>
        <v>46.487428571428573</v>
      </c>
      <c r="O62">
        <f t="shared" si="11"/>
        <v>5.697243643367802</v>
      </c>
      <c r="P62">
        <f t="shared" si="12"/>
        <v>4.1268253782896753</v>
      </c>
    </row>
    <row r="63" spans="1:22" x14ac:dyDescent="0.25">
      <c r="A63">
        <v>4</v>
      </c>
      <c r="B63">
        <v>2</v>
      </c>
      <c r="C63">
        <v>37.843000000000004</v>
      </c>
      <c r="D63">
        <v>37.674999999999997</v>
      </c>
      <c r="E63">
        <v>37.887999999999998</v>
      </c>
      <c r="F63">
        <v>37.625999999999998</v>
      </c>
      <c r="G63">
        <v>37.738999999999997</v>
      </c>
      <c r="H63">
        <v>37.838999999999999</v>
      </c>
      <c r="I63">
        <v>37.866</v>
      </c>
      <c r="M63">
        <f t="shared" si="10"/>
        <v>37.782285714285713</v>
      </c>
      <c r="O63">
        <f t="shared" si="11"/>
        <v>7.3944872867356048</v>
      </c>
      <c r="P63">
        <f t="shared" si="12"/>
        <v>5.0776573299656675</v>
      </c>
    </row>
    <row r="64" spans="1:22" x14ac:dyDescent="0.25">
      <c r="A64">
        <v>4</v>
      </c>
      <c r="B64">
        <v>4</v>
      </c>
      <c r="C64">
        <v>30.344999999999999</v>
      </c>
      <c r="D64">
        <v>31.122</v>
      </c>
      <c r="E64">
        <v>30.329000000000001</v>
      </c>
      <c r="F64">
        <v>30.588000000000001</v>
      </c>
      <c r="G64">
        <v>30.303999999999998</v>
      </c>
      <c r="H64">
        <v>30.509</v>
      </c>
      <c r="I64">
        <v>30.43</v>
      </c>
      <c r="M64">
        <f>AVERAGE(C64:L64)</f>
        <v>30.518142857142859</v>
      </c>
      <c r="O64">
        <f t="shared" si="11"/>
        <v>10.78897457347121</v>
      </c>
      <c r="P64">
        <f t="shared" si="12"/>
        <v>6.286277015545787</v>
      </c>
    </row>
    <row r="65" spans="1:17" x14ac:dyDescent="0.25">
      <c r="A65">
        <v>5</v>
      </c>
      <c r="B65">
        <v>1</v>
      </c>
      <c r="C65">
        <v>47.798000000000002</v>
      </c>
      <c r="D65">
        <v>42.628</v>
      </c>
      <c r="E65">
        <v>47.643999999999998</v>
      </c>
      <c r="F65">
        <v>47.691000000000003</v>
      </c>
      <c r="G65">
        <v>42.308999999999997</v>
      </c>
      <c r="H65">
        <v>42.375999999999998</v>
      </c>
      <c r="I65">
        <v>47.862000000000002</v>
      </c>
      <c r="M65">
        <f t="shared" si="10"/>
        <v>45.472571428571428</v>
      </c>
      <c r="O65">
        <f t="shared" si="11"/>
        <v>6.697243643367802</v>
      </c>
      <c r="P65">
        <f t="shared" si="12"/>
        <v>4.2189278937381403</v>
      </c>
    </row>
    <row r="66" spans="1:17" x14ac:dyDescent="0.25">
      <c r="A66">
        <v>5</v>
      </c>
      <c r="B66">
        <v>2</v>
      </c>
      <c r="C66">
        <v>41.276000000000003</v>
      </c>
      <c r="D66">
        <v>36.262</v>
      </c>
      <c r="E66">
        <v>36.313000000000002</v>
      </c>
      <c r="F66">
        <v>41.475999999999999</v>
      </c>
      <c r="G66">
        <v>41.26</v>
      </c>
      <c r="H66">
        <v>41.216999999999999</v>
      </c>
      <c r="I66">
        <v>41.287999999999997</v>
      </c>
      <c r="M66">
        <f t="shared" si="10"/>
        <v>39.870285714285714</v>
      </c>
      <c r="O66">
        <f t="shared" si="11"/>
        <v>8.394487286735604</v>
      </c>
      <c r="P66">
        <f t="shared" si="12"/>
        <v>4.8117412896105938</v>
      </c>
    </row>
    <row r="67" spans="1:17" x14ac:dyDescent="0.25">
      <c r="A67">
        <v>6</v>
      </c>
      <c r="B67">
        <v>2</v>
      </c>
      <c r="C67">
        <v>35.514000000000003</v>
      </c>
      <c r="D67">
        <v>35.408000000000001</v>
      </c>
      <c r="E67">
        <v>35.325000000000003</v>
      </c>
      <c r="F67">
        <v>35.468000000000004</v>
      </c>
      <c r="G67">
        <v>35.47</v>
      </c>
      <c r="H67">
        <v>37.83</v>
      </c>
      <c r="I67">
        <v>39.853000000000002</v>
      </c>
      <c r="M67">
        <f t="shared" si="10"/>
        <v>36.409714285714287</v>
      </c>
      <c r="O67">
        <f t="shared" si="11"/>
        <v>9.394487286735604</v>
      </c>
      <c r="P67">
        <f t="shared" si="12"/>
        <v>5.2690745797824752</v>
      </c>
    </row>
    <row r="68" spans="1:17" x14ac:dyDescent="0.25">
      <c r="A68">
        <v>6</v>
      </c>
      <c r="B68">
        <v>3</v>
      </c>
      <c r="C68">
        <v>33.112000000000002</v>
      </c>
      <c r="D68">
        <v>33.622</v>
      </c>
      <c r="E68">
        <v>33.121000000000002</v>
      </c>
      <c r="F68">
        <v>34.619999999999997</v>
      </c>
      <c r="G68">
        <v>32.942999999999998</v>
      </c>
      <c r="H68">
        <v>33.155999999999999</v>
      </c>
      <c r="I68">
        <v>33.046999999999997</v>
      </c>
      <c r="M68">
        <f t="shared" si="10"/>
        <v>33.374428571428574</v>
      </c>
      <c r="O68">
        <f t="shared" si="11"/>
        <v>11.091730930103408</v>
      </c>
      <c r="P68">
        <f t="shared" si="12"/>
        <v>5.7482781941691874</v>
      </c>
    </row>
    <row r="69" spans="1:17" x14ac:dyDescent="0.25">
      <c r="A69">
        <v>7</v>
      </c>
      <c r="B69">
        <v>3</v>
      </c>
      <c r="C69">
        <v>38.06</v>
      </c>
      <c r="D69">
        <v>38.003999999999998</v>
      </c>
      <c r="E69">
        <v>37.878</v>
      </c>
      <c r="F69">
        <v>33.314999999999998</v>
      </c>
      <c r="G69">
        <v>33.470999999999997</v>
      </c>
      <c r="H69">
        <v>35.22</v>
      </c>
      <c r="I69">
        <v>33.393999999999998</v>
      </c>
      <c r="M69">
        <f t="shared" si="10"/>
        <v>35.620285714285714</v>
      </c>
      <c r="O69">
        <f t="shared" si="11"/>
        <v>12.091730930103408</v>
      </c>
      <c r="P69">
        <f t="shared" si="12"/>
        <v>5.3858495560314745</v>
      </c>
    </row>
    <row r="70" spans="1:17" x14ac:dyDescent="0.25">
      <c r="A70">
        <v>8</v>
      </c>
      <c r="B70">
        <v>4</v>
      </c>
      <c r="C70">
        <v>33.487000000000002</v>
      </c>
      <c r="D70">
        <v>34.057000000000002</v>
      </c>
      <c r="E70">
        <v>33.561</v>
      </c>
      <c r="F70">
        <v>33.411999999999999</v>
      </c>
      <c r="G70">
        <v>33.466000000000001</v>
      </c>
      <c r="H70">
        <v>33.481999999999999</v>
      </c>
      <c r="I70">
        <v>33.619</v>
      </c>
      <c r="M70">
        <f t="shared" si="10"/>
        <v>33.583428571428577</v>
      </c>
      <c r="O70">
        <f t="shared" si="11"/>
        <v>14.78897457347121</v>
      </c>
      <c r="P70">
        <f t="shared" si="12"/>
        <v>5.7125048918684369</v>
      </c>
    </row>
    <row r="72" spans="1:17" x14ac:dyDescent="0.25">
      <c r="A72" t="s">
        <v>4</v>
      </c>
      <c r="B72" s="3" t="s">
        <v>11</v>
      </c>
    </row>
    <row r="73" spans="1:17" x14ac:dyDescent="0.25">
      <c r="A73" t="s">
        <v>1</v>
      </c>
      <c r="B73" t="s">
        <v>2</v>
      </c>
      <c r="M73" s="3" t="s">
        <v>3</v>
      </c>
    </row>
    <row r="74" spans="1:17" x14ac:dyDescent="0.25">
      <c r="A74">
        <v>2</v>
      </c>
      <c r="B74">
        <v>1</v>
      </c>
      <c r="C74">
        <v>73.510999999999996</v>
      </c>
      <c r="D74">
        <v>82.948999999999998</v>
      </c>
      <c r="E74">
        <v>88.644999999999996</v>
      </c>
      <c r="F74">
        <v>79.655000000000001</v>
      </c>
      <c r="G74">
        <v>78.855999999999995</v>
      </c>
      <c r="H74">
        <v>74.207999999999998</v>
      </c>
      <c r="I74">
        <v>79.781000000000006</v>
      </c>
      <c r="M74">
        <f>AVERAGE(C74:L74)</f>
        <v>79.657857142857139</v>
      </c>
    </row>
    <row r="75" spans="1:17" x14ac:dyDescent="0.25">
      <c r="A75">
        <v>3</v>
      </c>
      <c r="B75">
        <v>1</v>
      </c>
      <c r="C75">
        <v>84.679000000000002</v>
      </c>
      <c r="D75">
        <v>82.313000000000002</v>
      </c>
      <c r="E75">
        <v>83.731000000000009</v>
      </c>
      <c r="F75">
        <v>76.108999999999995</v>
      </c>
      <c r="G75">
        <v>80.506</v>
      </c>
      <c r="H75">
        <v>80.103000000000009</v>
      </c>
      <c r="I75">
        <v>78.59</v>
      </c>
      <c r="M75">
        <f t="shared" ref="M75:M85" si="13">AVERAGE(C75:L75)</f>
        <v>80.861571428571423</v>
      </c>
    </row>
    <row r="76" spans="1:17" x14ac:dyDescent="0.25">
      <c r="A76">
        <v>4</v>
      </c>
      <c r="B76">
        <v>0</v>
      </c>
      <c r="C76">
        <v>93.504999999999995</v>
      </c>
      <c r="D76">
        <v>89.185000000000002</v>
      </c>
      <c r="E76">
        <v>84.756</v>
      </c>
      <c r="F76">
        <v>92.179000000000002</v>
      </c>
      <c r="G76">
        <v>89.231999999999999</v>
      </c>
      <c r="H76">
        <v>91.456000000000003</v>
      </c>
      <c r="I76">
        <v>84.801000000000002</v>
      </c>
      <c r="M76">
        <f>AVERAGE(C76:J76)</f>
        <v>89.302000000000007</v>
      </c>
    </row>
    <row r="77" spans="1:17" x14ac:dyDescent="0.25">
      <c r="A77">
        <v>4</v>
      </c>
      <c r="B77">
        <v>1</v>
      </c>
      <c r="C77">
        <v>81.158000000000001</v>
      </c>
      <c r="D77">
        <v>80.507000000000005</v>
      </c>
      <c r="E77">
        <v>80.275000000000006</v>
      </c>
      <c r="F77">
        <v>77.710999999999999</v>
      </c>
      <c r="G77">
        <v>82.570000000000007</v>
      </c>
      <c r="H77">
        <v>67.317000000000007</v>
      </c>
      <c r="I77">
        <v>78.472999999999999</v>
      </c>
      <c r="M77">
        <f t="shared" si="13"/>
        <v>78.287285714285716</v>
      </c>
      <c r="P77" t="s">
        <v>22</v>
      </c>
      <c r="Q77" t="s">
        <v>17</v>
      </c>
    </row>
    <row r="78" spans="1:17" x14ac:dyDescent="0.25">
      <c r="A78">
        <v>4</v>
      </c>
      <c r="B78">
        <v>2</v>
      </c>
      <c r="C78">
        <v>59.825000000000003</v>
      </c>
      <c r="D78">
        <v>64.097000000000008</v>
      </c>
      <c r="E78">
        <v>58.667000000000002</v>
      </c>
      <c r="F78">
        <v>66.03</v>
      </c>
      <c r="G78">
        <v>63.376000000000005</v>
      </c>
      <c r="H78">
        <v>60.628999999999998</v>
      </c>
      <c r="I78">
        <v>60.370000000000005</v>
      </c>
      <c r="M78">
        <f t="shared" si="13"/>
        <v>61.856285714285718</v>
      </c>
      <c r="O78" t="s">
        <v>18</v>
      </c>
      <c r="P78">
        <v>66.567428571428565</v>
      </c>
      <c r="Q78">
        <v>89.302000000000007</v>
      </c>
    </row>
    <row r="79" spans="1:17" x14ac:dyDescent="0.25">
      <c r="A79">
        <v>4</v>
      </c>
      <c r="B79">
        <v>4</v>
      </c>
      <c r="C79">
        <v>45.035000000000004</v>
      </c>
      <c r="D79">
        <v>42.89</v>
      </c>
      <c r="E79">
        <v>49.053000000000004</v>
      </c>
      <c r="F79">
        <v>48.369</v>
      </c>
      <c r="G79">
        <v>54.893000000000001</v>
      </c>
      <c r="H79">
        <v>48.767000000000003</v>
      </c>
      <c r="I79">
        <v>47.230000000000004</v>
      </c>
      <c r="M79">
        <f>AVERAGE(C79:L79)</f>
        <v>48.033857142857144</v>
      </c>
      <c r="O79" t="s">
        <v>19</v>
      </c>
      <c r="P79">
        <v>37.782285714285713</v>
      </c>
      <c r="Q79">
        <v>61.856285714285718</v>
      </c>
    </row>
    <row r="80" spans="1:17" x14ac:dyDescent="0.25">
      <c r="A80">
        <v>5</v>
      </c>
      <c r="B80">
        <v>1</v>
      </c>
      <c r="C80">
        <v>72.951000000000008</v>
      </c>
      <c r="D80">
        <v>78.713999999999999</v>
      </c>
      <c r="E80">
        <v>75.058000000000007</v>
      </c>
      <c r="F80">
        <v>80.638999999999996</v>
      </c>
      <c r="G80">
        <v>73.569000000000003</v>
      </c>
      <c r="H80">
        <v>75.603999999999999</v>
      </c>
      <c r="I80">
        <v>71.323000000000008</v>
      </c>
      <c r="M80">
        <f t="shared" si="13"/>
        <v>75.408285714285725</v>
      </c>
      <c r="O80" t="s">
        <v>20</v>
      </c>
      <c r="P80">
        <v>30.518142857142859</v>
      </c>
      <c r="Q80">
        <v>48.033857142857144</v>
      </c>
    </row>
    <row r="81" spans="1:17" x14ac:dyDescent="0.25">
      <c r="A81">
        <v>5</v>
      </c>
      <c r="B81">
        <v>2</v>
      </c>
      <c r="C81">
        <v>55.361000000000004</v>
      </c>
      <c r="D81">
        <v>60.758000000000003</v>
      </c>
      <c r="E81">
        <v>66.555999999999997</v>
      </c>
      <c r="F81">
        <v>60.758000000000003</v>
      </c>
      <c r="G81">
        <v>67.317999999999998</v>
      </c>
      <c r="H81">
        <v>58.19</v>
      </c>
      <c r="I81">
        <v>59.32</v>
      </c>
      <c r="M81">
        <f t="shared" si="13"/>
        <v>61.180142857142862</v>
      </c>
      <c r="O81" t="s">
        <v>21</v>
      </c>
      <c r="P81">
        <v>33.583428571428577</v>
      </c>
      <c r="Q81">
        <v>47.825428571428574</v>
      </c>
    </row>
    <row r="82" spans="1:17" x14ac:dyDescent="0.25">
      <c r="A82">
        <v>6</v>
      </c>
      <c r="B82">
        <v>2</v>
      </c>
      <c r="C82">
        <v>63.508000000000003</v>
      </c>
      <c r="D82">
        <v>57.785000000000004</v>
      </c>
      <c r="E82">
        <v>58.063000000000002</v>
      </c>
      <c r="F82">
        <v>59.828000000000003</v>
      </c>
      <c r="G82">
        <v>60.423999999999999</v>
      </c>
      <c r="H82">
        <v>54.564999999999998</v>
      </c>
      <c r="I82">
        <v>54.198999999999998</v>
      </c>
      <c r="M82">
        <f t="shared" si="13"/>
        <v>58.338857142857144</v>
      </c>
    </row>
    <row r="83" spans="1:17" x14ac:dyDescent="0.25">
      <c r="A83">
        <v>6</v>
      </c>
      <c r="B83">
        <v>3</v>
      </c>
      <c r="C83">
        <v>54.173999999999999</v>
      </c>
      <c r="D83">
        <v>44.36</v>
      </c>
      <c r="E83">
        <v>48.652000000000001</v>
      </c>
      <c r="F83">
        <v>45.994999999999997</v>
      </c>
      <c r="G83">
        <v>57.402999999999999</v>
      </c>
      <c r="H83">
        <v>56.914000000000001</v>
      </c>
      <c r="I83">
        <v>55.343000000000004</v>
      </c>
      <c r="M83">
        <f t="shared" si="13"/>
        <v>51.834428571428575</v>
      </c>
    </row>
    <row r="84" spans="1:17" x14ac:dyDescent="0.25">
      <c r="A84">
        <v>7</v>
      </c>
      <c r="B84">
        <v>3</v>
      </c>
      <c r="C84">
        <v>53.029000000000003</v>
      </c>
      <c r="D84">
        <v>54.731000000000002</v>
      </c>
      <c r="E84">
        <v>53.521000000000001</v>
      </c>
      <c r="F84">
        <v>42.204000000000001</v>
      </c>
      <c r="G84">
        <v>58.741</v>
      </c>
      <c r="H84">
        <v>53.972999999999999</v>
      </c>
      <c r="I84">
        <v>48.832000000000001</v>
      </c>
      <c r="M84">
        <f t="shared" si="13"/>
        <v>52.147285714285715</v>
      </c>
    </row>
    <row r="85" spans="1:17" x14ac:dyDescent="0.25">
      <c r="A85">
        <v>8</v>
      </c>
      <c r="B85">
        <v>4</v>
      </c>
      <c r="C85">
        <v>50.344000000000001</v>
      </c>
      <c r="D85">
        <v>48.676000000000002</v>
      </c>
      <c r="E85">
        <v>47.611000000000004</v>
      </c>
      <c r="F85">
        <v>44.878999999999998</v>
      </c>
      <c r="G85">
        <v>53.002000000000002</v>
      </c>
      <c r="H85">
        <v>45.353999999999999</v>
      </c>
      <c r="I85">
        <v>44.911999999999999</v>
      </c>
      <c r="M85">
        <f t="shared" si="13"/>
        <v>47.825428571428574</v>
      </c>
    </row>
    <row r="89" spans="1:17" x14ac:dyDescent="0.25">
      <c r="A89">
        <v>4</v>
      </c>
      <c r="B89">
        <v>2</v>
      </c>
      <c r="C89">
        <v>62.765000000000001</v>
      </c>
      <c r="D89">
        <v>77.373999999999995</v>
      </c>
      <c r="E89">
        <v>58.180999999999997</v>
      </c>
      <c r="F89">
        <v>67.926000000000002</v>
      </c>
      <c r="G89">
        <v>58.567</v>
      </c>
      <c r="H89">
        <v>56.511000000000003</v>
      </c>
      <c r="I89">
        <v>61.878</v>
      </c>
    </row>
    <row r="90" spans="1:17" x14ac:dyDescent="0.25">
      <c r="A90">
        <v>4</v>
      </c>
      <c r="B90">
        <v>4</v>
      </c>
      <c r="C90">
        <v>61.405000000000001</v>
      </c>
      <c r="D90">
        <v>67.081999999999994</v>
      </c>
      <c r="E90">
        <v>61.390999999999998</v>
      </c>
      <c r="F90">
        <v>64.679000000000002</v>
      </c>
      <c r="G90">
        <v>64.179000000000002</v>
      </c>
      <c r="H90">
        <v>64.234999999999999</v>
      </c>
      <c r="I90">
        <v>60.444000000000003</v>
      </c>
    </row>
    <row r="91" spans="1:17" x14ac:dyDescent="0.25">
      <c r="A91">
        <v>8</v>
      </c>
      <c r="B91">
        <v>4</v>
      </c>
      <c r="C91">
        <v>73.751000000000005</v>
      </c>
      <c r="D91">
        <v>66.622</v>
      </c>
      <c r="E91">
        <v>67.941000000000003</v>
      </c>
      <c r="F91">
        <v>66.656999999999996</v>
      </c>
      <c r="G91">
        <v>69.031999999999996</v>
      </c>
      <c r="H91">
        <v>65.040999999999997</v>
      </c>
      <c r="I91">
        <v>72.912999999999997</v>
      </c>
    </row>
    <row r="92" spans="1:17" x14ac:dyDescent="0.25">
      <c r="A92">
        <v>5</v>
      </c>
      <c r="B92">
        <v>4</v>
      </c>
      <c r="C92">
        <v>52.631</v>
      </c>
      <c r="D92">
        <v>59.685000000000002</v>
      </c>
      <c r="E92">
        <v>56.811999999999998</v>
      </c>
      <c r="F92">
        <v>53.628</v>
      </c>
      <c r="G92">
        <v>59.014000000000003</v>
      </c>
      <c r="H92">
        <v>51.777000000000001</v>
      </c>
      <c r="I92">
        <v>64.924999999999997</v>
      </c>
    </row>
    <row r="93" spans="1:17" x14ac:dyDescent="0.25">
      <c r="A93">
        <v>6</v>
      </c>
      <c r="B93">
        <v>4</v>
      </c>
      <c r="C93">
        <v>47.779000000000003</v>
      </c>
      <c r="D93">
        <v>76.024000000000001</v>
      </c>
      <c r="E93">
        <v>65.527000000000001</v>
      </c>
      <c r="F93">
        <v>69.391000000000005</v>
      </c>
      <c r="G93">
        <v>62.603999999999999</v>
      </c>
      <c r="H93">
        <v>68.674999999999997</v>
      </c>
      <c r="I93">
        <v>63.72</v>
      </c>
    </row>
    <row r="94" spans="1:17" x14ac:dyDescent="0.25">
      <c r="A94">
        <v>7</v>
      </c>
      <c r="B94">
        <v>4</v>
      </c>
      <c r="C94">
        <v>70.668000000000006</v>
      </c>
      <c r="D94">
        <v>68.459000000000003</v>
      </c>
      <c r="E94">
        <v>73.48</v>
      </c>
      <c r="F94">
        <v>67.837000000000003</v>
      </c>
      <c r="G94">
        <v>75.05</v>
      </c>
      <c r="H94">
        <v>68.066000000000003</v>
      </c>
      <c r="I94">
        <v>70.123999999999995</v>
      </c>
    </row>
  </sheetData>
  <mergeCells count="3">
    <mergeCell ref="A42:N42"/>
    <mergeCell ref="B30:E30"/>
    <mergeCell ref="K30:N3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AB285"/>
  <sheetViews>
    <sheetView topLeftCell="A22" zoomScale="85" zoomScaleNormal="85" workbookViewId="0">
      <selection activeCell="C58" sqref="C58:I58"/>
    </sheetView>
  </sheetViews>
  <sheetFormatPr defaultRowHeight="15" x14ac:dyDescent="0.25"/>
  <sheetData>
    <row r="2" spans="1:26" x14ac:dyDescent="0.25">
      <c r="A2" t="s">
        <v>139</v>
      </c>
      <c r="M2" t="s">
        <v>152</v>
      </c>
    </row>
    <row r="3" spans="1:26" x14ac:dyDescent="0.25">
      <c r="J3" t="e">
        <f>AVERAGE(C3:I3)</f>
        <v>#DIV/0!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5</v>
      </c>
      <c r="B4">
        <v>4</v>
      </c>
      <c r="C4">
        <v>402</v>
      </c>
      <c r="D4">
        <v>403</v>
      </c>
      <c r="E4">
        <v>403</v>
      </c>
      <c r="F4">
        <v>402</v>
      </c>
      <c r="G4">
        <v>402</v>
      </c>
      <c r="H4">
        <v>401</v>
      </c>
      <c r="I4">
        <v>402</v>
      </c>
      <c r="J4">
        <f>AVERAGE(C4:I4)</f>
        <v>402.14285714285717</v>
      </c>
      <c r="M4">
        <v>1</v>
      </c>
      <c r="N4">
        <v>0</v>
      </c>
      <c r="O4">
        <v>0.56629200000000002</v>
      </c>
      <c r="P4">
        <v>1.3021799999999999</v>
      </c>
      <c r="R4">
        <v>1</v>
      </c>
      <c r="S4">
        <v>0</v>
      </c>
      <c r="T4">
        <v>4153.3440897600003</v>
      </c>
      <c r="U4">
        <v>1791.3439169999999</v>
      </c>
      <c r="W4">
        <v>1</v>
      </c>
      <c r="X4">
        <v>0</v>
      </c>
      <c r="Y4">
        <v>7334.28</v>
      </c>
      <c r="Z4">
        <v>1375.65</v>
      </c>
    </row>
    <row r="5" spans="1:26" x14ac:dyDescent="0.25">
      <c r="A5">
        <v>6</v>
      </c>
      <c r="B5">
        <v>4</v>
      </c>
      <c r="C5">
        <v>371</v>
      </c>
      <c r="D5">
        <v>368</v>
      </c>
      <c r="E5">
        <v>371</v>
      </c>
      <c r="F5">
        <v>371</v>
      </c>
      <c r="G5">
        <v>368</v>
      </c>
      <c r="H5">
        <v>368</v>
      </c>
      <c r="I5">
        <v>370</v>
      </c>
      <c r="J5">
        <f>AVERAGE(C5:I5)</f>
        <v>369.57142857142856</v>
      </c>
      <c r="M5">
        <v>1</v>
      </c>
      <c r="N5">
        <v>1</v>
      </c>
      <c r="O5">
        <v>1.30722</v>
      </c>
      <c r="P5">
        <v>0</v>
      </c>
      <c r="R5">
        <v>1</v>
      </c>
      <c r="S5">
        <v>1</v>
      </c>
      <c r="T5">
        <v>1792.6300025999999</v>
      </c>
      <c r="U5">
        <v>0</v>
      </c>
      <c r="W5">
        <v>1</v>
      </c>
      <c r="X5">
        <v>1</v>
      </c>
      <c r="Y5">
        <v>1371.33</v>
      </c>
      <c r="Z5">
        <v>-0.27</v>
      </c>
    </row>
    <row r="6" spans="1:26" x14ac:dyDescent="0.25">
      <c r="A6">
        <v>7</v>
      </c>
      <c r="B6">
        <v>4</v>
      </c>
      <c r="C6">
        <v>364</v>
      </c>
      <c r="D6">
        <v>365</v>
      </c>
      <c r="E6">
        <v>364</v>
      </c>
      <c r="F6">
        <v>365</v>
      </c>
      <c r="G6">
        <v>364</v>
      </c>
      <c r="H6">
        <v>364</v>
      </c>
      <c r="I6">
        <v>366</v>
      </c>
      <c r="J6">
        <f>AVERAGE(C6:I6)</f>
        <v>364.57142857142856</v>
      </c>
    </row>
    <row r="7" spans="1:26" x14ac:dyDescent="0.25">
      <c r="A7">
        <v>8</v>
      </c>
      <c r="B7">
        <v>4</v>
      </c>
      <c r="C7">
        <v>342</v>
      </c>
      <c r="D7">
        <v>338</v>
      </c>
      <c r="E7">
        <v>343</v>
      </c>
      <c r="F7">
        <v>348</v>
      </c>
      <c r="G7">
        <v>342</v>
      </c>
      <c r="H7">
        <v>341</v>
      </c>
      <c r="I7">
        <v>341</v>
      </c>
      <c r="J7">
        <f>AVERAGE(C7:I7)</f>
        <v>342.14285714285717</v>
      </c>
      <c r="M7">
        <v>1</v>
      </c>
      <c r="N7">
        <v>0</v>
      </c>
      <c r="O7">
        <v>0.56796199999999997</v>
      </c>
      <c r="P7">
        <v>0.56606500000000004</v>
      </c>
      <c r="R7">
        <v>1</v>
      </c>
      <c r="S7">
        <v>0</v>
      </c>
      <c r="T7">
        <v>2086.01651322</v>
      </c>
      <c r="U7">
        <v>2075.9924416499998</v>
      </c>
      <c r="W7">
        <v>1</v>
      </c>
      <c r="X7">
        <v>0</v>
      </c>
      <c r="Y7">
        <v>3672.81</v>
      </c>
      <c r="Z7">
        <v>3667.41</v>
      </c>
    </row>
    <row r="8" spans="1:26" x14ac:dyDescent="0.25">
      <c r="M8">
        <v>1</v>
      </c>
      <c r="N8">
        <v>1</v>
      </c>
      <c r="O8">
        <v>1.2977700000000001</v>
      </c>
      <c r="P8">
        <v>1.30237</v>
      </c>
      <c r="R8">
        <v>1</v>
      </c>
      <c r="S8">
        <v>1</v>
      </c>
      <c r="T8">
        <v>1782.4741173</v>
      </c>
      <c r="U8">
        <v>1797.2315289000001</v>
      </c>
      <c r="W8">
        <v>1</v>
      </c>
      <c r="X8">
        <v>1</v>
      </c>
      <c r="Y8">
        <v>1373.49</v>
      </c>
      <c r="Z8">
        <v>1379.97</v>
      </c>
    </row>
    <row r="10" spans="1:26" x14ac:dyDescent="0.25">
      <c r="A10" t="s">
        <v>140</v>
      </c>
    </row>
    <row r="11" spans="1:26" x14ac:dyDescent="0.25">
      <c r="J11" t="e">
        <f>AVERAGE(C11:I11)</f>
        <v>#DIV/0!</v>
      </c>
      <c r="M11" t="s">
        <v>152</v>
      </c>
    </row>
    <row r="12" spans="1:26" x14ac:dyDescent="0.25">
      <c r="A12">
        <v>5</v>
      </c>
      <c r="B12">
        <v>4</v>
      </c>
      <c r="C12">
        <v>404</v>
      </c>
      <c r="D12">
        <v>403</v>
      </c>
      <c r="E12">
        <v>401</v>
      </c>
      <c r="F12">
        <v>401</v>
      </c>
      <c r="G12">
        <v>402</v>
      </c>
      <c r="H12">
        <v>402</v>
      </c>
      <c r="I12">
        <v>402</v>
      </c>
      <c r="J12">
        <f>AVERAGE(C12:I12)</f>
        <v>402.14285714285717</v>
      </c>
      <c r="M12" t="s">
        <v>1</v>
      </c>
      <c r="N12" t="s">
        <v>145</v>
      </c>
      <c r="O12" s="158" t="s">
        <v>153</v>
      </c>
      <c r="P12" s="158"/>
      <c r="T12" s="158" t="s">
        <v>154</v>
      </c>
      <c r="U12" s="158"/>
      <c r="Y12" s="158" t="s">
        <v>155</v>
      </c>
      <c r="Z12" s="158"/>
    </row>
    <row r="13" spans="1:26" x14ac:dyDescent="0.25">
      <c r="A13">
        <v>6</v>
      </c>
      <c r="B13">
        <v>4</v>
      </c>
      <c r="C13">
        <v>370</v>
      </c>
      <c r="D13">
        <v>368</v>
      </c>
      <c r="E13">
        <v>368</v>
      </c>
      <c r="F13">
        <v>370</v>
      </c>
      <c r="G13">
        <v>369</v>
      </c>
      <c r="H13">
        <v>368</v>
      </c>
      <c r="I13">
        <v>369</v>
      </c>
      <c r="J13">
        <f>AVERAGE(C13:I13)</f>
        <v>368.85714285714283</v>
      </c>
      <c r="M13">
        <v>1</v>
      </c>
      <c r="N13">
        <v>0</v>
      </c>
      <c r="O13">
        <f>AVERAGE(O7:P7)</f>
        <v>0.56701350000000006</v>
      </c>
      <c r="R13">
        <v>1</v>
      </c>
      <c r="S13">
        <v>0</v>
      </c>
      <c r="T13">
        <f>AVERAGE(T7:U7)</f>
        <v>2081.0044774349999</v>
      </c>
      <c r="W13">
        <v>1</v>
      </c>
      <c r="X13">
        <v>0</v>
      </c>
      <c r="Y13">
        <f>AVERAGE(Y7:Z7)</f>
        <v>3670.1099999999997</v>
      </c>
    </row>
    <row r="14" spans="1:26" x14ac:dyDescent="0.25">
      <c r="A14">
        <v>7</v>
      </c>
      <c r="B14">
        <v>4</v>
      </c>
      <c r="C14">
        <v>365</v>
      </c>
      <c r="D14">
        <v>366</v>
      </c>
      <c r="E14">
        <v>363</v>
      </c>
      <c r="F14">
        <v>365</v>
      </c>
      <c r="G14">
        <v>362</v>
      </c>
      <c r="H14">
        <v>366</v>
      </c>
      <c r="I14">
        <v>364</v>
      </c>
      <c r="J14">
        <f>AVERAGE(C14:I14)</f>
        <v>364.42857142857144</v>
      </c>
      <c r="M14">
        <v>1</v>
      </c>
      <c r="N14">
        <v>1</v>
      </c>
      <c r="O14">
        <f>AVERAGE(O8:P8)</f>
        <v>1.3000700000000001</v>
      </c>
      <c r="R14">
        <v>1</v>
      </c>
      <c r="S14">
        <v>1</v>
      </c>
      <c r="T14">
        <f>AVERAGE(T8:U8)</f>
        <v>1789.8528231</v>
      </c>
      <c r="W14">
        <v>1</v>
      </c>
      <c r="X14">
        <v>1</v>
      </c>
      <c r="Y14">
        <f>AVERAGE(Y8:Z8)</f>
        <v>1376.73</v>
      </c>
    </row>
    <row r="15" spans="1:26" x14ac:dyDescent="0.25">
      <c r="A15">
        <v>8</v>
      </c>
      <c r="B15">
        <v>4</v>
      </c>
      <c r="C15">
        <v>341</v>
      </c>
      <c r="D15">
        <v>338</v>
      </c>
      <c r="E15">
        <v>341</v>
      </c>
      <c r="F15">
        <v>341</v>
      </c>
      <c r="G15">
        <v>340</v>
      </c>
      <c r="H15">
        <v>342</v>
      </c>
      <c r="I15">
        <v>338</v>
      </c>
      <c r="J15">
        <f>AVERAGE(C15:I15)</f>
        <v>340.14285714285717</v>
      </c>
    </row>
    <row r="17" spans="1:25" x14ac:dyDescent="0.25">
      <c r="O17">
        <f>O14/O13</f>
        <v>2.2928378248489674</v>
      </c>
      <c r="T17">
        <f>T14/T13</f>
        <v>0.86009080831298024</v>
      </c>
      <c r="Y17">
        <f>Y13/Y14</f>
        <v>2.6658168268287898</v>
      </c>
    </row>
    <row r="18" spans="1:25" x14ac:dyDescent="0.25">
      <c r="T18">
        <f>T13/T14</f>
        <v>1.1626679303333607</v>
      </c>
    </row>
    <row r="19" spans="1:25" x14ac:dyDescent="0.25">
      <c r="A19" t="s">
        <v>141</v>
      </c>
    </row>
    <row r="20" spans="1:25" x14ac:dyDescent="0.25">
      <c r="J20" t="e">
        <f>AVERAGE(C20:I20)</f>
        <v>#DIV/0!</v>
      </c>
    </row>
    <row r="21" spans="1:25" x14ac:dyDescent="0.25">
      <c r="A21">
        <v>5</v>
      </c>
      <c r="B21">
        <v>4</v>
      </c>
      <c r="C21">
        <v>405</v>
      </c>
      <c r="D21">
        <v>404</v>
      </c>
      <c r="E21">
        <v>405</v>
      </c>
      <c r="F21">
        <v>406</v>
      </c>
      <c r="G21">
        <v>406</v>
      </c>
      <c r="H21">
        <v>406</v>
      </c>
      <c r="I21">
        <v>405</v>
      </c>
      <c r="J21">
        <f>AVERAGE(C21:I21)</f>
        <v>405.28571428571428</v>
      </c>
    </row>
    <row r="22" spans="1:25" x14ac:dyDescent="0.25">
      <c r="A22">
        <v>6</v>
      </c>
      <c r="B22">
        <v>4</v>
      </c>
      <c r="C22">
        <v>373</v>
      </c>
      <c r="D22">
        <v>374</v>
      </c>
      <c r="E22">
        <v>373</v>
      </c>
      <c r="F22">
        <v>373</v>
      </c>
      <c r="G22">
        <v>374</v>
      </c>
      <c r="H22">
        <v>374</v>
      </c>
      <c r="I22">
        <v>373</v>
      </c>
      <c r="J22">
        <f>AVERAGE(C22:I22)</f>
        <v>373.42857142857144</v>
      </c>
    </row>
    <row r="23" spans="1:25" x14ac:dyDescent="0.25">
      <c r="A23">
        <v>7</v>
      </c>
      <c r="B23">
        <v>4</v>
      </c>
      <c r="C23">
        <v>367</v>
      </c>
      <c r="D23">
        <v>366</v>
      </c>
      <c r="E23">
        <v>366</v>
      </c>
      <c r="F23">
        <v>368</v>
      </c>
      <c r="G23">
        <v>366</v>
      </c>
      <c r="H23">
        <v>366</v>
      </c>
      <c r="I23">
        <v>365</v>
      </c>
      <c r="J23">
        <f>AVERAGE(C23:I23)</f>
        <v>366.28571428571428</v>
      </c>
    </row>
    <row r="24" spans="1:25" x14ac:dyDescent="0.25">
      <c r="A24">
        <v>8</v>
      </c>
      <c r="B24">
        <v>4</v>
      </c>
      <c r="C24">
        <v>341</v>
      </c>
      <c r="D24">
        <v>341</v>
      </c>
      <c r="E24">
        <v>341</v>
      </c>
      <c r="F24">
        <v>340</v>
      </c>
      <c r="G24">
        <v>339</v>
      </c>
      <c r="H24">
        <v>338</v>
      </c>
      <c r="I24">
        <v>345</v>
      </c>
      <c r="J24">
        <f>AVERAGE(C24:I24)</f>
        <v>340.71428571428572</v>
      </c>
    </row>
    <row r="31" spans="1:25" x14ac:dyDescent="0.25">
      <c r="A31" s="95" t="s">
        <v>77</v>
      </c>
      <c r="B31" s="95"/>
      <c r="C31" s="95"/>
      <c r="D31" s="95"/>
      <c r="E31" s="95"/>
      <c r="F31" s="95"/>
      <c r="G31" s="95"/>
      <c r="H31" s="95"/>
    </row>
    <row r="32" spans="1:25" x14ac:dyDescent="0.25">
      <c r="A32" t="s">
        <v>37</v>
      </c>
      <c r="K32" s="122" t="s">
        <v>117</v>
      </c>
      <c r="L32" s="122"/>
      <c r="M32" s="122"/>
      <c r="N32" s="122"/>
      <c r="O32" s="122"/>
      <c r="P32" s="122"/>
      <c r="Q32" s="122"/>
      <c r="R32" s="122"/>
      <c r="S32" s="122"/>
      <c r="T32" s="122"/>
    </row>
    <row r="33" spans="1:20" x14ac:dyDescent="0.25">
      <c r="A33" s="46">
        <v>4</v>
      </c>
      <c r="B33" s="46">
        <v>0</v>
      </c>
      <c r="C33" s="46">
        <v>944</v>
      </c>
      <c r="D33" s="46">
        <v>944</v>
      </c>
      <c r="E33" s="46">
        <v>944</v>
      </c>
      <c r="F33" s="46">
        <v>944</v>
      </c>
      <c r="G33" s="46">
        <v>944</v>
      </c>
      <c r="H33" s="46">
        <v>943</v>
      </c>
      <c r="I33" s="46">
        <v>944</v>
      </c>
      <c r="J33">
        <f>AVERAGE(C33:I33)</f>
        <v>943.85714285714289</v>
      </c>
      <c r="K33" s="122">
        <v>8</v>
      </c>
      <c r="L33" s="122">
        <v>4</v>
      </c>
      <c r="M33" s="122">
        <v>341</v>
      </c>
      <c r="N33" s="122">
        <v>342</v>
      </c>
      <c r="O33" s="122">
        <v>338</v>
      </c>
      <c r="P33" s="122">
        <v>342</v>
      </c>
      <c r="Q33" s="122">
        <v>342</v>
      </c>
      <c r="R33" s="122">
        <v>342</v>
      </c>
      <c r="S33" s="122">
        <v>340</v>
      </c>
      <c r="T33" s="122">
        <f>AVERAGE(M33:S33)</f>
        <v>341</v>
      </c>
    </row>
    <row r="34" spans="1:20" x14ac:dyDescent="0.25">
      <c r="A34" s="46">
        <v>4</v>
      </c>
      <c r="B34" s="46">
        <v>2</v>
      </c>
      <c r="C34" s="46">
        <v>544</v>
      </c>
      <c r="D34" s="46">
        <v>539</v>
      </c>
      <c r="E34" s="46">
        <v>540</v>
      </c>
      <c r="F34" s="46">
        <v>540</v>
      </c>
      <c r="G34" s="46">
        <v>539</v>
      </c>
      <c r="H34" s="46">
        <v>541</v>
      </c>
      <c r="I34" s="46">
        <v>542</v>
      </c>
      <c r="J34">
        <f t="shared" ref="J34:J39" si="0">AVERAGE(C34:I34)</f>
        <v>540.71428571428567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 x14ac:dyDescent="0.25">
      <c r="A35" s="46">
        <v>4</v>
      </c>
      <c r="B35" s="46">
        <v>4</v>
      </c>
      <c r="C35" s="46">
        <v>430</v>
      </c>
      <c r="D35" s="46">
        <v>430</v>
      </c>
      <c r="E35" s="46">
        <v>430</v>
      </c>
      <c r="F35" s="46">
        <v>431</v>
      </c>
      <c r="G35" s="46">
        <v>429</v>
      </c>
      <c r="H35" s="46">
        <v>430</v>
      </c>
      <c r="I35" s="46">
        <v>429</v>
      </c>
      <c r="J35">
        <f t="shared" si="0"/>
        <v>429.85714285714283</v>
      </c>
      <c r="K35" s="122" t="s">
        <v>118</v>
      </c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 x14ac:dyDescent="0.25">
      <c r="A36" s="46">
        <v>5</v>
      </c>
      <c r="B36" s="46">
        <v>4</v>
      </c>
      <c r="C36" s="46">
        <v>402</v>
      </c>
      <c r="D36" s="46">
        <v>404</v>
      </c>
      <c r="E36" s="46">
        <v>403</v>
      </c>
      <c r="F36" s="46">
        <v>402</v>
      </c>
      <c r="G36" s="46">
        <v>403</v>
      </c>
      <c r="H36" s="46">
        <v>403</v>
      </c>
      <c r="I36" s="46">
        <v>403</v>
      </c>
      <c r="J36">
        <f t="shared" si="0"/>
        <v>402.85714285714283</v>
      </c>
      <c r="K36" s="122">
        <v>8</v>
      </c>
      <c r="L36" s="122">
        <v>4</v>
      </c>
      <c r="M36" s="122">
        <v>341</v>
      </c>
      <c r="N36" s="122">
        <v>342</v>
      </c>
      <c r="O36" s="122">
        <v>342</v>
      </c>
      <c r="P36" s="122">
        <v>339</v>
      </c>
      <c r="Q36" s="122">
        <v>341</v>
      </c>
      <c r="R36" s="122">
        <v>341</v>
      </c>
      <c r="S36" s="122">
        <v>341</v>
      </c>
      <c r="T36" s="122">
        <f>AVERAGE(M36:S36)</f>
        <v>341</v>
      </c>
    </row>
    <row r="37" spans="1:20" x14ac:dyDescent="0.25">
      <c r="A37" s="46">
        <v>6</v>
      </c>
      <c r="B37" s="46">
        <v>4</v>
      </c>
      <c r="C37" s="46">
        <v>371</v>
      </c>
      <c r="D37" s="46">
        <v>367</v>
      </c>
      <c r="E37" s="46">
        <v>370</v>
      </c>
      <c r="F37" s="46">
        <v>371</v>
      </c>
      <c r="G37" s="46">
        <v>370</v>
      </c>
      <c r="H37" s="46">
        <v>369</v>
      </c>
      <c r="I37" s="46">
        <v>369</v>
      </c>
      <c r="J37">
        <f t="shared" si="0"/>
        <v>369.57142857142856</v>
      </c>
    </row>
    <row r="38" spans="1:20" x14ac:dyDescent="0.25">
      <c r="A38" s="46">
        <v>7</v>
      </c>
      <c r="B38" s="46">
        <v>4</v>
      </c>
      <c r="C38" s="46">
        <v>364</v>
      </c>
      <c r="D38" s="46">
        <v>365</v>
      </c>
      <c r="E38" s="46">
        <v>363</v>
      </c>
      <c r="F38" s="46">
        <v>366</v>
      </c>
      <c r="G38" s="46">
        <v>366</v>
      </c>
      <c r="H38" s="46">
        <v>366</v>
      </c>
      <c r="I38" s="46">
        <v>365</v>
      </c>
      <c r="J38">
        <f t="shared" si="0"/>
        <v>365</v>
      </c>
    </row>
    <row r="39" spans="1:20" x14ac:dyDescent="0.25">
      <c r="A39" s="46">
        <v>8</v>
      </c>
      <c r="B39" s="46">
        <v>4</v>
      </c>
      <c r="C39" s="46">
        <v>339</v>
      </c>
      <c r="D39" s="46">
        <v>338</v>
      </c>
      <c r="E39" s="46">
        <v>340</v>
      </c>
      <c r="F39" s="46">
        <v>336</v>
      </c>
      <c r="G39" s="46">
        <v>341</v>
      </c>
      <c r="H39" s="46">
        <v>341</v>
      </c>
      <c r="I39" s="46">
        <v>339</v>
      </c>
      <c r="J39">
        <f t="shared" si="0"/>
        <v>339.14285714285717</v>
      </c>
      <c r="K39">
        <v>8</v>
      </c>
      <c r="L39">
        <v>4</v>
      </c>
      <c r="M39">
        <v>351</v>
      </c>
      <c r="N39">
        <v>374</v>
      </c>
      <c r="O39">
        <f>AVERAGE(M39:N39)</f>
        <v>362.5</v>
      </c>
    </row>
    <row r="40" spans="1:20" x14ac:dyDescent="0.25">
      <c r="A40">
        <v>1</v>
      </c>
      <c r="B40">
        <v>0</v>
      </c>
      <c r="C40">
        <v>3646</v>
      </c>
      <c r="D40">
        <v>3645</v>
      </c>
      <c r="E40">
        <f>AVERAGE(C40:D40)</f>
        <v>3645.5</v>
      </c>
      <c r="G40">
        <f>E40/E41</f>
        <v>2.6435823060188541</v>
      </c>
    </row>
    <row r="41" spans="1:20" x14ac:dyDescent="0.25">
      <c r="A41">
        <v>1</v>
      </c>
      <c r="B41">
        <v>1</v>
      </c>
      <c r="C41">
        <v>1379</v>
      </c>
      <c r="D41">
        <v>1379</v>
      </c>
      <c r="E41">
        <f>AVERAGE(C41:D41)</f>
        <v>1379</v>
      </c>
    </row>
    <row r="42" spans="1:20" x14ac:dyDescent="0.25">
      <c r="A42" t="s">
        <v>4</v>
      </c>
    </row>
    <row r="43" spans="1:20" x14ac:dyDescent="0.25">
      <c r="A43" s="46">
        <v>4</v>
      </c>
      <c r="B43" s="46">
        <v>0</v>
      </c>
      <c r="C43" s="46">
        <v>963</v>
      </c>
      <c r="D43" s="46">
        <v>960</v>
      </c>
      <c r="E43" s="46">
        <v>961</v>
      </c>
      <c r="F43" s="46">
        <v>964</v>
      </c>
      <c r="G43" s="46">
        <v>962</v>
      </c>
      <c r="H43" s="46">
        <v>962</v>
      </c>
      <c r="I43" s="46">
        <v>962</v>
      </c>
      <c r="J43">
        <f>AVERAGE(C43:I43)</f>
        <v>962</v>
      </c>
    </row>
    <row r="44" spans="1:20" x14ac:dyDescent="0.25">
      <c r="A44" s="46">
        <v>4</v>
      </c>
      <c r="B44" s="46">
        <v>2</v>
      </c>
      <c r="C44" s="46">
        <v>612</v>
      </c>
      <c r="D44" s="46">
        <v>612</v>
      </c>
      <c r="E44" s="46">
        <v>613</v>
      </c>
      <c r="F44" s="46">
        <v>611</v>
      </c>
      <c r="G44" s="46">
        <v>613</v>
      </c>
      <c r="H44" s="46">
        <v>612</v>
      </c>
      <c r="I44" s="46">
        <v>614</v>
      </c>
      <c r="J44">
        <f t="shared" ref="J44:J49" si="1">AVERAGE(C44:I44)</f>
        <v>612.42857142857144</v>
      </c>
    </row>
    <row r="45" spans="1:20" x14ac:dyDescent="0.25">
      <c r="A45" s="46">
        <v>4</v>
      </c>
      <c r="B45" s="46">
        <v>4</v>
      </c>
      <c r="C45" s="46">
        <v>323</v>
      </c>
      <c r="D45" s="46">
        <v>326</v>
      </c>
      <c r="E45" s="46">
        <v>323</v>
      </c>
      <c r="F45" s="46">
        <v>323</v>
      </c>
      <c r="G45" s="46">
        <v>322</v>
      </c>
      <c r="H45" s="46">
        <v>323</v>
      </c>
      <c r="I45" s="46">
        <v>324</v>
      </c>
      <c r="J45">
        <f t="shared" si="1"/>
        <v>323.42857142857144</v>
      </c>
    </row>
    <row r="46" spans="1:20" x14ac:dyDescent="0.25">
      <c r="A46" s="46">
        <v>5</v>
      </c>
      <c r="B46" s="46">
        <v>4</v>
      </c>
      <c r="C46" s="46">
        <v>449</v>
      </c>
      <c r="D46" s="46">
        <v>452</v>
      </c>
      <c r="E46" s="46">
        <v>454</v>
      </c>
      <c r="F46" s="46">
        <v>449</v>
      </c>
      <c r="G46" s="46">
        <v>455</v>
      </c>
      <c r="H46" s="46">
        <v>454</v>
      </c>
      <c r="I46" s="46">
        <v>453</v>
      </c>
      <c r="J46">
        <f t="shared" si="1"/>
        <v>452.28571428571428</v>
      </c>
    </row>
    <row r="47" spans="1:20" x14ac:dyDescent="0.25">
      <c r="A47" s="46">
        <v>6</v>
      </c>
      <c r="B47" s="46">
        <v>4</v>
      </c>
      <c r="C47" s="46">
        <v>380</v>
      </c>
      <c r="D47" s="46">
        <v>379</v>
      </c>
      <c r="E47" s="46">
        <v>379</v>
      </c>
      <c r="F47" s="46">
        <v>381</v>
      </c>
      <c r="G47" s="46">
        <v>380</v>
      </c>
      <c r="H47" s="46">
        <v>384</v>
      </c>
      <c r="I47" s="46">
        <v>381</v>
      </c>
      <c r="J47">
        <f t="shared" si="1"/>
        <v>380.57142857142856</v>
      </c>
    </row>
    <row r="48" spans="1:20" x14ac:dyDescent="0.25">
      <c r="A48" s="46">
        <v>7</v>
      </c>
      <c r="B48" s="46">
        <v>4</v>
      </c>
      <c r="C48" s="46">
        <v>359</v>
      </c>
      <c r="D48" s="46">
        <v>359</v>
      </c>
      <c r="E48" s="46">
        <v>359</v>
      </c>
      <c r="F48" s="46">
        <v>358</v>
      </c>
      <c r="G48" s="46">
        <v>359</v>
      </c>
      <c r="H48" s="46">
        <v>359</v>
      </c>
      <c r="I48" s="46">
        <v>360</v>
      </c>
      <c r="J48">
        <f t="shared" si="1"/>
        <v>359</v>
      </c>
    </row>
    <row r="49" spans="1:21" x14ac:dyDescent="0.25">
      <c r="A49" s="46">
        <v>8</v>
      </c>
      <c r="B49" s="46">
        <v>4</v>
      </c>
      <c r="C49" s="46">
        <v>335</v>
      </c>
      <c r="D49" s="46">
        <v>338</v>
      </c>
      <c r="E49" s="46">
        <v>335</v>
      </c>
      <c r="F49" s="46">
        <v>334</v>
      </c>
      <c r="G49" s="46">
        <v>334</v>
      </c>
      <c r="H49" s="46">
        <v>333</v>
      </c>
      <c r="I49" s="46">
        <v>334</v>
      </c>
      <c r="J49">
        <f t="shared" si="1"/>
        <v>334.71428571428572</v>
      </c>
    </row>
    <row r="51" spans="1:21" x14ac:dyDescent="0.25">
      <c r="A51" t="s">
        <v>59</v>
      </c>
    </row>
    <row r="52" spans="1:21" x14ac:dyDescent="0.25">
      <c r="A52" s="46">
        <v>4</v>
      </c>
      <c r="B52" s="46">
        <v>0</v>
      </c>
      <c r="C52" s="46">
        <v>963</v>
      </c>
      <c r="D52" s="46">
        <v>964</v>
      </c>
      <c r="E52" s="46">
        <v>961</v>
      </c>
      <c r="F52" s="46">
        <v>961</v>
      </c>
      <c r="G52" s="46">
        <v>963</v>
      </c>
      <c r="H52" s="46">
        <v>965</v>
      </c>
      <c r="I52" s="46">
        <v>966</v>
      </c>
      <c r="J52">
        <f>AVERAGE(C52:I52)</f>
        <v>963.28571428571433</v>
      </c>
    </row>
    <row r="53" spans="1:21" x14ac:dyDescent="0.25">
      <c r="A53" s="46">
        <v>4</v>
      </c>
      <c r="B53" s="46">
        <v>2</v>
      </c>
      <c r="C53" s="46">
        <v>956</v>
      </c>
      <c r="D53" s="46">
        <v>957</v>
      </c>
      <c r="E53" s="46">
        <v>957</v>
      </c>
      <c r="F53" s="46">
        <v>958</v>
      </c>
      <c r="G53" s="46">
        <v>958</v>
      </c>
      <c r="H53" s="46">
        <v>958</v>
      </c>
      <c r="I53" s="46">
        <v>957</v>
      </c>
      <c r="J53">
        <f t="shared" ref="J53:J58" si="2">AVERAGE(C53:I53)</f>
        <v>957.28571428571433</v>
      </c>
    </row>
    <row r="54" spans="1:21" x14ac:dyDescent="0.25">
      <c r="A54" s="46">
        <v>4</v>
      </c>
      <c r="B54" s="46">
        <v>4</v>
      </c>
      <c r="C54" s="46">
        <v>321</v>
      </c>
      <c r="D54" s="46">
        <v>322</v>
      </c>
      <c r="E54" s="46">
        <v>321</v>
      </c>
      <c r="F54" s="46">
        <v>322</v>
      </c>
      <c r="G54" s="46">
        <v>321</v>
      </c>
      <c r="H54" s="46">
        <v>322</v>
      </c>
      <c r="I54" s="46">
        <v>322</v>
      </c>
      <c r="J54">
        <f t="shared" si="2"/>
        <v>321.57142857142856</v>
      </c>
    </row>
    <row r="55" spans="1:21" x14ac:dyDescent="0.25">
      <c r="A55" s="46">
        <v>5</v>
      </c>
      <c r="B55" s="46">
        <v>4</v>
      </c>
      <c r="C55" s="46">
        <v>953</v>
      </c>
      <c r="D55" s="46">
        <v>950</v>
      </c>
      <c r="E55" s="46">
        <v>950</v>
      </c>
      <c r="F55" s="46">
        <v>950</v>
      </c>
      <c r="G55" s="46">
        <v>955</v>
      </c>
      <c r="H55" s="46">
        <v>948</v>
      </c>
      <c r="I55" s="46">
        <v>952</v>
      </c>
      <c r="J55">
        <f t="shared" si="2"/>
        <v>951.14285714285711</v>
      </c>
    </row>
    <row r="56" spans="1:21" x14ac:dyDescent="0.25">
      <c r="A56" s="46">
        <v>6</v>
      </c>
      <c r="B56" s="46">
        <v>4</v>
      </c>
      <c r="C56" s="46">
        <v>956</v>
      </c>
      <c r="D56" s="46">
        <v>960</v>
      </c>
      <c r="E56" s="46">
        <v>957</v>
      </c>
      <c r="F56" s="46">
        <v>956</v>
      </c>
      <c r="G56" s="46">
        <v>957</v>
      </c>
      <c r="H56" s="46">
        <v>957</v>
      </c>
      <c r="I56" s="46">
        <v>956</v>
      </c>
      <c r="J56">
        <f t="shared" si="2"/>
        <v>957</v>
      </c>
    </row>
    <row r="57" spans="1:21" x14ac:dyDescent="0.25">
      <c r="A57" s="46">
        <v>7</v>
      </c>
      <c r="B57" s="46">
        <v>4</v>
      </c>
      <c r="C57" s="46">
        <v>955</v>
      </c>
      <c r="D57" s="46">
        <v>957</v>
      </c>
      <c r="E57" s="46">
        <v>959</v>
      </c>
      <c r="F57" s="46">
        <v>956</v>
      </c>
      <c r="G57" s="46">
        <v>957</v>
      </c>
      <c r="H57" s="46">
        <v>957</v>
      </c>
      <c r="I57" s="46">
        <v>959</v>
      </c>
      <c r="J57">
        <f t="shared" si="2"/>
        <v>957.14285714285711</v>
      </c>
    </row>
    <row r="58" spans="1:21" x14ac:dyDescent="0.25">
      <c r="A58" s="46">
        <v>8</v>
      </c>
      <c r="B58" s="46">
        <v>4</v>
      </c>
      <c r="C58" s="46">
        <v>535</v>
      </c>
      <c r="D58" s="46">
        <v>533</v>
      </c>
      <c r="E58" s="46">
        <v>534</v>
      </c>
      <c r="F58" s="46">
        <v>536</v>
      </c>
      <c r="G58" s="46">
        <v>534</v>
      </c>
      <c r="H58" s="46">
        <v>532</v>
      </c>
      <c r="I58" s="46">
        <v>535</v>
      </c>
      <c r="J58">
        <f t="shared" si="2"/>
        <v>534.14285714285711</v>
      </c>
    </row>
    <row r="59" spans="1:21" ht="15.75" thickBot="1" x14ac:dyDescent="0.3">
      <c r="A59" s="8"/>
      <c r="B59" s="8"/>
    </row>
    <row r="60" spans="1:21" x14ac:dyDescent="0.25">
      <c r="A60" s="47" t="s">
        <v>37</v>
      </c>
      <c r="B60" s="48"/>
      <c r="C60" s="49"/>
      <c r="D60" s="49"/>
      <c r="E60" s="49"/>
      <c r="F60" s="49"/>
      <c r="G60" s="49"/>
      <c r="H60" s="49" t="s">
        <v>4</v>
      </c>
      <c r="I60" s="49"/>
      <c r="J60" s="49"/>
      <c r="K60" s="49"/>
      <c r="L60" s="49"/>
      <c r="M60" s="49"/>
      <c r="N60" s="49"/>
      <c r="O60" s="49" t="s">
        <v>59</v>
      </c>
      <c r="P60" s="49"/>
      <c r="Q60" s="49"/>
      <c r="R60" s="49"/>
      <c r="S60" s="49"/>
      <c r="T60" s="49"/>
      <c r="U60" s="50"/>
    </row>
    <row r="61" spans="1:21" x14ac:dyDescent="0.25">
      <c r="A61" s="51">
        <v>4</v>
      </c>
      <c r="B61" s="52">
        <v>0</v>
      </c>
      <c r="C61" s="28">
        <v>705.01833648000002</v>
      </c>
      <c r="D61" s="28">
        <v>708.37816625999994</v>
      </c>
      <c r="E61" s="28">
        <v>707.86542492000001</v>
      </c>
      <c r="F61" s="53">
        <f>AVERAGE(C61:E61)</f>
        <v>707.08730921999995</v>
      </c>
      <c r="G61" s="28"/>
      <c r="H61" s="28">
        <v>4</v>
      </c>
      <c r="I61" s="28">
        <v>0</v>
      </c>
      <c r="J61" s="28">
        <v>730.39309200000002</v>
      </c>
      <c r="K61" s="28">
        <v>729.11799674999997</v>
      </c>
      <c r="L61" s="28">
        <v>730.54486385999996</v>
      </c>
      <c r="M61" s="53">
        <f>AVERAGE(J61:L61)</f>
        <v>730.01865086999999</v>
      </c>
      <c r="N61" s="28"/>
      <c r="O61" s="28">
        <v>4</v>
      </c>
      <c r="P61" s="28">
        <v>0</v>
      </c>
      <c r="Q61" s="28">
        <v>768.78380016000006</v>
      </c>
      <c r="R61" s="28">
        <v>733.69204083</v>
      </c>
      <c r="S61" s="28">
        <v>735.58464146999995</v>
      </c>
      <c r="T61" s="53">
        <f>AVERAGE(Q61:S61)</f>
        <v>746.02016082</v>
      </c>
      <c r="U61" s="55"/>
    </row>
    <row r="62" spans="1:21" x14ac:dyDescent="0.25">
      <c r="A62" s="51">
        <v>4</v>
      </c>
      <c r="B62" s="52">
        <v>2</v>
      </c>
      <c r="C62" s="28">
        <v>1153.2387312000001</v>
      </c>
      <c r="D62" s="28">
        <v>1141.3744019999999</v>
      </c>
      <c r="E62" s="28">
        <v>1144.0541412</v>
      </c>
      <c r="F62" s="53">
        <f t="shared" ref="F62:F67" si="3">AVERAGE(C62:E62)</f>
        <v>1146.2224248</v>
      </c>
      <c r="G62" s="28"/>
      <c r="H62" s="28">
        <v>4</v>
      </c>
      <c r="I62" s="28">
        <v>2</v>
      </c>
      <c r="J62" s="28">
        <v>1352.8680912</v>
      </c>
      <c r="K62" s="28">
        <v>1359.5604731999999</v>
      </c>
      <c r="L62" s="28">
        <v>1352.0146589999999</v>
      </c>
      <c r="M62" s="53">
        <f t="shared" ref="M62:M67" si="4">AVERAGE(J62:L62)</f>
        <v>1354.8144078</v>
      </c>
      <c r="N62" s="28"/>
      <c r="O62" s="28">
        <v>4</v>
      </c>
      <c r="P62" s="28">
        <v>2</v>
      </c>
      <c r="Q62" s="28">
        <v>1122.9077871</v>
      </c>
      <c r="R62" s="28">
        <v>1131.4023138</v>
      </c>
      <c r="S62" s="28">
        <v>1118.8559646000001</v>
      </c>
      <c r="T62" s="53">
        <f t="shared" ref="T62:T67" si="5">AVERAGE(Q62:S62)</f>
        <v>1124.3886885000002</v>
      </c>
      <c r="U62" s="55"/>
    </row>
    <row r="63" spans="1:21" x14ac:dyDescent="0.25">
      <c r="A63" s="51">
        <v>4</v>
      </c>
      <c r="B63" s="52">
        <v>4</v>
      </c>
      <c r="C63" s="28">
        <v>1447.4836889999999</v>
      </c>
      <c r="D63" s="28">
        <v>1448.969067</v>
      </c>
      <c r="E63" s="28">
        <v>1446.685191</v>
      </c>
      <c r="F63" s="53">
        <f t="shared" si="3"/>
        <v>1447.7126489999998</v>
      </c>
      <c r="G63" s="28"/>
      <c r="H63" s="28">
        <v>4</v>
      </c>
      <c r="I63" s="28">
        <v>4</v>
      </c>
      <c r="J63" s="28">
        <v>1239.3364176</v>
      </c>
      <c r="K63" s="28">
        <v>1239.0430059</v>
      </c>
      <c r="L63" s="28">
        <v>1238.1309269999999</v>
      </c>
      <c r="M63" s="53">
        <f t="shared" si="4"/>
        <v>1238.8367834999999</v>
      </c>
      <c r="N63" s="28"/>
      <c r="O63" s="28">
        <v>4</v>
      </c>
      <c r="P63" s="28">
        <v>4</v>
      </c>
      <c r="Q63" s="28">
        <v>1224.4834800000001</v>
      </c>
      <c r="R63" s="28">
        <v>1221.02316</v>
      </c>
      <c r="S63" s="28">
        <v>1222.9250400000001</v>
      </c>
      <c r="T63" s="53">
        <f t="shared" si="5"/>
        <v>1222.8105600000001</v>
      </c>
      <c r="U63" s="55"/>
    </row>
    <row r="64" spans="1:21" x14ac:dyDescent="0.25">
      <c r="A64" s="51">
        <v>5</v>
      </c>
      <c r="B64" s="52">
        <v>4</v>
      </c>
      <c r="C64" s="28">
        <v>1354.9520376</v>
      </c>
      <c r="D64" s="28">
        <v>1354.6912445999999</v>
      </c>
      <c r="E64" s="28">
        <v>1356.8899302</v>
      </c>
      <c r="F64" s="53">
        <f t="shared" si="3"/>
        <v>1355.5110708</v>
      </c>
      <c r="G64" s="28"/>
      <c r="H64" s="28">
        <v>5</v>
      </c>
      <c r="I64" s="28">
        <v>4</v>
      </c>
      <c r="J64" s="28">
        <v>1334.0740608000001</v>
      </c>
      <c r="K64" s="28">
        <v>1336.7966976</v>
      </c>
      <c r="L64" s="28">
        <v>1337.8549275</v>
      </c>
      <c r="M64" s="53">
        <f t="shared" si="4"/>
        <v>1336.2418953000001</v>
      </c>
      <c r="N64" s="28"/>
      <c r="O64" s="28">
        <v>5</v>
      </c>
      <c r="P64" s="28">
        <v>4</v>
      </c>
      <c r="Q64" s="28">
        <v>0</v>
      </c>
      <c r="R64" s="28">
        <v>0</v>
      </c>
      <c r="S64" s="28">
        <v>0</v>
      </c>
      <c r="T64" s="53">
        <f t="shared" si="5"/>
        <v>0</v>
      </c>
      <c r="U64" s="55"/>
    </row>
    <row r="65" spans="1:21" x14ac:dyDescent="0.25">
      <c r="A65" s="51">
        <v>6</v>
      </c>
      <c r="B65" s="52">
        <v>4</v>
      </c>
      <c r="C65" s="28">
        <v>1261.7858375999999</v>
      </c>
      <c r="D65" s="28">
        <v>1265.7461733</v>
      </c>
      <c r="E65" s="28">
        <v>1265.1113385000001</v>
      </c>
      <c r="F65" s="53">
        <f t="shared" si="3"/>
        <v>1264.2144498</v>
      </c>
      <c r="G65" s="28"/>
      <c r="H65" s="28">
        <v>6</v>
      </c>
      <c r="I65" s="28">
        <v>4</v>
      </c>
      <c r="J65" s="28">
        <v>1275.8513310000001</v>
      </c>
      <c r="K65" s="28">
        <v>1269.661149</v>
      </c>
      <c r="L65" s="28">
        <v>1274.1148098000001</v>
      </c>
      <c r="M65" s="53">
        <f t="shared" si="4"/>
        <v>1273.2090966000003</v>
      </c>
      <c r="N65" s="28"/>
      <c r="O65" s="28">
        <v>6</v>
      </c>
      <c r="P65" s="28">
        <v>4</v>
      </c>
      <c r="Q65" s="28">
        <v>0</v>
      </c>
      <c r="R65" s="28">
        <v>0</v>
      </c>
      <c r="S65" s="28">
        <v>0</v>
      </c>
      <c r="T65" s="53">
        <f t="shared" si="5"/>
        <v>0</v>
      </c>
      <c r="U65" s="55"/>
    </row>
    <row r="66" spans="1:21" x14ac:dyDescent="0.25">
      <c r="A66" s="51">
        <v>7</v>
      </c>
      <c r="B66" s="52">
        <v>4</v>
      </c>
      <c r="C66" s="28">
        <v>1234.1597832</v>
      </c>
      <c r="D66" s="28">
        <v>1234.010781</v>
      </c>
      <c r="E66" s="28">
        <v>1236.2421798</v>
      </c>
      <c r="F66" s="53">
        <f t="shared" si="3"/>
        <v>1234.8042479999999</v>
      </c>
      <c r="G66" s="28"/>
      <c r="H66" s="28">
        <v>7</v>
      </c>
      <c r="I66" s="28">
        <v>4</v>
      </c>
      <c r="J66" s="28">
        <v>1233.942822</v>
      </c>
      <c r="K66" s="28">
        <v>1233.6958989</v>
      </c>
      <c r="L66" s="28">
        <v>1234.0883358000001</v>
      </c>
      <c r="M66" s="53">
        <f t="shared" si="4"/>
        <v>1233.9090189000001</v>
      </c>
      <c r="N66" s="28"/>
      <c r="O66" s="28">
        <v>7</v>
      </c>
      <c r="P66" s="28">
        <v>4</v>
      </c>
      <c r="Q66" s="28">
        <v>0</v>
      </c>
      <c r="R66" s="28">
        <v>0</v>
      </c>
      <c r="S66" s="28">
        <v>0</v>
      </c>
      <c r="T66" s="53">
        <f t="shared" si="5"/>
        <v>0</v>
      </c>
      <c r="U66" s="55"/>
    </row>
    <row r="67" spans="1:21" x14ac:dyDescent="0.25">
      <c r="A67" s="51">
        <v>8</v>
      </c>
      <c r="B67" s="52">
        <v>4</v>
      </c>
      <c r="C67" s="28">
        <v>1166.4143856000001</v>
      </c>
      <c r="D67" s="28">
        <v>1165.880709</v>
      </c>
      <c r="E67" s="28">
        <v>1166.5731375</v>
      </c>
      <c r="F67" s="53">
        <f t="shared" si="3"/>
        <v>1166.2894107</v>
      </c>
      <c r="G67" s="28"/>
      <c r="H67" s="28">
        <v>8</v>
      </c>
      <c r="I67" s="28">
        <v>4</v>
      </c>
      <c r="J67" s="28">
        <v>1207.4559273</v>
      </c>
      <c r="K67" s="28">
        <v>1210.3797195</v>
      </c>
      <c r="L67" s="28">
        <v>1211.7780548999999</v>
      </c>
      <c r="M67" s="53">
        <f t="shared" si="4"/>
        <v>1209.8712339000001</v>
      </c>
      <c r="N67" s="28"/>
      <c r="O67" s="28">
        <v>8</v>
      </c>
      <c r="P67" s="28">
        <v>4</v>
      </c>
      <c r="Q67" s="28">
        <v>980.43810480000002</v>
      </c>
      <c r="R67" s="28">
        <v>992.72941739999999</v>
      </c>
      <c r="S67" s="28">
        <v>978.97790970000005</v>
      </c>
      <c r="T67" s="53">
        <f t="shared" si="5"/>
        <v>984.04847729999994</v>
      </c>
      <c r="U67" s="55"/>
    </row>
    <row r="68" spans="1:21" x14ac:dyDescent="0.25">
      <c r="A68" s="51"/>
      <c r="B68" s="5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55"/>
    </row>
    <row r="69" spans="1:21" x14ac:dyDescent="0.25">
      <c r="A69" s="51"/>
      <c r="B69" s="5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55"/>
    </row>
    <row r="70" spans="1:21" x14ac:dyDescent="0.25">
      <c r="A70" s="51">
        <v>4</v>
      </c>
      <c r="B70" s="52">
        <v>0</v>
      </c>
      <c r="C70" s="28">
        <v>0.743502</v>
      </c>
      <c r="D70" s="28">
        <v>0.74725799999999998</v>
      </c>
      <c r="E70" s="28">
        <v>0.74629199999999996</v>
      </c>
      <c r="F70" s="77">
        <f>AVERAGE(C70:E70)</f>
        <v>0.7456839999999999</v>
      </c>
      <c r="G70" s="28"/>
      <c r="H70" s="28">
        <v>4</v>
      </c>
      <c r="I70" s="28">
        <v>0</v>
      </c>
      <c r="J70" s="28">
        <v>0.75668800000000003</v>
      </c>
      <c r="K70" s="28">
        <v>0.75536700000000001</v>
      </c>
      <c r="L70" s="28">
        <v>0.75705699999999998</v>
      </c>
      <c r="M70" s="77">
        <f>AVERAGE(J70:L70)</f>
        <v>0.75637066666666675</v>
      </c>
      <c r="N70" s="28"/>
      <c r="O70" s="28">
        <v>4</v>
      </c>
      <c r="P70" s="28">
        <v>0</v>
      </c>
      <c r="Q70" s="28">
        <v>0.79005199999999998</v>
      </c>
      <c r="R70" s="28">
        <v>0.75671900000000003</v>
      </c>
      <c r="S70" s="28">
        <v>0.75867099999999998</v>
      </c>
      <c r="T70" s="77">
        <f>AVERAGE(Q70:S70)</f>
        <v>0.7684806666666667</v>
      </c>
      <c r="U70" s="55"/>
    </row>
    <row r="71" spans="1:21" x14ac:dyDescent="0.25">
      <c r="A71" s="51">
        <v>4</v>
      </c>
      <c r="B71" s="52">
        <v>2</v>
      </c>
      <c r="C71" s="28">
        <v>2.13456</v>
      </c>
      <c r="D71" s="28">
        <v>2.1126</v>
      </c>
      <c r="E71" s="28">
        <v>2.1175600000000001</v>
      </c>
      <c r="F71" s="77">
        <f t="shared" ref="F71:F76" si="6">AVERAGE(C71:E71)</f>
        <v>2.1215733333333335</v>
      </c>
      <c r="G71" s="28"/>
      <c r="H71" s="28">
        <v>4</v>
      </c>
      <c r="I71" s="28">
        <v>2</v>
      </c>
      <c r="J71" s="28">
        <v>2.2034400000000001</v>
      </c>
      <c r="K71" s="28">
        <v>2.21434</v>
      </c>
      <c r="L71" s="28">
        <v>2.2020499999999998</v>
      </c>
      <c r="M71" s="77">
        <f t="shared" ref="M71:M76" si="7">AVERAGE(J71:L71)</f>
        <v>2.20661</v>
      </c>
      <c r="N71" s="28"/>
      <c r="O71" s="28">
        <v>4</v>
      </c>
      <c r="P71" s="28">
        <v>2</v>
      </c>
      <c r="Q71" s="28">
        <v>1.1778299999999999</v>
      </c>
      <c r="R71" s="28">
        <v>1.1867399999999999</v>
      </c>
      <c r="S71" s="28">
        <v>1.1735800000000001</v>
      </c>
      <c r="T71" s="77">
        <f t="shared" ref="T71:T76" si="8">AVERAGE(Q71:S71)</f>
        <v>1.1793833333333332</v>
      </c>
      <c r="U71" s="55"/>
    </row>
    <row r="72" spans="1:21" x14ac:dyDescent="0.25">
      <c r="A72" s="51">
        <v>4</v>
      </c>
      <c r="B72" s="52">
        <v>4</v>
      </c>
      <c r="C72" s="28">
        <v>3.3717299999999999</v>
      </c>
      <c r="D72" s="28">
        <v>3.3751899999999999</v>
      </c>
      <c r="E72" s="28">
        <v>3.3698700000000001</v>
      </c>
      <c r="F72" s="77">
        <f t="shared" si="6"/>
        <v>3.3722633333333332</v>
      </c>
      <c r="G72" s="28"/>
      <c r="H72" s="28">
        <v>4</v>
      </c>
      <c r="I72" s="28">
        <v>4</v>
      </c>
      <c r="J72" s="28">
        <v>3.7872400000000002</v>
      </c>
      <c r="K72" s="28">
        <v>3.7894700000000001</v>
      </c>
      <c r="L72" s="28">
        <v>3.7898100000000001</v>
      </c>
      <c r="M72" s="77">
        <f t="shared" si="7"/>
        <v>3.7888400000000004</v>
      </c>
      <c r="N72" s="28"/>
      <c r="O72" s="28">
        <v>4</v>
      </c>
      <c r="P72" s="28">
        <v>4</v>
      </c>
      <c r="Q72" s="28">
        <v>3.7792699999999999</v>
      </c>
      <c r="R72" s="28">
        <v>3.7685900000000001</v>
      </c>
      <c r="S72" s="28">
        <v>3.7744599999999999</v>
      </c>
      <c r="T72" s="77">
        <f t="shared" si="8"/>
        <v>3.7741066666666665</v>
      </c>
      <c r="U72" s="55"/>
    </row>
    <row r="73" spans="1:21" x14ac:dyDescent="0.25">
      <c r="A73" s="51">
        <v>5</v>
      </c>
      <c r="B73" s="52">
        <v>4</v>
      </c>
      <c r="C73" s="28">
        <v>3.3770799999999999</v>
      </c>
      <c r="D73" s="28">
        <v>3.37643</v>
      </c>
      <c r="E73" s="28">
        <v>3.38191</v>
      </c>
      <c r="F73" s="77">
        <f t="shared" si="6"/>
        <v>3.3784733333333334</v>
      </c>
      <c r="G73" s="28"/>
      <c r="H73" s="28">
        <v>5</v>
      </c>
      <c r="I73" s="28">
        <v>4</v>
      </c>
      <c r="J73" s="28">
        <v>2.96936</v>
      </c>
      <c r="K73" s="28">
        <v>2.9754200000000002</v>
      </c>
      <c r="L73" s="28">
        <v>2.9867499999999998</v>
      </c>
      <c r="M73" s="77">
        <f t="shared" si="7"/>
        <v>2.9771766666666664</v>
      </c>
      <c r="N73" s="28"/>
      <c r="O73" s="28">
        <v>5</v>
      </c>
      <c r="P73" s="28">
        <v>4</v>
      </c>
      <c r="Q73" s="28">
        <v>0</v>
      </c>
      <c r="R73" s="28">
        <v>0</v>
      </c>
      <c r="S73" s="28">
        <v>0</v>
      </c>
      <c r="T73" s="77">
        <f t="shared" si="8"/>
        <v>0</v>
      </c>
      <c r="U73" s="55"/>
    </row>
    <row r="74" spans="1:21" x14ac:dyDescent="0.25">
      <c r="A74" s="51">
        <v>6</v>
      </c>
      <c r="B74" s="52">
        <v>4</v>
      </c>
      <c r="C74" s="28">
        <v>3.4186399999999999</v>
      </c>
      <c r="D74" s="28">
        <v>3.42937</v>
      </c>
      <c r="E74" s="28">
        <v>3.4276499999999999</v>
      </c>
      <c r="F74" s="77">
        <f t="shared" si="6"/>
        <v>3.4252199999999999</v>
      </c>
      <c r="G74" s="28"/>
      <c r="H74" s="28">
        <v>6</v>
      </c>
      <c r="I74" s="28">
        <v>4</v>
      </c>
      <c r="J74" s="28">
        <v>3.3513299999999999</v>
      </c>
      <c r="K74" s="28">
        <v>3.33507</v>
      </c>
      <c r="L74" s="28">
        <v>3.35629</v>
      </c>
      <c r="M74" s="77">
        <f t="shared" si="7"/>
        <v>3.3475633333333334</v>
      </c>
      <c r="N74" s="28"/>
      <c r="O74" s="28">
        <v>6</v>
      </c>
      <c r="P74" s="28">
        <v>4</v>
      </c>
      <c r="Q74" s="28">
        <v>0</v>
      </c>
      <c r="R74" s="28">
        <v>0</v>
      </c>
      <c r="S74" s="28">
        <v>0</v>
      </c>
      <c r="T74" s="77">
        <f t="shared" si="8"/>
        <v>0</v>
      </c>
      <c r="U74" s="55"/>
    </row>
    <row r="75" spans="1:21" x14ac:dyDescent="0.25">
      <c r="A75" s="51">
        <v>7</v>
      </c>
      <c r="B75" s="52">
        <v>4</v>
      </c>
      <c r="C75" s="28">
        <v>3.3959600000000001</v>
      </c>
      <c r="D75" s="28">
        <v>3.3955500000000001</v>
      </c>
      <c r="E75" s="28">
        <v>3.4016899999999999</v>
      </c>
      <c r="F75" s="77">
        <f t="shared" si="6"/>
        <v>3.3977333333333335</v>
      </c>
      <c r="G75" s="28"/>
      <c r="H75" s="28">
        <v>7</v>
      </c>
      <c r="I75" s="28">
        <v>4</v>
      </c>
      <c r="J75" s="28">
        <v>3.4310499999999999</v>
      </c>
      <c r="K75" s="28">
        <v>3.4277899999999999</v>
      </c>
      <c r="L75" s="28">
        <v>3.42631</v>
      </c>
      <c r="M75" s="77">
        <f t="shared" si="7"/>
        <v>3.4283833333333331</v>
      </c>
      <c r="N75" s="28"/>
      <c r="O75" s="28">
        <v>7</v>
      </c>
      <c r="P75" s="28">
        <v>4</v>
      </c>
      <c r="Q75" s="28">
        <v>0</v>
      </c>
      <c r="R75" s="28">
        <v>0</v>
      </c>
      <c r="S75" s="28">
        <v>0</v>
      </c>
      <c r="T75" s="77">
        <f t="shared" si="8"/>
        <v>0</v>
      </c>
      <c r="U75" s="55"/>
    </row>
    <row r="76" spans="1:21" x14ac:dyDescent="0.25">
      <c r="A76" s="51">
        <v>8</v>
      </c>
      <c r="B76" s="52">
        <v>4</v>
      </c>
      <c r="C76" s="28">
        <v>3.4532799999999999</v>
      </c>
      <c r="D76" s="28">
        <v>3.4517000000000002</v>
      </c>
      <c r="E76" s="28">
        <v>3.4537499999999999</v>
      </c>
      <c r="F76" s="77">
        <f t="shared" si="6"/>
        <v>3.4529099999999997</v>
      </c>
      <c r="G76" s="28"/>
      <c r="H76" s="28">
        <v>8</v>
      </c>
      <c r="I76" s="28">
        <v>4</v>
      </c>
      <c r="J76" s="28">
        <v>3.60941</v>
      </c>
      <c r="K76" s="28">
        <v>3.61815</v>
      </c>
      <c r="L76" s="28">
        <v>3.6223299999999998</v>
      </c>
      <c r="M76" s="77">
        <f t="shared" si="7"/>
        <v>3.6166300000000002</v>
      </c>
      <c r="N76" s="28"/>
      <c r="O76" s="28">
        <v>8</v>
      </c>
      <c r="P76" s="28">
        <v>4</v>
      </c>
      <c r="Q76" s="28">
        <v>1.83304</v>
      </c>
      <c r="R76" s="28">
        <v>1.85602</v>
      </c>
      <c r="S76" s="28">
        <v>1.8303100000000001</v>
      </c>
      <c r="T76" s="77">
        <f t="shared" si="8"/>
        <v>1.83979</v>
      </c>
      <c r="U76" s="55"/>
    </row>
    <row r="77" spans="1:21" x14ac:dyDescent="0.25">
      <c r="A77" s="51"/>
      <c r="B77" s="5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5"/>
    </row>
    <row r="78" spans="1:21" x14ac:dyDescent="0.25">
      <c r="A78" s="51"/>
      <c r="B78" s="5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55"/>
    </row>
    <row r="79" spans="1:21" x14ac:dyDescent="0.25">
      <c r="A79" s="51">
        <v>4</v>
      </c>
      <c r="B79" s="52">
        <v>0</v>
      </c>
      <c r="C79" s="28">
        <v>948.24</v>
      </c>
      <c r="D79" s="28">
        <v>947.97</v>
      </c>
      <c r="E79" s="28">
        <v>948.51</v>
      </c>
      <c r="F79" s="78">
        <f>AVERAGE(C79:E79)</f>
        <v>948.24000000000012</v>
      </c>
      <c r="G79" s="28"/>
      <c r="H79" s="28">
        <v>4</v>
      </c>
      <c r="I79" s="28">
        <v>0</v>
      </c>
      <c r="J79" s="28">
        <v>965.25</v>
      </c>
      <c r="K79" s="28">
        <v>965.25</v>
      </c>
      <c r="L79" s="28">
        <v>964.98</v>
      </c>
      <c r="M79" s="78">
        <f>AVERAGE(J79:L79)</f>
        <v>965.16</v>
      </c>
      <c r="N79" s="28"/>
      <c r="O79" s="28">
        <v>4</v>
      </c>
      <c r="P79" s="28">
        <v>0</v>
      </c>
      <c r="Q79" s="28">
        <v>973.08</v>
      </c>
      <c r="R79" s="28">
        <v>969.57</v>
      </c>
      <c r="S79" s="28">
        <v>969.57</v>
      </c>
      <c r="T79" s="78">
        <f>AVERAGE(Q79:S79)</f>
        <v>970.74000000000012</v>
      </c>
      <c r="U79" s="55"/>
    </row>
    <row r="80" spans="1:21" x14ac:dyDescent="0.25">
      <c r="A80" s="51">
        <v>4</v>
      </c>
      <c r="B80" s="52">
        <v>2</v>
      </c>
      <c r="C80" s="28">
        <v>540.27</v>
      </c>
      <c r="D80" s="28">
        <v>540.27</v>
      </c>
      <c r="E80" s="28">
        <v>540.27</v>
      </c>
      <c r="F80" s="78">
        <f t="shared" ref="F80:F85" si="9">AVERAGE(C80:E80)</f>
        <v>540.27</v>
      </c>
      <c r="G80" s="28"/>
      <c r="H80" s="28">
        <v>4</v>
      </c>
      <c r="I80" s="28">
        <v>2</v>
      </c>
      <c r="J80" s="28">
        <v>613.98</v>
      </c>
      <c r="K80" s="28">
        <v>613.98</v>
      </c>
      <c r="L80" s="28">
        <v>613.98</v>
      </c>
      <c r="M80" s="78">
        <f t="shared" ref="M80:M85" si="10">AVERAGE(J80:L80)</f>
        <v>613.98</v>
      </c>
      <c r="N80" s="28"/>
      <c r="O80" s="28">
        <v>4</v>
      </c>
      <c r="P80" s="28">
        <v>2</v>
      </c>
      <c r="Q80" s="28">
        <v>953.37</v>
      </c>
      <c r="R80" s="28">
        <v>953.37</v>
      </c>
      <c r="S80" s="28">
        <v>953.37</v>
      </c>
      <c r="T80" s="78">
        <f t="shared" ref="T80:T85" si="11">AVERAGE(Q80:S80)</f>
        <v>953.37</v>
      </c>
      <c r="U80" s="55"/>
    </row>
    <row r="81" spans="1:21" x14ac:dyDescent="0.25">
      <c r="A81" s="51">
        <v>4</v>
      </c>
      <c r="B81" s="52">
        <v>4</v>
      </c>
      <c r="C81" s="28">
        <v>429.3</v>
      </c>
      <c r="D81" s="28">
        <v>429.3</v>
      </c>
      <c r="E81" s="28">
        <v>429.3</v>
      </c>
      <c r="F81" s="78">
        <f t="shared" si="9"/>
        <v>429.3</v>
      </c>
      <c r="G81" s="28"/>
      <c r="H81" s="28">
        <v>4</v>
      </c>
      <c r="I81" s="28">
        <v>4</v>
      </c>
      <c r="J81" s="28">
        <v>327.24</v>
      </c>
      <c r="K81" s="28">
        <v>326.97000000000003</v>
      </c>
      <c r="L81" s="28">
        <v>326.7</v>
      </c>
      <c r="M81" s="78">
        <f t="shared" si="10"/>
        <v>326.97000000000003</v>
      </c>
      <c r="N81" s="28"/>
      <c r="O81" s="28">
        <v>4</v>
      </c>
      <c r="P81" s="28">
        <v>4</v>
      </c>
      <c r="Q81" s="28">
        <v>324</v>
      </c>
      <c r="R81" s="28">
        <v>324</v>
      </c>
      <c r="S81" s="28">
        <v>324</v>
      </c>
      <c r="T81" s="78">
        <f t="shared" si="11"/>
        <v>324</v>
      </c>
      <c r="U81" s="55"/>
    </row>
    <row r="82" spans="1:21" x14ac:dyDescent="0.25">
      <c r="A82" s="51">
        <v>5</v>
      </c>
      <c r="B82" s="52">
        <v>4</v>
      </c>
      <c r="C82" s="28">
        <v>401.22</v>
      </c>
      <c r="D82" s="28">
        <v>401.22</v>
      </c>
      <c r="E82" s="28">
        <v>401.22</v>
      </c>
      <c r="F82" s="78">
        <f t="shared" si="9"/>
        <v>401.22</v>
      </c>
      <c r="G82" s="28"/>
      <c r="H82" s="28">
        <v>5</v>
      </c>
      <c r="I82" s="28">
        <v>4</v>
      </c>
      <c r="J82" s="28">
        <v>449.28</v>
      </c>
      <c r="K82" s="28">
        <v>449.28</v>
      </c>
      <c r="L82" s="28">
        <v>447.93</v>
      </c>
      <c r="M82" s="78">
        <f t="shared" si="10"/>
        <v>448.83</v>
      </c>
      <c r="N82" s="28"/>
      <c r="O82" s="28">
        <v>5</v>
      </c>
      <c r="P82" s="28">
        <v>4</v>
      </c>
      <c r="Q82" s="28"/>
      <c r="R82" s="28"/>
      <c r="S82" s="28"/>
      <c r="T82" s="78" t="e">
        <f t="shared" si="11"/>
        <v>#DIV/0!</v>
      </c>
      <c r="U82" s="55"/>
    </row>
    <row r="83" spans="1:21" x14ac:dyDescent="0.25">
      <c r="A83" s="51">
        <v>6</v>
      </c>
      <c r="B83" s="52">
        <v>4</v>
      </c>
      <c r="C83" s="28">
        <v>369.09</v>
      </c>
      <c r="D83" s="28">
        <v>369.09</v>
      </c>
      <c r="E83" s="28">
        <v>369.09</v>
      </c>
      <c r="F83" s="78">
        <f t="shared" si="9"/>
        <v>369.09</v>
      </c>
      <c r="G83" s="28"/>
      <c r="H83" s="28">
        <v>6</v>
      </c>
      <c r="I83" s="28">
        <v>4</v>
      </c>
      <c r="J83" s="28">
        <v>380.7</v>
      </c>
      <c r="K83" s="28">
        <v>380.7</v>
      </c>
      <c r="L83" s="28">
        <v>379.62</v>
      </c>
      <c r="M83" s="78">
        <f t="shared" si="10"/>
        <v>380.34</v>
      </c>
      <c r="N83" s="28"/>
      <c r="O83" s="28">
        <v>6</v>
      </c>
      <c r="P83" s="28">
        <v>4</v>
      </c>
      <c r="Q83" s="28"/>
      <c r="R83" s="28"/>
      <c r="S83" s="28"/>
      <c r="T83" s="78" t="e">
        <f t="shared" si="11"/>
        <v>#DIV/0!</v>
      </c>
      <c r="U83" s="55"/>
    </row>
    <row r="84" spans="1:21" x14ac:dyDescent="0.25">
      <c r="A84" s="51">
        <v>7</v>
      </c>
      <c r="B84" s="52">
        <v>4</v>
      </c>
      <c r="C84" s="28">
        <v>363.42</v>
      </c>
      <c r="D84" s="28">
        <v>363.42</v>
      </c>
      <c r="E84" s="28">
        <v>363.42</v>
      </c>
      <c r="F84" s="78">
        <f t="shared" si="9"/>
        <v>363.42</v>
      </c>
      <c r="G84" s="28"/>
      <c r="H84" s="28">
        <v>7</v>
      </c>
      <c r="I84" s="28">
        <v>4</v>
      </c>
      <c r="J84" s="28">
        <v>359.64</v>
      </c>
      <c r="K84" s="28">
        <v>359.91</v>
      </c>
      <c r="L84" s="28">
        <v>360.18</v>
      </c>
      <c r="M84" s="78">
        <f t="shared" si="10"/>
        <v>359.91</v>
      </c>
      <c r="N84" s="28"/>
      <c r="O84" s="28">
        <v>7</v>
      </c>
      <c r="P84" s="28">
        <v>4</v>
      </c>
      <c r="Q84" s="28"/>
      <c r="R84" s="28"/>
      <c r="S84" s="28"/>
      <c r="T84" s="78" t="e">
        <f t="shared" si="11"/>
        <v>#DIV/0!</v>
      </c>
      <c r="U84" s="55"/>
    </row>
    <row r="85" spans="1:21" x14ac:dyDescent="0.25">
      <c r="A85" s="51">
        <v>8</v>
      </c>
      <c r="B85" s="52">
        <v>4</v>
      </c>
      <c r="C85" s="28">
        <v>337.77</v>
      </c>
      <c r="D85" s="28">
        <v>337.77</v>
      </c>
      <c r="E85" s="28">
        <v>337.77</v>
      </c>
      <c r="F85" s="78">
        <f t="shared" si="9"/>
        <v>337.77</v>
      </c>
      <c r="G85" s="28"/>
      <c r="H85" s="28">
        <v>8</v>
      </c>
      <c r="I85" s="28">
        <v>4</v>
      </c>
      <c r="J85" s="28">
        <v>334.53</v>
      </c>
      <c r="K85" s="28">
        <v>334.53</v>
      </c>
      <c r="L85" s="28">
        <v>334.53</v>
      </c>
      <c r="M85" s="78">
        <f t="shared" si="10"/>
        <v>334.53</v>
      </c>
      <c r="N85" s="28"/>
      <c r="O85" s="28">
        <v>8</v>
      </c>
      <c r="P85" s="28">
        <v>4</v>
      </c>
      <c r="Q85" s="28">
        <v>534.87</v>
      </c>
      <c r="R85" s="28">
        <v>534.87</v>
      </c>
      <c r="S85" s="28">
        <v>534.87</v>
      </c>
      <c r="T85" s="78">
        <f t="shared" si="11"/>
        <v>534.87</v>
      </c>
      <c r="U85" s="55"/>
    </row>
    <row r="86" spans="1:21" ht="15.75" thickBot="1" x14ac:dyDescent="0.3">
      <c r="A86" s="61"/>
      <c r="B86" s="62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81"/>
    </row>
    <row r="87" spans="1:21" ht="15.75" thickBot="1" x14ac:dyDescent="0.3">
      <c r="A87" s="155" t="s">
        <v>79</v>
      </c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</row>
    <row r="88" spans="1:21" x14ac:dyDescent="0.25">
      <c r="A88" s="47" t="s">
        <v>37</v>
      </c>
      <c r="B88" s="48"/>
      <c r="C88" s="49"/>
      <c r="D88" s="49"/>
      <c r="E88" s="49"/>
      <c r="F88" s="49"/>
      <c r="G88" s="49"/>
      <c r="H88" s="49" t="s">
        <v>4</v>
      </c>
      <c r="I88" s="49"/>
      <c r="J88" s="49"/>
      <c r="K88" s="49"/>
      <c r="L88" s="49"/>
      <c r="M88" s="49"/>
      <c r="N88" s="49"/>
      <c r="O88" s="49" t="s">
        <v>59</v>
      </c>
      <c r="P88" s="49"/>
      <c r="Q88" s="49"/>
      <c r="R88" s="49"/>
      <c r="S88" s="49"/>
      <c r="T88" s="49"/>
      <c r="U88" s="50"/>
    </row>
    <row r="89" spans="1:21" x14ac:dyDescent="0.25">
      <c r="A89" s="51">
        <v>4</v>
      </c>
      <c r="B89" s="52">
        <v>0</v>
      </c>
      <c r="C89" s="28">
        <v>706.96479482999996</v>
      </c>
      <c r="D89" s="28">
        <v>710.09136000000001</v>
      </c>
      <c r="E89" s="28">
        <v>710.76026448000005</v>
      </c>
      <c r="F89" s="53">
        <f>AVERAGE(C89:E89)</f>
        <v>709.27213977000008</v>
      </c>
      <c r="G89" s="28"/>
      <c r="H89" s="28">
        <v>4</v>
      </c>
      <c r="I89" s="28">
        <v>0</v>
      </c>
      <c r="J89" s="28">
        <v>735.22547774999998</v>
      </c>
      <c r="K89" s="28">
        <v>732.65408172000002</v>
      </c>
      <c r="L89" s="28">
        <v>733.07092769999997</v>
      </c>
      <c r="M89" s="53">
        <f>AVERAGE(J89:L89)</f>
        <v>733.65016238999999</v>
      </c>
      <c r="N89" s="28"/>
      <c r="O89" s="28">
        <v>4</v>
      </c>
      <c r="P89" s="28">
        <v>0</v>
      </c>
      <c r="Q89" s="28">
        <v>771.77440493999995</v>
      </c>
      <c r="R89" s="28">
        <v>734.17980420000004</v>
      </c>
      <c r="S89" s="28">
        <v>736.07495633999997</v>
      </c>
      <c r="T89" s="53">
        <f>AVERAGE(Q89:S89)</f>
        <v>747.34305515999995</v>
      </c>
      <c r="U89" s="55"/>
    </row>
    <row r="90" spans="1:21" x14ac:dyDescent="0.25">
      <c r="A90" s="51">
        <v>4</v>
      </c>
      <c r="B90" s="52">
        <v>2</v>
      </c>
      <c r="C90" s="28">
        <v>1167.2680932000001</v>
      </c>
      <c r="D90" s="28">
        <v>1150.8486075000001</v>
      </c>
      <c r="E90" s="28">
        <v>1151.55756</v>
      </c>
      <c r="F90" s="53">
        <f t="shared" ref="F90:F95" si="12">AVERAGE(C90:E90)</f>
        <v>1156.5580869000003</v>
      </c>
      <c r="G90" s="28"/>
      <c r="H90" s="28">
        <v>4</v>
      </c>
      <c r="I90" s="28">
        <v>2</v>
      </c>
      <c r="J90" s="28">
        <v>1355.4094176000001</v>
      </c>
      <c r="K90" s="28">
        <v>1362.8455254</v>
      </c>
      <c r="L90" s="28">
        <v>1356.0423192000001</v>
      </c>
      <c r="M90" s="53">
        <f t="shared" ref="M90:M95" si="13">AVERAGE(J90:L90)</f>
        <v>1358.0990873999999</v>
      </c>
      <c r="N90" s="28"/>
      <c r="O90" s="28">
        <v>4</v>
      </c>
      <c r="P90" s="28">
        <v>2</v>
      </c>
      <c r="Q90" s="28">
        <v>1124.7135714000001</v>
      </c>
      <c r="R90" s="28">
        <v>1135.8352170000001</v>
      </c>
      <c r="S90" s="28">
        <v>1120.2665985000001</v>
      </c>
      <c r="T90" s="53">
        <f t="shared" ref="T90:T95" si="14">AVERAGE(Q90:S90)</f>
        <v>1126.9384623000003</v>
      </c>
      <c r="U90" s="55"/>
    </row>
    <row r="91" spans="1:21" x14ac:dyDescent="0.25">
      <c r="A91" s="51">
        <v>4</v>
      </c>
      <c r="B91" s="52">
        <v>4</v>
      </c>
      <c r="C91" s="28">
        <v>1454.3637696000001</v>
      </c>
      <c r="D91" s="28">
        <v>1455.2136</v>
      </c>
      <c r="E91" s="28">
        <v>1454.8612662</v>
      </c>
      <c r="F91" s="53">
        <f t="shared" si="12"/>
        <v>1454.8128786</v>
      </c>
      <c r="G91" s="28"/>
      <c r="H91" s="28">
        <v>4</v>
      </c>
      <c r="I91" s="28">
        <v>4</v>
      </c>
      <c r="J91" s="28">
        <v>1242.5527979999999</v>
      </c>
      <c r="K91" s="28">
        <v>1241.4530772000001</v>
      </c>
      <c r="L91" s="28">
        <v>1240.5455423999999</v>
      </c>
      <c r="M91" s="53">
        <f t="shared" si="13"/>
        <v>1241.5171392</v>
      </c>
      <c r="N91" s="28"/>
      <c r="O91" s="28">
        <v>4</v>
      </c>
      <c r="P91" s="28">
        <v>4</v>
      </c>
      <c r="Q91" s="28">
        <v>1230.6431465999999</v>
      </c>
      <c r="R91" s="28">
        <v>1228.1219028</v>
      </c>
      <c r="S91" s="28">
        <v>1226.2409207999999</v>
      </c>
      <c r="T91" s="53">
        <f t="shared" si="14"/>
        <v>1228.3353233999999</v>
      </c>
      <c r="U91" s="55"/>
    </row>
    <row r="92" spans="1:21" x14ac:dyDescent="0.25">
      <c r="A92" s="51">
        <v>5</v>
      </c>
      <c r="B92" s="52">
        <v>4</v>
      </c>
      <c r="C92" s="28">
        <v>1373.2023905999999</v>
      </c>
      <c r="D92" s="28">
        <v>1372.2300261</v>
      </c>
      <c r="E92" s="28">
        <v>1377.0220644000001</v>
      </c>
      <c r="F92" s="53">
        <f t="shared" si="12"/>
        <v>1374.1514936999999</v>
      </c>
      <c r="G92" s="28"/>
      <c r="H92" s="28">
        <v>5</v>
      </c>
      <c r="I92" s="28">
        <v>4</v>
      </c>
      <c r="J92" s="28">
        <v>1342.5005286000001</v>
      </c>
      <c r="K92" s="28">
        <v>1339.4721383999999</v>
      </c>
      <c r="L92" s="28">
        <v>1340.1397296</v>
      </c>
      <c r="M92" s="53">
        <f t="shared" si="13"/>
        <v>1340.7041322</v>
      </c>
      <c r="N92" s="28"/>
      <c r="O92" s="28">
        <v>5</v>
      </c>
      <c r="P92" s="28">
        <v>4</v>
      </c>
      <c r="Q92" s="28">
        <v>2.6666496</v>
      </c>
      <c r="R92" s="28">
        <v>2.8058616000000001</v>
      </c>
      <c r="S92" s="28">
        <v>2.7610199999999998</v>
      </c>
      <c r="T92" s="53">
        <f t="shared" si="14"/>
        <v>2.7445103999999998</v>
      </c>
      <c r="U92" s="55"/>
    </row>
    <row r="93" spans="1:21" x14ac:dyDescent="0.25">
      <c r="A93" s="51">
        <v>6</v>
      </c>
      <c r="B93" s="52">
        <v>4</v>
      </c>
      <c r="C93" s="28">
        <v>1283.0205114</v>
      </c>
      <c r="D93" s="28">
        <v>1282.572711</v>
      </c>
      <c r="E93" s="28">
        <v>1280.4270452999999</v>
      </c>
      <c r="F93" s="53">
        <f t="shared" si="12"/>
        <v>1282.0067558999999</v>
      </c>
      <c r="G93" s="28"/>
      <c r="H93" s="28">
        <v>6</v>
      </c>
      <c r="I93" s="28">
        <v>4</v>
      </c>
      <c r="J93" s="28">
        <v>1283.951736</v>
      </c>
      <c r="K93" s="28">
        <v>1272.11175</v>
      </c>
      <c r="L93" s="28">
        <v>1276.1017776000001</v>
      </c>
      <c r="M93" s="53">
        <f t="shared" si="13"/>
        <v>1277.3884212</v>
      </c>
      <c r="N93" s="28"/>
      <c r="O93" s="28">
        <v>6</v>
      </c>
      <c r="P93" s="28">
        <v>4</v>
      </c>
      <c r="Q93" s="28">
        <v>3.1135104</v>
      </c>
      <c r="R93" s="28">
        <v>2.4962255999999998</v>
      </c>
      <c r="S93" s="28">
        <v>2.754648</v>
      </c>
      <c r="T93" s="53">
        <f t="shared" si="14"/>
        <v>2.7881279999999999</v>
      </c>
      <c r="U93" s="55"/>
    </row>
    <row r="94" spans="1:21" x14ac:dyDescent="0.25">
      <c r="A94" s="51">
        <v>7</v>
      </c>
      <c r="B94" s="52">
        <v>4</v>
      </c>
      <c r="C94" s="28">
        <v>1252.7662527</v>
      </c>
      <c r="D94" s="28">
        <v>1253.5191612000001</v>
      </c>
      <c r="E94" s="28">
        <v>1253.0735721000001</v>
      </c>
      <c r="F94" s="53">
        <f t="shared" si="12"/>
        <v>1253.1196620000001</v>
      </c>
      <c r="G94" s="28"/>
      <c r="H94" s="28">
        <v>7</v>
      </c>
      <c r="I94" s="28">
        <v>4</v>
      </c>
      <c r="J94" s="28">
        <v>1235.8993608000001</v>
      </c>
      <c r="K94" s="28">
        <v>1235.7710001</v>
      </c>
      <c r="L94" s="28">
        <v>1237.3983467999999</v>
      </c>
      <c r="M94" s="53">
        <f t="shared" si="13"/>
        <v>1236.3562359</v>
      </c>
      <c r="N94" s="28"/>
      <c r="O94" s="28">
        <v>7</v>
      </c>
      <c r="P94" s="28">
        <v>4</v>
      </c>
      <c r="Q94" s="28">
        <v>2.6948808</v>
      </c>
      <c r="R94" s="28">
        <v>2.7553608000000001</v>
      </c>
      <c r="S94" s="28">
        <v>2.7370008000000001</v>
      </c>
      <c r="T94" s="53">
        <f t="shared" si="14"/>
        <v>2.7290808000000002</v>
      </c>
      <c r="U94" s="55"/>
    </row>
    <row r="95" spans="1:21" x14ac:dyDescent="0.25">
      <c r="A95" s="51">
        <v>8</v>
      </c>
      <c r="B95" s="52">
        <v>4</v>
      </c>
      <c r="C95" s="28">
        <v>1190.2876452</v>
      </c>
      <c r="D95" s="28">
        <v>1191.3639029999999</v>
      </c>
      <c r="E95" s="28">
        <v>1186.8802559999999</v>
      </c>
      <c r="F95" s="53">
        <f t="shared" si="12"/>
        <v>1189.5106014</v>
      </c>
      <c r="G95" s="28"/>
      <c r="H95" s="28">
        <v>8</v>
      </c>
      <c r="I95" s="28">
        <v>4</v>
      </c>
      <c r="J95" s="28">
        <v>1213.29225</v>
      </c>
      <c r="K95" s="28">
        <v>1212.693174</v>
      </c>
      <c r="L95" s="28">
        <v>1216.1459232</v>
      </c>
      <c r="M95" s="53">
        <f t="shared" si="13"/>
        <v>1214.0437824000001</v>
      </c>
      <c r="N95" s="28"/>
      <c r="O95" s="28">
        <v>8</v>
      </c>
      <c r="P95" s="28">
        <v>4</v>
      </c>
      <c r="Q95" s="28">
        <v>982.06548120000002</v>
      </c>
      <c r="R95" s="28">
        <v>995.37847920000002</v>
      </c>
      <c r="S95" s="28">
        <v>980.26326900000004</v>
      </c>
      <c r="T95" s="53">
        <f t="shared" si="14"/>
        <v>985.90240979999999</v>
      </c>
      <c r="U95" s="55"/>
    </row>
    <row r="96" spans="1:21" x14ac:dyDescent="0.25">
      <c r="A96" s="51"/>
      <c r="B96" s="5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5"/>
    </row>
    <row r="97" spans="1:21" x14ac:dyDescent="0.25">
      <c r="A97" s="51"/>
      <c r="B97" s="5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5"/>
    </row>
    <row r="98" spans="1:21" x14ac:dyDescent="0.25">
      <c r="A98" s="51">
        <v>4</v>
      </c>
      <c r="B98" s="52">
        <v>0</v>
      </c>
      <c r="C98" s="28">
        <v>0.743649</v>
      </c>
      <c r="D98" s="28">
        <v>0.74714999999999998</v>
      </c>
      <c r="E98" s="28">
        <v>0.74615799999999999</v>
      </c>
      <c r="F98" s="77">
        <f>AVERAGE(C98:E98)</f>
        <v>0.74565233333333325</v>
      </c>
      <c r="G98" s="28"/>
      <c r="H98" s="28">
        <v>4</v>
      </c>
      <c r="I98" s="28">
        <v>0</v>
      </c>
      <c r="J98" s="28">
        <v>0.75577499999999997</v>
      </c>
      <c r="K98" s="28">
        <v>0.75438799999999995</v>
      </c>
      <c r="L98" s="28">
        <v>0.75628899999999999</v>
      </c>
      <c r="M98" s="77">
        <f>AVERAGE(J98:L98)</f>
        <v>0.75548400000000004</v>
      </c>
      <c r="N98" s="28"/>
      <c r="O98" s="28">
        <v>4</v>
      </c>
      <c r="P98" s="28">
        <v>0</v>
      </c>
      <c r="Q98" s="28">
        <v>0.78983800000000004</v>
      </c>
      <c r="R98" s="28">
        <v>0.75658999999999998</v>
      </c>
      <c r="S98" s="28">
        <v>0.75854299999999997</v>
      </c>
      <c r="T98" s="77">
        <f>AVERAGE(Q98:S98)</f>
        <v>0.76832366666666674</v>
      </c>
      <c r="U98" s="55"/>
    </row>
    <row r="99" spans="1:21" x14ac:dyDescent="0.25">
      <c r="A99" s="51">
        <v>4</v>
      </c>
      <c r="B99" s="52">
        <v>2</v>
      </c>
      <c r="C99" s="28">
        <v>2.1265200000000002</v>
      </c>
      <c r="D99" s="28">
        <v>2.1048900000000001</v>
      </c>
      <c r="E99" s="28">
        <v>2.1114000000000002</v>
      </c>
      <c r="F99" s="77">
        <f t="shared" ref="F99:F104" si="15">AVERAGE(C99:E99)</f>
        <v>2.1142699999999999</v>
      </c>
      <c r="G99" s="28"/>
      <c r="H99" s="28">
        <v>4</v>
      </c>
      <c r="I99" s="28">
        <v>2</v>
      </c>
      <c r="J99" s="28">
        <v>2.19984</v>
      </c>
      <c r="K99" s="28">
        <v>2.2109399999999999</v>
      </c>
      <c r="L99" s="28">
        <v>2.1989399999999999</v>
      </c>
      <c r="M99" s="77">
        <f t="shared" ref="M99:M104" si="16">AVERAGE(J99:L99)</f>
        <v>2.2032399999999996</v>
      </c>
      <c r="N99" s="28"/>
      <c r="O99" s="28">
        <v>4</v>
      </c>
      <c r="P99" s="28">
        <v>2</v>
      </c>
      <c r="Q99" s="28">
        <v>1.1773899999999999</v>
      </c>
      <c r="R99" s="28">
        <v>1.18635</v>
      </c>
      <c r="S99" s="28">
        <v>1.1737299999999999</v>
      </c>
      <c r="T99" s="77">
        <f t="shared" ref="T99:T104" si="17">AVERAGE(Q99:S99)</f>
        <v>1.1791566666666666</v>
      </c>
      <c r="U99" s="55"/>
    </row>
    <row r="100" spans="1:21" x14ac:dyDescent="0.25">
      <c r="A100" s="51">
        <v>4</v>
      </c>
      <c r="B100" s="52">
        <v>4</v>
      </c>
      <c r="C100" s="28">
        <v>3.3644799999999999</v>
      </c>
      <c r="D100" s="28">
        <v>3.3685499999999999</v>
      </c>
      <c r="E100" s="28">
        <v>3.3635299999999999</v>
      </c>
      <c r="F100" s="77">
        <f t="shared" si="15"/>
        <v>3.3655200000000001</v>
      </c>
      <c r="G100" s="28"/>
      <c r="H100" s="28">
        <v>4</v>
      </c>
      <c r="I100" s="28">
        <v>4</v>
      </c>
      <c r="J100" s="28">
        <v>3.77217</v>
      </c>
      <c r="K100" s="28">
        <v>3.77502</v>
      </c>
      <c r="L100" s="28">
        <v>3.77536</v>
      </c>
      <c r="M100" s="77">
        <f t="shared" si="16"/>
        <v>3.7741833333333332</v>
      </c>
      <c r="N100" s="28"/>
      <c r="O100" s="28">
        <v>4</v>
      </c>
      <c r="P100" s="28">
        <v>4</v>
      </c>
      <c r="Q100" s="28">
        <v>3.7637800000000001</v>
      </c>
      <c r="R100" s="28">
        <v>3.7529699999999999</v>
      </c>
      <c r="S100" s="28">
        <v>3.75963</v>
      </c>
      <c r="T100" s="77">
        <f t="shared" si="17"/>
        <v>3.7587933333333332</v>
      </c>
      <c r="U100" s="55"/>
    </row>
    <row r="101" spans="1:21" x14ac:dyDescent="0.25">
      <c r="A101" s="51">
        <v>5</v>
      </c>
      <c r="B101" s="52">
        <v>4</v>
      </c>
      <c r="C101" s="28">
        <v>3.35927</v>
      </c>
      <c r="D101" s="28">
        <v>3.3591099999999998</v>
      </c>
      <c r="E101" s="28">
        <v>3.3641700000000001</v>
      </c>
      <c r="F101" s="77">
        <f t="shared" si="15"/>
        <v>3.3608499999999997</v>
      </c>
      <c r="G101" s="28"/>
      <c r="H101" s="28">
        <v>5</v>
      </c>
      <c r="I101" s="28">
        <v>4</v>
      </c>
      <c r="J101" s="28">
        <v>2.9614199999999999</v>
      </c>
      <c r="K101" s="28">
        <v>2.9671099999999999</v>
      </c>
      <c r="L101" s="28">
        <v>2.9792800000000002</v>
      </c>
      <c r="M101" s="77">
        <f t="shared" si="16"/>
        <v>2.9692700000000003</v>
      </c>
      <c r="N101" s="28"/>
      <c r="O101" s="28">
        <v>5</v>
      </c>
      <c r="P101" s="28">
        <v>4</v>
      </c>
      <c r="Q101" s="28">
        <v>1.2345600000000001</v>
      </c>
      <c r="R101" s="28">
        <v>1.29901</v>
      </c>
      <c r="S101" s="28">
        <v>1.2782500000000001</v>
      </c>
      <c r="T101" s="77">
        <f t="shared" si="17"/>
        <v>1.2706066666666667</v>
      </c>
      <c r="U101" s="55"/>
    </row>
    <row r="102" spans="1:21" x14ac:dyDescent="0.25">
      <c r="A102" s="51">
        <v>6</v>
      </c>
      <c r="B102" s="52">
        <v>4</v>
      </c>
      <c r="C102" s="28">
        <v>3.3990900000000002</v>
      </c>
      <c r="D102" s="28">
        <v>3.4100999999999999</v>
      </c>
      <c r="E102" s="28">
        <v>3.4092899999999999</v>
      </c>
      <c r="F102" s="77">
        <f t="shared" si="15"/>
        <v>3.4061599999999999</v>
      </c>
      <c r="G102" s="28"/>
      <c r="H102" s="28">
        <v>6</v>
      </c>
      <c r="I102" s="28">
        <v>4</v>
      </c>
      <c r="J102" s="28">
        <v>3.3394499999999998</v>
      </c>
      <c r="K102" s="28">
        <v>3.3250000000000002</v>
      </c>
      <c r="L102" s="28">
        <v>3.3472400000000002</v>
      </c>
      <c r="M102" s="77">
        <f t="shared" si="16"/>
        <v>3.3372300000000004</v>
      </c>
      <c r="N102" s="28"/>
      <c r="O102" s="28">
        <v>6</v>
      </c>
      <c r="P102" s="28">
        <v>4</v>
      </c>
      <c r="Q102" s="28">
        <v>1.28128</v>
      </c>
      <c r="R102" s="28">
        <v>1.1556599999999999</v>
      </c>
      <c r="S102" s="28">
        <v>1.2753000000000001</v>
      </c>
      <c r="T102" s="77">
        <f t="shared" si="17"/>
        <v>1.2374133333333333</v>
      </c>
      <c r="U102" s="55"/>
    </row>
    <row r="103" spans="1:21" x14ac:dyDescent="0.25">
      <c r="A103" s="51">
        <v>7</v>
      </c>
      <c r="B103" s="52">
        <v>4</v>
      </c>
      <c r="C103" s="28">
        <v>3.3793700000000002</v>
      </c>
      <c r="D103" s="28">
        <v>3.3789400000000001</v>
      </c>
      <c r="E103" s="28">
        <v>3.3851300000000002</v>
      </c>
      <c r="F103" s="77">
        <f t="shared" si="15"/>
        <v>3.3811466666666665</v>
      </c>
      <c r="G103" s="28"/>
      <c r="H103" s="28">
        <v>7</v>
      </c>
      <c r="I103" s="28">
        <v>4</v>
      </c>
      <c r="J103" s="28">
        <v>3.4210799999999999</v>
      </c>
      <c r="K103" s="28">
        <v>3.4181699999999999</v>
      </c>
      <c r="L103" s="28">
        <v>3.4150200000000002</v>
      </c>
      <c r="M103" s="77">
        <f t="shared" si="16"/>
        <v>3.4180899999999999</v>
      </c>
      <c r="N103" s="28"/>
      <c r="O103" s="28">
        <v>7</v>
      </c>
      <c r="P103" s="28">
        <v>4</v>
      </c>
      <c r="Q103" s="28">
        <v>1.24763</v>
      </c>
      <c r="R103" s="28">
        <v>1.27563</v>
      </c>
      <c r="S103" s="28">
        <v>1.2671300000000001</v>
      </c>
      <c r="T103" s="77">
        <f t="shared" si="17"/>
        <v>1.2634633333333334</v>
      </c>
      <c r="U103" s="55"/>
    </row>
    <row r="104" spans="1:21" x14ac:dyDescent="0.25">
      <c r="A104" s="51">
        <v>8</v>
      </c>
      <c r="B104" s="52">
        <v>4</v>
      </c>
      <c r="C104" s="28">
        <v>3.4333900000000002</v>
      </c>
      <c r="D104" s="28">
        <v>3.4311500000000001</v>
      </c>
      <c r="E104" s="28">
        <v>3.4342600000000001</v>
      </c>
      <c r="F104" s="77">
        <f t="shared" si="15"/>
        <v>3.4329333333333332</v>
      </c>
      <c r="G104" s="28"/>
      <c r="H104" s="28">
        <v>8</v>
      </c>
      <c r="I104" s="28">
        <v>4</v>
      </c>
      <c r="J104" s="28">
        <v>3.5949399999999998</v>
      </c>
      <c r="K104" s="28">
        <v>3.6046999999999998</v>
      </c>
      <c r="L104" s="28">
        <v>3.6091700000000002</v>
      </c>
      <c r="M104" s="77">
        <f t="shared" si="16"/>
        <v>3.6029366666666665</v>
      </c>
      <c r="N104" s="28"/>
      <c r="O104" s="28">
        <v>8</v>
      </c>
      <c r="P104" s="28">
        <v>4</v>
      </c>
      <c r="Q104" s="28">
        <v>1.8314600000000001</v>
      </c>
      <c r="R104" s="28">
        <v>1.85442</v>
      </c>
      <c r="S104" s="28">
        <v>1.8290200000000001</v>
      </c>
      <c r="T104" s="77">
        <f t="shared" si="17"/>
        <v>1.8383</v>
      </c>
      <c r="U104" s="55"/>
    </row>
    <row r="105" spans="1:21" x14ac:dyDescent="0.25">
      <c r="A105" s="51"/>
      <c r="B105" s="5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55"/>
    </row>
    <row r="106" spans="1:21" x14ac:dyDescent="0.25">
      <c r="A106" s="51"/>
      <c r="B106" s="5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51">
        <v>4</v>
      </c>
      <c r="B107" s="52">
        <v>0</v>
      </c>
      <c r="C107" s="28">
        <v>950.67</v>
      </c>
      <c r="D107" s="28">
        <v>950.4</v>
      </c>
      <c r="E107" s="28">
        <v>952.56</v>
      </c>
      <c r="F107" s="78">
        <f>AVERAGE(C107:E107)</f>
        <v>951.21</v>
      </c>
      <c r="G107" s="28"/>
      <c r="H107" s="28">
        <v>4</v>
      </c>
      <c r="I107" s="28">
        <v>0</v>
      </c>
      <c r="J107" s="28">
        <v>972.81</v>
      </c>
      <c r="K107" s="28">
        <v>971.19</v>
      </c>
      <c r="L107" s="28">
        <v>969.3</v>
      </c>
      <c r="M107" s="78">
        <f>AVERAGE(J107:L107)</f>
        <v>971.1</v>
      </c>
      <c r="N107" s="28"/>
      <c r="O107" s="28">
        <v>4</v>
      </c>
      <c r="P107" s="28">
        <v>0</v>
      </c>
      <c r="Q107" s="28">
        <v>977.13</v>
      </c>
      <c r="R107" s="28">
        <v>970.38</v>
      </c>
      <c r="S107" s="28">
        <v>970.38</v>
      </c>
      <c r="T107" s="78">
        <f>AVERAGE(Q107:S107)</f>
        <v>972.63</v>
      </c>
      <c r="U107" s="55"/>
    </row>
    <row r="108" spans="1:21" x14ac:dyDescent="0.25">
      <c r="A108" s="51">
        <v>4</v>
      </c>
      <c r="B108" s="52">
        <v>2</v>
      </c>
      <c r="C108" s="28">
        <v>548.91</v>
      </c>
      <c r="D108" s="28">
        <v>546.75</v>
      </c>
      <c r="E108" s="28">
        <v>545.4</v>
      </c>
      <c r="F108" s="78">
        <f t="shared" ref="F108:F113" si="18">AVERAGE(C108:E108)</f>
        <v>547.02</v>
      </c>
      <c r="G108" s="28"/>
      <c r="H108" s="28">
        <v>4</v>
      </c>
      <c r="I108" s="28">
        <v>2</v>
      </c>
      <c r="J108" s="28">
        <v>616.14</v>
      </c>
      <c r="K108" s="28">
        <v>616.41</v>
      </c>
      <c r="L108" s="28">
        <v>616.67999999999995</v>
      </c>
      <c r="M108" s="78">
        <f t="shared" ref="M108:M113" si="19">AVERAGE(J108:L108)</f>
        <v>616.41</v>
      </c>
      <c r="N108" s="28"/>
      <c r="O108" s="28">
        <v>4</v>
      </c>
      <c r="P108" s="28">
        <v>2</v>
      </c>
      <c r="Q108" s="28">
        <v>955.26</v>
      </c>
      <c r="R108" s="28">
        <v>957.42</v>
      </c>
      <c r="S108" s="28">
        <v>954.45</v>
      </c>
      <c r="T108" s="78">
        <f t="shared" ref="T108:T113" si="20">AVERAGE(Q108:S108)</f>
        <v>955.71</v>
      </c>
      <c r="U108" s="55"/>
    </row>
    <row r="109" spans="1:21" x14ac:dyDescent="0.25">
      <c r="A109" s="51">
        <v>4</v>
      </c>
      <c r="B109" s="52">
        <v>4</v>
      </c>
      <c r="C109" s="28">
        <v>432.27</v>
      </c>
      <c r="D109" s="28">
        <v>432</v>
      </c>
      <c r="E109" s="28">
        <v>432.54</v>
      </c>
      <c r="F109" s="78">
        <f t="shared" si="18"/>
        <v>432.27</v>
      </c>
      <c r="G109" s="28"/>
      <c r="H109" s="28">
        <v>4</v>
      </c>
      <c r="I109" s="28">
        <v>4</v>
      </c>
      <c r="J109" s="28">
        <v>329.4</v>
      </c>
      <c r="K109" s="28">
        <v>328.86</v>
      </c>
      <c r="L109" s="28">
        <v>328.59</v>
      </c>
      <c r="M109" s="78">
        <f t="shared" si="19"/>
        <v>328.95</v>
      </c>
      <c r="N109" s="28"/>
      <c r="O109" s="28">
        <v>4</v>
      </c>
      <c r="P109" s="28">
        <v>4</v>
      </c>
      <c r="Q109" s="28">
        <v>326.97000000000003</v>
      </c>
      <c r="R109" s="28">
        <v>327.24</v>
      </c>
      <c r="S109" s="28">
        <v>326.16000000000003</v>
      </c>
      <c r="T109" s="78">
        <f t="shared" si="20"/>
        <v>326.79000000000002</v>
      </c>
      <c r="U109" s="55"/>
    </row>
    <row r="110" spans="1:21" x14ac:dyDescent="0.25">
      <c r="A110" s="51">
        <v>5</v>
      </c>
      <c r="B110" s="52">
        <v>4</v>
      </c>
      <c r="C110" s="28">
        <v>408.78</v>
      </c>
      <c r="D110" s="28">
        <v>408.51</v>
      </c>
      <c r="E110" s="28">
        <v>409.32</v>
      </c>
      <c r="F110" s="78">
        <f t="shared" si="18"/>
        <v>408.86999999999995</v>
      </c>
      <c r="G110" s="28"/>
      <c r="H110" s="28">
        <v>5</v>
      </c>
      <c r="I110" s="28">
        <v>4</v>
      </c>
      <c r="J110" s="28">
        <v>453.33</v>
      </c>
      <c r="K110" s="28">
        <v>451.44</v>
      </c>
      <c r="L110" s="28">
        <v>449.82</v>
      </c>
      <c r="M110" s="78">
        <f t="shared" si="19"/>
        <v>451.53</v>
      </c>
      <c r="N110" s="28"/>
      <c r="O110" s="28">
        <v>5</v>
      </c>
      <c r="P110" s="28">
        <v>4</v>
      </c>
      <c r="Q110" s="28">
        <v>2.16</v>
      </c>
      <c r="R110" s="28">
        <v>2.16</v>
      </c>
      <c r="S110" s="28">
        <v>2.16</v>
      </c>
      <c r="T110" s="78">
        <f t="shared" si="20"/>
        <v>2.16</v>
      </c>
      <c r="U110" s="55"/>
    </row>
    <row r="111" spans="1:21" x14ac:dyDescent="0.25">
      <c r="A111" s="51">
        <v>6</v>
      </c>
      <c r="B111" s="52">
        <v>4</v>
      </c>
      <c r="C111" s="28">
        <v>377.46</v>
      </c>
      <c r="D111" s="28">
        <v>376.11</v>
      </c>
      <c r="E111" s="28">
        <v>375.57</v>
      </c>
      <c r="F111" s="78">
        <f t="shared" si="18"/>
        <v>376.37999999999994</v>
      </c>
      <c r="G111" s="28"/>
      <c r="H111" s="28">
        <v>6</v>
      </c>
      <c r="I111" s="28">
        <v>4</v>
      </c>
      <c r="J111" s="28">
        <v>384.48</v>
      </c>
      <c r="K111" s="28">
        <v>382.59</v>
      </c>
      <c r="L111" s="28">
        <v>381.24</v>
      </c>
      <c r="M111" s="78">
        <f t="shared" si="19"/>
        <v>382.77</v>
      </c>
      <c r="N111" s="28"/>
      <c r="O111" s="28">
        <v>6</v>
      </c>
      <c r="P111" s="28">
        <v>4</v>
      </c>
      <c r="Q111" s="28">
        <v>2.4300000000000002</v>
      </c>
      <c r="R111" s="28">
        <v>2.16</v>
      </c>
      <c r="S111" s="28">
        <v>2.16</v>
      </c>
      <c r="T111" s="78">
        <f t="shared" si="20"/>
        <v>2.25</v>
      </c>
      <c r="U111" s="55"/>
    </row>
    <row r="112" spans="1:21" x14ac:dyDescent="0.25">
      <c r="A112" s="51">
        <v>7</v>
      </c>
      <c r="B112" s="52">
        <v>4</v>
      </c>
      <c r="C112" s="28">
        <v>370.71</v>
      </c>
      <c r="D112" s="28">
        <v>370.98</v>
      </c>
      <c r="E112" s="28">
        <v>370.17</v>
      </c>
      <c r="F112" s="78">
        <f t="shared" si="18"/>
        <v>370.62000000000006</v>
      </c>
      <c r="G112" s="28"/>
      <c r="H112" s="28">
        <v>7</v>
      </c>
      <c r="I112" s="28">
        <v>4</v>
      </c>
      <c r="J112" s="28">
        <v>361.26</v>
      </c>
      <c r="K112" s="28">
        <v>361.53</v>
      </c>
      <c r="L112" s="28">
        <v>362.34</v>
      </c>
      <c r="M112" s="78">
        <f t="shared" si="19"/>
        <v>361.71</v>
      </c>
      <c r="N112" s="28"/>
      <c r="O112" s="28">
        <v>7</v>
      </c>
      <c r="P112" s="28">
        <v>4</v>
      </c>
      <c r="Q112" s="28">
        <v>2.16</v>
      </c>
      <c r="R112" s="28">
        <v>2.16</v>
      </c>
      <c r="S112" s="28">
        <v>2.16</v>
      </c>
      <c r="T112" s="78">
        <f t="shared" si="20"/>
        <v>2.16</v>
      </c>
      <c r="U112" s="55"/>
    </row>
    <row r="113" spans="1:21" x14ac:dyDescent="0.25">
      <c r="A113" s="51">
        <v>8</v>
      </c>
      <c r="B113" s="52">
        <v>4</v>
      </c>
      <c r="C113" s="28">
        <v>346.68</v>
      </c>
      <c r="D113" s="28">
        <v>347.22</v>
      </c>
      <c r="E113" s="28">
        <v>345.6</v>
      </c>
      <c r="F113" s="78">
        <f t="shared" si="18"/>
        <v>346.5</v>
      </c>
      <c r="G113" s="28"/>
      <c r="H113" s="28">
        <v>8</v>
      </c>
      <c r="I113" s="28">
        <v>4</v>
      </c>
      <c r="J113" s="28">
        <v>337.5</v>
      </c>
      <c r="K113" s="28">
        <v>336.42</v>
      </c>
      <c r="L113" s="28">
        <v>336.96</v>
      </c>
      <c r="M113" s="78">
        <f t="shared" si="19"/>
        <v>336.96000000000004</v>
      </c>
      <c r="N113" s="28"/>
      <c r="O113" s="28">
        <v>8</v>
      </c>
      <c r="P113" s="28">
        <v>4</v>
      </c>
      <c r="Q113" s="28">
        <v>536.22</v>
      </c>
      <c r="R113" s="28">
        <v>536.76</v>
      </c>
      <c r="S113" s="28">
        <v>535.95000000000005</v>
      </c>
      <c r="T113" s="78">
        <f t="shared" si="20"/>
        <v>536.31000000000006</v>
      </c>
      <c r="U113" s="55"/>
    </row>
    <row r="114" spans="1:21" ht="15.75" thickBot="1" x14ac:dyDescent="0.3">
      <c r="A114" s="61"/>
      <c r="B114" s="62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81"/>
    </row>
    <row r="115" spans="1:21" x14ac:dyDescent="0.25">
      <c r="A115" s="8"/>
      <c r="B115" s="8"/>
    </row>
    <row r="116" spans="1:21" x14ac:dyDescent="0.25">
      <c r="A116" s="8"/>
      <c r="B116" s="8"/>
    </row>
    <row r="117" spans="1:21" ht="15.75" x14ac:dyDescent="0.25">
      <c r="A117" s="15" t="s">
        <v>4</v>
      </c>
      <c r="B117" s="161" t="s">
        <v>72</v>
      </c>
      <c r="C117" s="161"/>
      <c r="D117" s="161"/>
      <c r="E117" s="161"/>
      <c r="F117" s="161"/>
      <c r="G117" s="161"/>
      <c r="H117" s="161"/>
      <c r="I117" s="161"/>
      <c r="J117" s="15"/>
    </row>
    <row r="118" spans="1:21" x14ac:dyDescent="0.25">
      <c r="A118" s="15" t="s">
        <v>1</v>
      </c>
      <c r="B118" s="15" t="s">
        <v>2</v>
      </c>
      <c r="C118" s="15"/>
      <c r="D118" s="15"/>
      <c r="E118" s="15"/>
      <c r="F118" s="15"/>
      <c r="G118" s="15"/>
      <c r="H118" s="15"/>
      <c r="I118" s="15"/>
      <c r="J118" s="15"/>
    </row>
    <row r="119" spans="1:21" x14ac:dyDescent="0.25">
      <c r="A119" s="15">
        <v>4</v>
      </c>
      <c r="B119" s="15">
        <v>0</v>
      </c>
      <c r="C119" s="15">
        <v>1153</v>
      </c>
      <c r="D119" s="15">
        <v>1152</v>
      </c>
      <c r="E119" s="15">
        <v>1153</v>
      </c>
      <c r="F119" s="15">
        <v>1152</v>
      </c>
      <c r="G119" s="15">
        <v>1152</v>
      </c>
      <c r="H119" s="15">
        <v>1152</v>
      </c>
      <c r="I119" s="15">
        <v>1152</v>
      </c>
      <c r="J119" s="15">
        <f t="shared" ref="J119:J125" si="21">AVERAGE(C119:I119)</f>
        <v>1152.2857142857142</v>
      </c>
    </row>
    <row r="120" spans="1:21" x14ac:dyDescent="0.25">
      <c r="A120" s="15">
        <v>4</v>
      </c>
      <c r="B120" s="15">
        <v>2</v>
      </c>
      <c r="C120" s="15">
        <v>613</v>
      </c>
      <c r="D120" s="15">
        <v>610</v>
      </c>
      <c r="E120" s="15">
        <v>615</v>
      </c>
      <c r="F120" s="15">
        <v>614</v>
      </c>
      <c r="G120" s="15">
        <v>610</v>
      </c>
      <c r="H120" s="15">
        <v>611</v>
      </c>
      <c r="I120" s="15">
        <v>611</v>
      </c>
      <c r="J120" s="15">
        <f t="shared" si="21"/>
        <v>612</v>
      </c>
    </row>
    <row r="121" spans="1:21" x14ac:dyDescent="0.25">
      <c r="A121" s="15">
        <v>4</v>
      </c>
      <c r="B121" s="15">
        <v>4</v>
      </c>
      <c r="C121" s="15">
        <v>470</v>
      </c>
      <c r="D121" s="15">
        <v>483</v>
      </c>
      <c r="E121" s="15">
        <v>485</v>
      </c>
      <c r="F121" s="15">
        <v>486</v>
      </c>
      <c r="G121" s="15">
        <v>487</v>
      </c>
      <c r="H121" s="15">
        <v>486</v>
      </c>
      <c r="I121" s="15">
        <v>486</v>
      </c>
      <c r="J121" s="15">
        <f t="shared" si="21"/>
        <v>483.28571428571428</v>
      </c>
    </row>
    <row r="122" spans="1:21" x14ac:dyDescent="0.25">
      <c r="A122" s="15">
        <v>5</v>
      </c>
      <c r="B122" s="15">
        <v>4</v>
      </c>
      <c r="C122" s="15">
        <v>455</v>
      </c>
      <c r="D122" s="15">
        <v>486</v>
      </c>
      <c r="E122" s="15">
        <v>500</v>
      </c>
      <c r="F122" s="15">
        <v>502</v>
      </c>
      <c r="G122" s="15">
        <v>504</v>
      </c>
      <c r="H122" s="15">
        <v>503</v>
      </c>
      <c r="I122" s="15">
        <v>504</v>
      </c>
      <c r="J122" s="15">
        <f t="shared" si="21"/>
        <v>493.42857142857144</v>
      </c>
    </row>
    <row r="123" spans="1:21" x14ac:dyDescent="0.25">
      <c r="A123" s="15">
        <v>6</v>
      </c>
      <c r="B123" s="15">
        <v>4</v>
      </c>
      <c r="C123" s="15">
        <v>457</v>
      </c>
      <c r="D123" s="15">
        <v>452</v>
      </c>
      <c r="E123" s="15">
        <v>452</v>
      </c>
      <c r="F123" s="15">
        <v>454</v>
      </c>
      <c r="G123" s="15">
        <v>455</v>
      </c>
      <c r="H123" s="15">
        <v>455</v>
      </c>
      <c r="I123" s="15">
        <v>454</v>
      </c>
      <c r="J123" s="15">
        <f t="shared" si="21"/>
        <v>454.14285714285717</v>
      </c>
    </row>
    <row r="124" spans="1:21" x14ac:dyDescent="0.25">
      <c r="A124" s="15">
        <v>7</v>
      </c>
      <c r="B124" s="15">
        <v>4</v>
      </c>
      <c r="C124" s="15">
        <v>424</v>
      </c>
      <c r="D124" s="15">
        <v>425</v>
      </c>
      <c r="E124" s="15">
        <v>425</v>
      </c>
      <c r="F124" s="15">
        <v>424</v>
      </c>
      <c r="G124" s="15">
        <v>430</v>
      </c>
      <c r="H124" s="15">
        <v>428</v>
      </c>
      <c r="I124" s="15">
        <v>427</v>
      </c>
      <c r="J124" s="15">
        <f t="shared" si="21"/>
        <v>426.14285714285717</v>
      </c>
    </row>
    <row r="125" spans="1:21" x14ac:dyDescent="0.25">
      <c r="A125" s="15">
        <v>8</v>
      </c>
      <c r="B125" s="15">
        <v>4</v>
      </c>
      <c r="C125" s="15">
        <v>408</v>
      </c>
      <c r="D125" s="15">
        <v>405</v>
      </c>
      <c r="E125" s="15">
        <v>404</v>
      </c>
      <c r="F125" s="15">
        <v>405</v>
      </c>
      <c r="G125" s="15">
        <v>407</v>
      </c>
      <c r="H125" s="15">
        <v>407</v>
      </c>
      <c r="I125" s="15">
        <v>407</v>
      </c>
      <c r="J125" s="15">
        <f t="shared" si="21"/>
        <v>406.14285714285717</v>
      </c>
    </row>
    <row r="126" spans="1:2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21" x14ac:dyDescent="0.25">
      <c r="A127" s="15" t="s">
        <v>0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21" x14ac:dyDescent="0.25">
      <c r="A128" s="15" t="s">
        <v>1</v>
      </c>
      <c r="B128" s="15" t="s">
        <v>2</v>
      </c>
      <c r="C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>
        <v>4</v>
      </c>
      <c r="B129" s="15">
        <v>0</v>
      </c>
      <c r="C129" s="15">
        <v>945</v>
      </c>
      <c r="D129" s="15">
        <v>944</v>
      </c>
      <c r="E129" s="15">
        <v>944</v>
      </c>
      <c r="F129" s="15">
        <v>943</v>
      </c>
      <c r="G129" s="15">
        <v>942</v>
      </c>
      <c r="H129" s="15">
        <v>944</v>
      </c>
      <c r="I129" s="15">
        <v>948</v>
      </c>
      <c r="J129" s="15">
        <f t="shared" ref="J129:J135" si="22">AVERAGE(C129:I129)</f>
        <v>944.28571428571433</v>
      </c>
    </row>
    <row r="130" spans="1:10" x14ac:dyDescent="0.25">
      <c r="A130" s="15">
        <v>4</v>
      </c>
      <c r="B130" s="15">
        <v>2</v>
      </c>
      <c r="C130" s="15">
        <v>539</v>
      </c>
      <c r="D130" s="15">
        <v>540</v>
      </c>
      <c r="E130" s="15">
        <v>540</v>
      </c>
      <c r="F130" s="15">
        <v>540</v>
      </c>
      <c r="G130" s="15">
        <v>538</v>
      </c>
      <c r="H130" s="15">
        <v>540</v>
      </c>
      <c r="I130" s="15">
        <v>542</v>
      </c>
      <c r="J130" s="15">
        <f t="shared" si="22"/>
        <v>539.85714285714289</v>
      </c>
    </row>
    <row r="131" spans="1:10" x14ac:dyDescent="0.25">
      <c r="A131" s="15">
        <v>4</v>
      </c>
      <c r="B131" s="15">
        <v>4</v>
      </c>
      <c r="C131" s="15">
        <v>474</v>
      </c>
      <c r="D131" s="15">
        <v>487</v>
      </c>
      <c r="E131" s="15">
        <v>490</v>
      </c>
      <c r="F131" s="15">
        <v>489</v>
      </c>
      <c r="G131" s="15">
        <v>492</v>
      </c>
      <c r="H131" s="15">
        <v>492</v>
      </c>
      <c r="I131" s="15">
        <v>493</v>
      </c>
      <c r="J131" s="15">
        <f t="shared" si="22"/>
        <v>488.14285714285717</v>
      </c>
    </row>
    <row r="132" spans="1:10" x14ac:dyDescent="0.25">
      <c r="A132" s="15">
        <v>5</v>
      </c>
      <c r="B132" s="15">
        <v>4</v>
      </c>
      <c r="C132" s="15">
        <v>461</v>
      </c>
      <c r="D132" s="15">
        <v>461</v>
      </c>
      <c r="E132" s="15">
        <v>461</v>
      </c>
      <c r="F132" s="15">
        <v>461</v>
      </c>
      <c r="G132" s="15">
        <v>461</v>
      </c>
      <c r="H132" s="15">
        <v>461</v>
      </c>
      <c r="I132" s="15">
        <v>460</v>
      </c>
      <c r="J132" s="15">
        <f t="shared" si="22"/>
        <v>460.85714285714283</v>
      </c>
    </row>
    <row r="133" spans="1:10" x14ac:dyDescent="0.25">
      <c r="A133" s="15">
        <v>6</v>
      </c>
      <c r="B133" s="15">
        <v>4</v>
      </c>
      <c r="C133" s="15">
        <v>419</v>
      </c>
      <c r="D133" s="15">
        <v>419</v>
      </c>
      <c r="E133" s="15">
        <v>419</v>
      </c>
      <c r="F133" s="15">
        <v>420</v>
      </c>
      <c r="G133" s="15">
        <v>422</v>
      </c>
      <c r="H133" s="15">
        <v>421</v>
      </c>
      <c r="I133" s="15">
        <v>420</v>
      </c>
      <c r="J133" s="15">
        <f t="shared" si="22"/>
        <v>420</v>
      </c>
    </row>
    <row r="134" spans="1:10" x14ac:dyDescent="0.25">
      <c r="A134" s="15">
        <v>7</v>
      </c>
      <c r="B134" s="15">
        <v>4</v>
      </c>
      <c r="C134" s="15">
        <v>391</v>
      </c>
      <c r="D134" s="15">
        <v>390</v>
      </c>
      <c r="E134" s="15">
        <v>392</v>
      </c>
      <c r="F134" s="15">
        <v>391</v>
      </c>
      <c r="G134" s="15">
        <v>392</v>
      </c>
      <c r="H134" s="15">
        <v>392</v>
      </c>
      <c r="I134" s="15">
        <v>391</v>
      </c>
      <c r="J134" s="15">
        <f t="shared" si="22"/>
        <v>391.28571428571428</v>
      </c>
    </row>
    <row r="135" spans="1:10" x14ac:dyDescent="0.25">
      <c r="A135" s="15">
        <v>8</v>
      </c>
      <c r="B135" s="15">
        <v>4</v>
      </c>
      <c r="C135" s="15">
        <v>382</v>
      </c>
      <c r="D135" s="15">
        <v>380</v>
      </c>
      <c r="E135" s="15">
        <v>382</v>
      </c>
      <c r="F135" s="15">
        <v>382</v>
      </c>
      <c r="G135" s="15">
        <v>382</v>
      </c>
      <c r="H135" s="15">
        <v>380</v>
      </c>
      <c r="I135" s="15">
        <v>382</v>
      </c>
      <c r="J135" s="15">
        <f t="shared" si="22"/>
        <v>381.42857142857144</v>
      </c>
    </row>
    <row r="136" spans="1:10" x14ac:dyDescent="0.25">
      <c r="A136" s="15" t="s">
        <v>4</v>
      </c>
      <c r="B136" s="15" t="s">
        <v>44</v>
      </c>
      <c r="C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 t="s">
        <v>1</v>
      </c>
      <c r="B137" s="15" t="s">
        <v>2</v>
      </c>
      <c r="C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>
        <v>4</v>
      </c>
      <c r="B138" s="15">
        <v>0</v>
      </c>
      <c r="C138" s="15">
        <v>967</v>
      </c>
      <c r="D138" s="15">
        <v>969</v>
      </c>
      <c r="E138" s="15">
        <v>968</v>
      </c>
      <c r="F138" s="15">
        <v>967</v>
      </c>
      <c r="G138" s="15">
        <v>966</v>
      </c>
      <c r="H138" s="15">
        <v>967</v>
      </c>
      <c r="I138" s="15">
        <v>963</v>
      </c>
      <c r="J138" s="15">
        <f>AVERAGE(C138:I138)</f>
        <v>966.71428571428567</v>
      </c>
    </row>
    <row r="139" spans="1:10" x14ac:dyDescent="0.25">
      <c r="A139" s="15">
        <v>4</v>
      </c>
      <c r="B139" s="15">
        <v>2</v>
      </c>
      <c r="C139" s="15">
        <v>613</v>
      </c>
      <c r="D139" s="15">
        <v>613</v>
      </c>
      <c r="E139" s="15">
        <v>613</v>
      </c>
      <c r="F139" s="15">
        <v>614</v>
      </c>
      <c r="G139" s="15">
        <v>634</v>
      </c>
      <c r="H139" s="15">
        <v>616</v>
      </c>
      <c r="I139" s="15">
        <v>614</v>
      </c>
      <c r="J139" s="15">
        <f t="shared" ref="J139:J144" si="23">AVERAGE(C139:I139)</f>
        <v>616.71428571428567</v>
      </c>
    </row>
    <row r="140" spans="1:10" x14ac:dyDescent="0.25">
      <c r="A140" s="15">
        <v>4</v>
      </c>
      <c r="B140" s="15">
        <v>4</v>
      </c>
      <c r="C140" s="15">
        <v>399</v>
      </c>
      <c r="D140" s="15">
        <v>413</v>
      </c>
      <c r="E140" s="15">
        <v>415</v>
      </c>
      <c r="F140" s="15">
        <v>420</v>
      </c>
      <c r="G140" s="15">
        <v>417</v>
      </c>
      <c r="H140" s="15">
        <v>416</v>
      </c>
      <c r="I140" s="15">
        <v>417</v>
      </c>
      <c r="J140" s="15">
        <f t="shared" si="23"/>
        <v>413.85714285714283</v>
      </c>
    </row>
    <row r="141" spans="1:10" x14ac:dyDescent="0.25">
      <c r="A141" s="15">
        <v>5</v>
      </c>
      <c r="B141" s="15">
        <v>4</v>
      </c>
      <c r="C141" s="15">
        <v>343</v>
      </c>
      <c r="D141" s="15">
        <v>395</v>
      </c>
      <c r="E141" s="15">
        <v>411</v>
      </c>
      <c r="F141" s="15">
        <v>415</v>
      </c>
      <c r="G141" s="15">
        <v>418</v>
      </c>
      <c r="H141" s="15">
        <v>418</v>
      </c>
      <c r="I141" s="15">
        <v>419</v>
      </c>
      <c r="J141" s="15">
        <f t="shared" si="23"/>
        <v>402.71428571428572</v>
      </c>
    </row>
    <row r="142" spans="1:10" x14ac:dyDescent="0.25">
      <c r="A142" s="15">
        <v>6</v>
      </c>
      <c r="B142" s="15">
        <v>4</v>
      </c>
      <c r="C142" s="15">
        <v>418</v>
      </c>
      <c r="D142" s="15">
        <v>423</v>
      </c>
      <c r="E142" s="15">
        <v>418</v>
      </c>
      <c r="F142" s="15">
        <v>418</v>
      </c>
      <c r="G142" s="15">
        <v>418</v>
      </c>
      <c r="H142" s="15">
        <v>418</v>
      </c>
      <c r="I142" s="15">
        <v>416</v>
      </c>
      <c r="J142" s="15">
        <f t="shared" si="23"/>
        <v>418.42857142857144</v>
      </c>
    </row>
    <row r="143" spans="1:10" x14ac:dyDescent="0.25">
      <c r="A143" s="15">
        <v>7</v>
      </c>
      <c r="B143" s="15">
        <v>4</v>
      </c>
      <c r="C143" s="15">
        <v>417</v>
      </c>
      <c r="D143" s="15">
        <v>418</v>
      </c>
      <c r="E143" s="15">
        <v>422</v>
      </c>
      <c r="F143" s="15">
        <v>419</v>
      </c>
      <c r="G143" s="15">
        <v>418</v>
      </c>
      <c r="H143" s="15">
        <v>418</v>
      </c>
      <c r="I143" s="15">
        <v>418</v>
      </c>
      <c r="J143" s="15">
        <f t="shared" si="23"/>
        <v>418.57142857142856</v>
      </c>
    </row>
    <row r="144" spans="1:10" x14ac:dyDescent="0.25">
      <c r="A144" s="15">
        <v>8</v>
      </c>
      <c r="B144" s="15">
        <v>4</v>
      </c>
      <c r="C144" s="15">
        <v>396</v>
      </c>
      <c r="D144" s="15">
        <v>396</v>
      </c>
      <c r="E144" s="15">
        <v>397</v>
      </c>
      <c r="F144" s="15">
        <v>397</v>
      </c>
      <c r="G144" s="15">
        <v>401</v>
      </c>
      <c r="H144" s="15">
        <v>397</v>
      </c>
      <c r="I144" s="15">
        <v>397</v>
      </c>
      <c r="J144" s="15">
        <f t="shared" si="23"/>
        <v>397.28571428571428</v>
      </c>
    </row>
    <row r="145" spans="1:15" x14ac:dyDescent="0.25">
      <c r="A145" s="8"/>
      <c r="B145" s="8"/>
    </row>
    <row r="146" spans="1:15" x14ac:dyDescent="0.25">
      <c r="A146" s="8"/>
      <c r="B146" s="8"/>
    </row>
    <row r="147" spans="1:15" x14ac:dyDescent="0.25">
      <c r="A147" s="8"/>
      <c r="B147" s="8"/>
    </row>
    <row r="148" spans="1:15" x14ac:dyDescent="0.25">
      <c r="A148" s="8"/>
      <c r="B148" s="8"/>
    </row>
    <row r="149" spans="1:15" x14ac:dyDescent="0.25">
      <c r="A149" s="8"/>
      <c r="B149" s="8"/>
    </row>
    <row r="150" spans="1:15" x14ac:dyDescent="0.25">
      <c r="A150" s="8"/>
      <c r="B150" s="8"/>
    </row>
    <row r="151" spans="1:15" x14ac:dyDescent="0.25">
      <c r="A151" s="8" t="s">
        <v>36</v>
      </c>
      <c r="B151" s="8"/>
      <c r="C151" s="153" t="s">
        <v>38</v>
      </c>
      <c r="D151" s="153"/>
      <c r="E151" s="153"/>
      <c r="F151" s="153"/>
      <c r="J151" t="s">
        <v>4</v>
      </c>
      <c r="L151" s="153" t="s">
        <v>38</v>
      </c>
      <c r="M151" s="153"/>
      <c r="N151" s="153"/>
      <c r="O151" s="153"/>
    </row>
    <row r="152" spans="1:15" x14ac:dyDescent="0.25">
      <c r="A152" s="8">
        <v>4</v>
      </c>
      <c r="B152" s="8">
        <v>0</v>
      </c>
      <c r="C152">
        <v>710.26945821000004</v>
      </c>
      <c r="D152">
        <v>728.58310433999998</v>
      </c>
      <c r="E152">
        <v>721.84685706000005</v>
      </c>
      <c r="F152" s="13">
        <f>AVERAGE(C152:E152)</f>
        <v>720.23313987000017</v>
      </c>
      <c r="J152">
        <v>4</v>
      </c>
      <c r="K152">
        <v>0</v>
      </c>
      <c r="L152">
        <v>865.20376799999997</v>
      </c>
      <c r="M152">
        <v>887.60308923000002</v>
      </c>
      <c r="N152">
        <v>876.31503480000003</v>
      </c>
      <c r="O152" s="13">
        <f>AVERAGE(L152:N152)</f>
        <v>876.3739640099999</v>
      </c>
    </row>
    <row r="153" spans="1:15" x14ac:dyDescent="0.25">
      <c r="A153" s="8">
        <v>4</v>
      </c>
      <c r="B153" s="8">
        <v>2</v>
      </c>
      <c r="C153">
        <v>1155.7341845999999</v>
      </c>
      <c r="D153">
        <v>1149.0770484</v>
      </c>
      <c r="E153">
        <v>1186.8585668999999</v>
      </c>
      <c r="F153" s="13">
        <f t="shared" ref="F153:F158" si="24">AVERAGE(C153:E153)</f>
        <v>1163.8899332999999</v>
      </c>
      <c r="J153">
        <v>4</v>
      </c>
      <c r="K153">
        <v>2</v>
      </c>
      <c r="L153">
        <v>1316.6863874999999</v>
      </c>
      <c r="M153">
        <v>1316.5081577999999</v>
      </c>
      <c r="N153">
        <v>1321.3596419999999</v>
      </c>
      <c r="O153" s="13">
        <f t="shared" ref="O153:O158" si="25">AVERAGE(L153:N153)</f>
        <v>1318.1847290999999</v>
      </c>
    </row>
    <row r="154" spans="1:15" x14ac:dyDescent="0.25">
      <c r="A154" s="8">
        <v>4</v>
      </c>
      <c r="B154" s="8">
        <v>4</v>
      </c>
      <c r="C154">
        <v>1470.2772104999999</v>
      </c>
      <c r="D154">
        <v>1474.8326801999999</v>
      </c>
      <c r="E154">
        <v>1470.0640751999999</v>
      </c>
      <c r="F154" s="13">
        <f t="shared" si="24"/>
        <v>1471.7246552999998</v>
      </c>
      <c r="J154">
        <v>4</v>
      </c>
      <c r="K154">
        <v>4</v>
      </c>
      <c r="L154">
        <v>1448.0142390000001</v>
      </c>
      <c r="M154">
        <v>1442.143656</v>
      </c>
      <c r="N154">
        <v>1443.725856</v>
      </c>
      <c r="O154" s="13">
        <f t="shared" si="25"/>
        <v>1444.627917</v>
      </c>
    </row>
    <row r="155" spans="1:15" x14ac:dyDescent="0.25">
      <c r="A155" s="8">
        <v>5</v>
      </c>
      <c r="B155" s="8">
        <v>4</v>
      </c>
      <c r="C155">
        <v>1384.8464214000001</v>
      </c>
      <c r="D155">
        <v>1385.8972343999999</v>
      </c>
      <c r="E155">
        <v>1382.9203656</v>
      </c>
      <c r="F155" s="13">
        <f t="shared" si="24"/>
        <v>1384.5546738</v>
      </c>
      <c r="J155">
        <v>5</v>
      </c>
      <c r="K155">
        <v>4</v>
      </c>
      <c r="L155">
        <v>1372.3513398</v>
      </c>
      <c r="M155">
        <v>1368.3894057</v>
      </c>
      <c r="N155">
        <v>1369.9108530000001</v>
      </c>
      <c r="O155" s="13">
        <f t="shared" si="25"/>
        <v>1370.2171995000001</v>
      </c>
    </row>
    <row r="156" spans="1:15" x14ac:dyDescent="0.25">
      <c r="A156" s="8">
        <v>6</v>
      </c>
      <c r="B156" s="8">
        <v>4</v>
      </c>
      <c r="C156">
        <v>1288.6807374</v>
      </c>
      <c r="D156">
        <v>1285.4005668</v>
      </c>
      <c r="E156">
        <v>1288.4173848</v>
      </c>
      <c r="F156" s="13">
        <f t="shared" si="24"/>
        <v>1287.4995630000001</v>
      </c>
      <c r="J156">
        <v>6</v>
      </c>
      <c r="K156">
        <v>4</v>
      </c>
      <c r="L156">
        <v>1307.7025668000001</v>
      </c>
      <c r="M156">
        <v>1308.047832</v>
      </c>
      <c r="N156">
        <v>1308.7108602000001</v>
      </c>
      <c r="O156" s="13">
        <f t="shared" si="25"/>
        <v>1308.1537529999998</v>
      </c>
    </row>
    <row r="157" spans="1:15" x14ac:dyDescent="0.25">
      <c r="A157" s="8">
        <v>7</v>
      </c>
      <c r="B157" s="8">
        <v>4</v>
      </c>
      <c r="C157">
        <v>1264.19535</v>
      </c>
      <c r="D157">
        <v>1264.0809618000001</v>
      </c>
      <c r="E157">
        <v>1256.0410368</v>
      </c>
      <c r="F157" s="13">
        <f t="shared" si="24"/>
        <v>1261.4391162000002</v>
      </c>
      <c r="J157">
        <v>7</v>
      </c>
      <c r="K157">
        <v>4</v>
      </c>
      <c r="L157">
        <v>1272.8064113999999</v>
      </c>
      <c r="M157">
        <v>1261.9581246</v>
      </c>
      <c r="N157">
        <v>1264.8317400000001</v>
      </c>
      <c r="O157" s="13">
        <f t="shared" si="25"/>
        <v>1266.5320919999999</v>
      </c>
    </row>
    <row r="158" spans="1:15" x14ac:dyDescent="0.25">
      <c r="A158" s="8">
        <v>8</v>
      </c>
      <c r="B158" s="8">
        <v>4</v>
      </c>
      <c r="C158">
        <v>1203.1456716</v>
      </c>
      <c r="D158">
        <v>1199.3082588</v>
      </c>
      <c r="E158">
        <v>1192.9910067000001</v>
      </c>
      <c r="F158" s="13">
        <f t="shared" si="24"/>
        <v>1198.4816456999999</v>
      </c>
      <c r="J158">
        <v>8</v>
      </c>
      <c r="K158">
        <v>4</v>
      </c>
      <c r="L158">
        <v>1236.6167697000001</v>
      </c>
      <c r="M158">
        <v>1234.9824246000001</v>
      </c>
      <c r="N158">
        <v>1236.95748</v>
      </c>
      <c r="O158" s="13">
        <f t="shared" si="25"/>
        <v>1236.1855581</v>
      </c>
    </row>
    <row r="159" spans="1:15" x14ac:dyDescent="0.25">
      <c r="A159" s="8"/>
      <c r="B159" s="8"/>
    </row>
    <row r="160" spans="1:15" x14ac:dyDescent="0.25">
      <c r="A160" s="152" t="s">
        <v>41</v>
      </c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</row>
    <row r="161" spans="1:15" x14ac:dyDescent="0.25">
      <c r="A161" s="8">
        <v>4</v>
      </c>
      <c r="B161" s="8">
        <v>0</v>
      </c>
      <c r="C161" s="8">
        <v>0.74670099999999995</v>
      </c>
      <c r="D161" s="8">
        <v>0.76595400000000002</v>
      </c>
      <c r="E161" s="8">
        <v>0.75758199999999998</v>
      </c>
      <c r="F161" s="18">
        <f>AVERAGE(C161:E161)</f>
        <v>0.75674566666666665</v>
      </c>
      <c r="J161">
        <v>4</v>
      </c>
      <c r="K161">
        <v>0</v>
      </c>
      <c r="L161">
        <v>0.74695999999999996</v>
      </c>
      <c r="M161">
        <v>0.76398299999999997</v>
      </c>
      <c r="N161">
        <v>0.75567200000000001</v>
      </c>
      <c r="O161" s="18">
        <f>AVERAGE(L161:N161)</f>
        <v>0.75553833333333331</v>
      </c>
    </row>
    <row r="162" spans="1:15" x14ac:dyDescent="0.25">
      <c r="A162" s="8">
        <v>4</v>
      </c>
      <c r="B162" s="8">
        <v>2</v>
      </c>
      <c r="C162" s="8">
        <v>2.1117400000000002</v>
      </c>
      <c r="D162" s="8">
        <v>2.10894</v>
      </c>
      <c r="E162" s="8">
        <v>2.1686100000000001</v>
      </c>
      <c r="F162" s="18">
        <f t="shared" ref="F162:F167" si="26">AVERAGE(C162:E162)</f>
        <v>2.1297633333333335</v>
      </c>
      <c r="J162">
        <v>4</v>
      </c>
      <c r="K162">
        <v>2</v>
      </c>
      <c r="L162">
        <v>2.1587499999999999</v>
      </c>
      <c r="M162">
        <v>2.1517900000000001</v>
      </c>
      <c r="N162">
        <v>2.1474000000000002</v>
      </c>
      <c r="O162" s="18">
        <f t="shared" ref="O162:O167" si="27">AVERAGE(L162:N162)</f>
        <v>2.1526466666666666</v>
      </c>
    </row>
    <row r="163" spans="1:15" x14ac:dyDescent="0.25">
      <c r="A163" s="8">
        <v>4</v>
      </c>
      <c r="B163" s="8">
        <v>4</v>
      </c>
      <c r="C163" s="8">
        <v>3.3970500000000001</v>
      </c>
      <c r="D163" s="8">
        <v>3.4012099999999998</v>
      </c>
      <c r="E163" s="8">
        <v>3.3944399999999999</v>
      </c>
      <c r="F163" s="18">
        <f t="shared" si="26"/>
        <v>3.3975666666666666</v>
      </c>
      <c r="J163">
        <v>4</v>
      </c>
      <c r="K163">
        <v>4</v>
      </c>
      <c r="L163">
        <v>3.6483099999999999</v>
      </c>
      <c r="M163">
        <v>3.6459199999999998</v>
      </c>
      <c r="N163">
        <v>3.6499199999999998</v>
      </c>
      <c r="O163" s="18">
        <f t="shared" si="27"/>
        <v>3.64805</v>
      </c>
    </row>
    <row r="164" spans="1:15" x14ac:dyDescent="0.25">
      <c r="A164" s="8">
        <v>5</v>
      </c>
      <c r="B164" s="8">
        <v>4</v>
      </c>
      <c r="C164" s="8">
        <v>3.3989799999999999</v>
      </c>
      <c r="D164" s="8">
        <v>3.3948100000000001</v>
      </c>
      <c r="E164" s="8">
        <v>3.3785799999999999</v>
      </c>
      <c r="F164" s="18">
        <f t="shared" si="26"/>
        <v>3.3907899999999995</v>
      </c>
      <c r="J164">
        <v>5</v>
      </c>
      <c r="K164">
        <v>4</v>
      </c>
      <c r="L164">
        <v>3.0508899999999999</v>
      </c>
      <c r="M164">
        <v>3.0475699999999999</v>
      </c>
      <c r="N164">
        <v>3.03817</v>
      </c>
      <c r="O164" s="18">
        <f t="shared" si="27"/>
        <v>3.0455433333333333</v>
      </c>
    </row>
    <row r="165" spans="1:15" x14ac:dyDescent="0.25">
      <c r="A165" s="8">
        <v>6</v>
      </c>
      <c r="B165" s="8">
        <v>4</v>
      </c>
      <c r="C165" s="8">
        <v>3.4263400000000002</v>
      </c>
      <c r="D165" s="8">
        <v>3.4299300000000001</v>
      </c>
      <c r="E165" s="8">
        <v>3.43798</v>
      </c>
      <c r="F165" s="18">
        <f t="shared" si="26"/>
        <v>3.4314166666666668</v>
      </c>
      <c r="J165">
        <v>6</v>
      </c>
      <c r="K165">
        <v>4</v>
      </c>
      <c r="L165">
        <v>3.3128199999999999</v>
      </c>
      <c r="M165">
        <v>3.32735</v>
      </c>
      <c r="N165">
        <v>3.3244699999999998</v>
      </c>
      <c r="O165" s="18">
        <f t="shared" si="27"/>
        <v>3.3215466666666664</v>
      </c>
    </row>
    <row r="166" spans="1:15" x14ac:dyDescent="0.25">
      <c r="A166" s="8">
        <v>7</v>
      </c>
      <c r="B166" s="8">
        <v>4</v>
      </c>
      <c r="C166" s="8">
        <v>3.40524</v>
      </c>
      <c r="D166" s="8">
        <v>3.40741</v>
      </c>
      <c r="E166" s="8">
        <v>3.4105599999999998</v>
      </c>
      <c r="F166" s="18">
        <f t="shared" si="26"/>
        <v>3.4077366666666666</v>
      </c>
      <c r="J166">
        <v>7</v>
      </c>
      <c r="K166">
        <v>4</v>
      </c>
      <c r="L166">
        <v>3.43093</v>
      </c>
      <c r="M166">
        <v>3.43418</v>
      </c>
      <c r="N166">
        <v>3.4420000000000002</v>
      </c>
      <c r="O166" s="18">
        <f t="shared" si="27"/>
        <v>3.4357033333333331</v>
      </c>
    </row>
    <row r="167" spans="1:15" x14ac:dyDescent="0.25">
      <c r="A167" s="8">
        <v>8</v>
      </c>
      <c r="B167">
        <v>4</v>
      </c>
      <c r="C167">
        <v>3.4489899999999998</v>
      </c>
      <c r="D167">
        <v>3.4594100000000001</v>
      </c>
      <c r="E167">
        <v>3.44387</v>
      </c>
      <c r="F167" s="18">
        <f t="shared" si="26"/>
        <v>3.4507566666666669</v>
      </c>
      <c r="J167">
        <v>8</v>
      </c>
      <c r="K167">
        <v>4</v>
      </c>
      <c r="L167">
        <v>3.6091899999999999</v>
      </c>
      <c r="M167">
        <v>3.6044200000000002</v>
      </c>
      <c r="N167">
        <v>3.6215999999999999</v>
      </c>
      <c r="O167" s="18">
        <f t="shared" si="27"/>
        <v>3.6117366666666668</v>
      </c>
    </row>
    <row r="168" spans="1:15" x14ac:dyDescent="0.25">
      <c r="A168" s="8"/>
      <c r="F168" s="10"/>
    </row>
    <row r="169" spans="1:15" x14ac:dyDescent="0.25">
      <c r="A169" s="8"/>
      <c r="F169" s="10"/>
    </row>
    <row r="170" spans="1:15" x14ac:dyDescent="0.25">
      <c r="A170" s="8"/>
      <c r="F170" s="10"/>
    </row>
    <row r="171" spans="1:15" x14ac:dyDescent="0.25">
      <c r="A171" s="8"/>
      <c r="F171" s="10"/>
    </row>
    <row r="172" spans="1:15" x14ac:dyDescent="0.25">
      <c r="A172" s="8"/>
      <c r="F172" s="10"/>
    </row>
    <row r="173" spans="1:15" x14ac:dyDescent="0.25">
      <c r="A173" s="8"/>
      <c r="F173" s="10"/>
    </row>
    <row r="174" spans="1:15" x14ac:dyDescent="0.25">
      <c r="A174" s="8"/>
      <c r="F174" s="10"/>
    </row>
    <row r="175" spans="1:15" x14ac:dyDescent="0.25">
      <c r="A175" s="158" t="s">
        <v>33</v>
      </c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</row>
    <row r="176" spans="1:15" x14ac:dyDescent="0.25">
      <c r="A176" t="s">
        <v>4</v>
      </c>
    </row>
    <row r="177" spans="1:27" x14ac:dyDescent="0.25">
      <c r="A177" t="s">
        <v>1</v>
      </c>
      <c r="B177" t="s">
        <v>2</v>
      </c>
    </row>
    <row r="178" spans="1:27" x14ac:dyDescent="0.25">
      <c r="Z178" t="s">
        <v>22</v>
      </c>
      <c r="AA178" t="s">
        <v>17</v>
      </c>
    </row>
    <row r="179" spans="1:27" x14ac:dyDescent="0.25">
      <c r="Y179" t="s">
        <v>18</v>
      </c>
      <c r="Z179">
        <v>947.57142857142856</v>
      </c>
      <c r="AA179">
        <v>1155.8571428571429</v>
      </c>
    </row>
    <row r="180" spans="1:27" x14ac:dyDescent="0.25">
      <c r="A180">
        <v>4</v>
      </c>
      <c r="B180">
        <v>0</v>
      </c>
      <c r="C180">
        <v>1155</v>
      </c>
      <c r="D180">
        <v>1157</v>
      </c>
      <c r="E180">
        <v>1155</v>
      </c>
      <c r="F180">
        <v>1156</v>
      </c>
      <c r="G180">
        <v>1156</v>
      </c>
      <c r="H180">
        <v>1158</v>
      </c>
      <c r="I180">
        <v>1154</v>
      </c>
      <c r="M180">
        <f>AVERAGE(C180:K180)</f>
        <v>1155.8571428571429</v>
      </c>
      <c r="Y180" t="s">
        <v>19</v>
      </c>
      <c r="Z180">
        <v>542.57142857142856</v>
      </c>
      <c r="AA180">
        <v>614.14285714285711</v>
      </c>
    </row>
    <row r="181" spans="1:27" x14ac:dyDescent="0.25">
      <c r="A181">
        <v>4</v>
      </c>
      <c r="B181">
        <v>2</v>
      </c>
      <c r="C181">
        <v>614</v>
      </c>
      <c r="D181">
        <v>617</v>
      </c>
      <c r="E181">
        <v>615</v>
      </c>
      <c r="F181">
        <v>614</v>
      </c>
      <c r="G181">
        <v>613</v>
      </c>
      <c r="H181">
        <v>615</v>
      </c>
      <c r="I181">
        <v>611</v>
      </c>
      <c r="M181">
        <f>AVERAGE(C181:K181)</f>
        <v>614.14285714285711</v>
      </c>
      <c r="Y181" t="s">
        <v>20</v>
      </c>
      <c r="Z181">
        <v>431.71428571428572</v>
      </c>
      <c r="AA181">
        <v>483.85714285714283</v>
      </c>
    </row>
    <row r="182" spans="1:27" x14ac:dyDescent="0.25">
      <c r="A182">
        <v>4</v>
      </c>
      <c r="B182">
        <v>4</v>
      </c>
      <c r="C182">
        <v>471</v>
      </c>
      <c r="D182">
        <v>484</v>
      </c>
      <c r="E182">
        <v>485</v>
      </c>
      <c r="F182">
        <v>490</v>
      </c>
      <c r="G182">
        <v>486</v>
      </c>
      <c r="H182">
        <v>485</v>
      </c>
      <c r="I182">
        <v>486</v>
      </c>
      <c r="M182">
        <f>AVERAGE(C182:K182)</f>
        <v>483.85714285714283</v>
      </c>
      <c r="Y182" t="s">
        <v>21</v>
      </c>
      <c r="Z182">
        <v>340.28571428571428</v>
      </c>
      <c r="AA182">
        <v>405.71428571428572</v>
      </c>
    </row>
    <row r="183" spans="1:27" x14ac:dyDescent="0.25">
      <c r="A183">
        <v>5</v>
      </c>
      <c r="B183">
        <v>4</v>
      </c>
    </row>
    <row r="184" spans="1:27" x14ac:dyDescent="0.25">
      <c r="A184">
        <v>6</v>
      </c>
      <c r="B184">
        <v>4</v>
      </c>
    </row>
    <row r="185" spans="1:27" x14ac:dyDescent="0.25">
      <c r="A185">
        <v>7</v>
      </c>
      <c r="B185">
        <v>4</v>
      </c>
    </row>
    <row r="186" spans="1:27" x14ac:dyDescent="0.25">
      <c r="A186">
        <v>8</v>
      </c>
      <c r="B186">
        <v>4</v>
      </c>
      <c r="C186">
        <v>404</v>
      </c>
      <c r="D186">
        <v>405</v>
      </c>
      <c r="E186">
        <v>406</v>
      </c>
      <c r="F186">
        <v>406</v>
      </c>
      <c r="G186">
        <v>406</v>
      </c>
      <c r="H186">
        <v>407</v>
      </c>
      <c r="I186">
        <v>406</v>
      </c>
      <c r="M186">
        <f>AVERAGE(C186:K186)</f>
        <v>405.71428571428572</v>
      </c>
    </row>
    <row r="188" spans="1:27" x14ac:dyDescent="0.25">
      <c r="A188" t="s">
        <v>0</v>
      </c>
    </row>
    <row r="189" spans="1:27" x14ac:dyDescent="0.25">
      <c r="A189" t="s">
        <v>1</v>
      </c>
      <c r="B189" t="s">
        <v>2</v>
      </c>
    </row>
    <row r="190" spans="1:27" x14ac:dyDescent="0.25">
      <c r="A190" s="8">
        <v>4</v>
      </c>
      <c r="B190" s="8">
        <v>0</v>
      </c>
      <c r="C190">
        <v>950</v>
      </c>
      <c r="D190">
        <v>948</v>
      </c>
      <c r="E190">
        <v>948</v>
      </c>
      <c r="F190">
        <v>946</v>
      </c>
      <c r="G190">
        <v>947</v>
      </c>
      <c r="H190">
        <v>948</v>
      </c>
      <c r="I190">
        <v>946</v>
      </c>
      <c r="M190">
        <f t="shared" ref="M190:M195" si="28">AVERAGE(C190:K190)</f>
        <v>947.57142857142856</v>
      </c>
    </row>
    <row r="191" spans="1:27" x14ac:dyDescent="0.25">
      <c r="A191" s="8">
        <v>4</v>
      </c>
      <c r="B191" s="8">
        <v>2</v>
      </c>
      <c r="C191">
        <v>544</v>
      </c>
      <c r="D191">
        <v>542</v>
      </c>
      <c r="E191">
        <v>542</v>
      </c>
      <c r="F191">
        <v>542</v>
      </c>
      <c r="G191">
        <v>542</v>
      </c>
      <c r="H191">
        <v>543</v>
      </c>
      <c r="I191">
        <v>543</v>
      </c>
      <c r="M191">
        <f t="shared" si="28"/>
        <v>542.57142857142856</v>
      </c>
    </row>
    <row r="192" spans="1:27" x14ac:dyDescent="0.25">
      <c r="A192" s="8">
        <v>4</v>
      </c>
      <c r="B192" s="8">
        <v>4</v>
      </c>
      <c r="C192">
        <v>431</v>
      </c>
      <c r="D192">
        <v>432</v>
      </c>
      <c r="E192">
        <v>432</v>
      </c>
      <c r="F192">
        <v>433</v>
      </c>
      <c r="G192">
        <v>431</v>
      </c>
      <c r="H192">
        <v>430</v>
      </c>
      <c r="I192">
        <v>433</v>
      </c>
      <c r="M192">
        <f t="shared" si="28"/>
        <v>431.71428571428572</v>
      </c>
    </row>
    <row r="193" spans="1:22" x14ac:dyDescent="0.25">
      <c r="A193" s="8">
        <v>5</v>
      </c>
      <c r="B193" s="8">
        <v>4</v>
      </c>
      <c r="C193">
        <v>413</v>
      </c>
      <c r="D193">
        <v>452</v>
      </c>
      <c r="E193">
        <v>460</v>
      </c>
      <c r="F193">
        <v>462</v>
      </c>
      <c r="G193">
        <v>463</v>
      </c>
      <c r="H193">
        <v>462</v>
      </c>
      <c r="I193">
        <v>462</v>
      </c>
      <c r="M193">
        <f t="shared" si="28"/>
        <v>453.42857142857144</v>
      </c>
    </row>
    <row r="194" spans="1:22" x14ac:dyDescent="0.25">
      <c r="A194" s="8">
        <v>6</v>
      </c>
      <c r="B194" s="8">
        <v>4</v>
      </c>
      <c r="C194">
        <v>422</v>
      </c>
      <c r="D194">
        <v>422</v>
      </c>
      <c r="E194">
        <v>420</v>
      </c>
      <c r="F194">
        <v>421</v>
      </c>
      <c r="G194">
        <v>421</v>
      </c>
      <c r="H194">
        <v>422</v>
      </c>
      <c r="I194">
        <v>419</v>
      </c>
      <c r="M194">
        <f t="shared" si="28"/>
        <v>421</v>
      </c>
    </row>
    <row r="195" spans="1:22" x14ac:dyDescent="0.25">
      <c r="A195" s="8">
        <v>7</v>
      </c>
      <c r="B195" s="8">
        <v>4</v>
      </c>
      <c r="C195">
        <v>393</v>
      </c>
      <c r="D195">
        <v>392</v>
      </c>
      <c r="E195">
        <v>391</v>
      </c>
      <c r="F195">
        <v>391</v>
      </c>
      <c r="G195">
        <v>390</v>
      </c>
      <c r="H195">
        <v>390</v>
      </c>
      <c r="I195">
        <v>392</v>
      </c>
      <c r="M195">
        <f t="shared" si="28"/>
        <v>391.28571428571428</v>
      </c>
    </row>
    <row r="196" spans="1:22" x14ac:dyDescent="0.25">
      <c r="A196" s="8">
        <v>8</v>
      </c>
      <c r="B196" s="8">
        <v>4</v>
      </c>
      <c r="C196">
        <v>342</v>
      </c>
      <c r="D196">
        <v>342</v>
      </c>
      <c r="E196">
        <v>341</v>
      </c>
      <c r="F196">
        <v>341</v>
      </c>
      <c r="G196">
        <v>341</v>
      </c>
      <c r="H196">
        <v>338</v>
      </c>
      <c r="I196">
        <v>337</v>
      </c>
      <c r="M196">
        <f>AVERAGE(C196:K196)</f>
        <v>340.28571428571428</v>
      </c>
    </row>
    <row r="198" spans="1:22" x14ac:dyDescent="0.25">
      <c r="A198" s="163" t="s">
        <v>29</v>
      </c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</row>
    <row r="199" spans="1:22" x14ac:dyDescent="0.25">
      <c r="A199" t="s">
        <v>4</v>
      </c>
    </row>
    <row r="200" spans="1:22" x14ac:dyDescent="0.25">
      <c r="A200" t="s">
        <v>1</v>
      </c>
      <c r="B200" t="s">
        <v>2</v>
      </c>
    </row>
    <row r="201" spans="1:22" x14ac:dyDescent="0.25">
      <c r="A201">
        <v>2</v>
      </c>
      <c r="B201">
        <v>1</v>
      </c>
      <c r="C201">
        <v>1151</v>
      </c>
      <c r="D201">
        <v>1145</v>
      </c>
      <c r="E201">
        <v>1149</v>
      </c>
      <c r="F201">
        <v>1147</v>
      </c>
      <c r="G201">
        <v>1149</v>
      </c>
      <c r="H201">
        <v>1150</v>
      </c>
      <c r="I201">
        <v>1144</v>
      </c>
      <c r="M201">
        <f t="shared" ref="M201:M212" si="29">AVERAGE(C201:K201)</f>
        <v>1147.8571428571429</v>
      </c>
    </row>
    <row r="202" spans="1:22" x14ac:dyDescent="0.25">
      <c r="A202">
        <v>3</v>
      </c>
      <c r="B202">
        <v>1</v>
      </c>
      <c r="C202">
        <v>962</v>
      </c>
      <c r="D202">
        <v>963</v>
      </c>
      <c r="E202">
        <v>957</v>
      </c>
      <c r="F202">
        <v>967</v>
      </c>
      <c r="G202">
        <v>960</v>
      </c>
      <c r="H202">
        <v>959</v>
      </c>
      <c r="I202">
        <v>954</v>
      </c>
      <c r="M202">
        <f t="shared" si="29"/>
        <v>960.28571428571433</v>
      </c>
    </row>
    <row r="203" spans="1:22" x14ac:dyDescent="0.25">
      <c r="A203">
        <v>4</v>
      </c>
      <c r="B203">
        <v>0</v>
      </c>
      <c r="C203">
        <v>1155</v>
      </c>
      <c r="D203">
        <v>1157</v>
      </c>
      <c r="E203">
        <v>1155</v>
      </c>
      <c r="F203">
        <v>1156</v>
      </c>
      <c r="G203">
        <v>1156</v>
      </c>
      <c r="H203">
        <v>1158</v>
      </c>
      <c r="I203">
        <v>1154</v>
      </c>
      <c r="M203">
        <f t="shared" si="29"/>
        <v>1155.8571428571429</v>
      </c>
    </row>
    <row r="204" spans="1:22" x14ac:dyDescent="0.25">
      <c r="A204">
        <v>4</v>
      </c>
      <c r="B204">
        <v>1</v>
      </c>
      <c r="C204">
        <v>871</v>
      </c>
      <c r="D204">
        <v>874</v>
      </c>
      <c r="E204">
        <v>871</v>
      </c>
      <c r="F204">
        <v>873</v>
      </c>
      <c r="G204">
        <v>873</v>
      </c>
      <c r="H204">
        <v>879</v>
      </c>
      <c r="I204">
        <v>869</v>
      </c>
      <c r="M204">
        <f t="shared" si="29"/>
        <v>872.85714285714289</v>
      </c>
    </row>
    <row r="205" spans="1:22" x14ac:dyDescent="0.25">
      <c r="A205">
        <v>4</v>
      </c>
      <c r="B205">
        <v>2</v>
      </c>
      <c r="C205">
        <v>614</v>
      </c>
      <c r="D205">
        <v>617</v>
      </c>
      <c r="E205">
        <v>615</v>
      </c>
      <c r="F205">
        <v>614</v>
      </c>
      <c r="G205">
        <v>613</v>
      </c>
      <c r="H205">
        <v>615</v>
      </c>
      <c r="I205">
        <v>611</v>
      </c>
      <c r="M205">
        <f t="shared" si="29"/>
        <v>614.14285714285711</v>
      </c>
    </row>
    <row r="206" spans="1:22" x14ac:dyDescent="0.25">
      <c r="A206">
        <v>4</v>
      </c>
      <c r="B206">
        <v>4</v>
      </c>
      <c r="C206">
        <v>471</v>
      </c>
      <c r="D206">
        <v>484</v>
      </c>
      <c r="E206">
        <v>485</v>
      </c>
      <c r="F206">
        <v>490</v>
      </c>
      <c r="G206">
        <v>486</v>
      </c>
      <c r="H206">
        <v>485</v>
      </c>
      <c r="I206">
        <v>486</v>
      </c>
      <c r="M206">
        <f t="shared" si="29"/>
        <v>483.85714285714283</v>
      </c>
    </row>
    <row r="207" spans="1:22" x14ac:dyDescent="0.25">
      <c r="A207">
        <v>5</v>
      </c>
      <c r="B207">
        <v>1</v>
      </c>
      <c r="C207">
        <v>768</v>
      </c>
      <c r="D207">
        <v>770</v>
      </c>
      <c r="E207">
        <v>775</v>
      </c>
      <c r="F207">
        <v>775</v>
      </c>
      <c r="G207">
        <v>775</v>
      </c>
      <c r="H207">
        <v>779</v>
      </c>
      <c r="I207">
        <v>766</v>
      </c>
      <c r="M207">
        <f t="shared" si="29"/>
        <v>772.57142857142856</v>
      </c>
    </row>
    <row r="208" spans="1:22" x14ac:dyDescent="0.25">
      <c r="A208">
        <v>5</v>
      </c>
      <c r="B208">
        <v>2</v>
      </c>
      <c r="C208">
        <v>571</v>
      </c>
      <c r="D208">
        <v>572</v>
      </c>
      <c r="E208">
        <v>569</v>
      </c>
      <c r="F208">
        <v>573</v>
      </c>
      <c r="G208">
        <v>569</v>
      </c>
      <c r="H208">
        <v>569</v>
      </c>
      <c r="I208">
        <v>571</v>
      </c>
      <c r="M208">
        <f t="shared" si="29"/>
        <v>570.57142857142856</v>
      </c>
    </row>
    <row r="209" spans="1:17" x14ac:dyDescent="0.25">
      <c r="A209">
        <v>6</v>
      </c>
      <c r="B209">
        <v>2</v>
      </c>
      <c r="C209">
        <v>548</v>
      </c>
      <c r="D209">
        <v>550</v>
      </c>
      <c r="E209">
        <v>551</v>
      </c>
      <c r="F209">
        <v>548</v>
      </c>
      <c r="G209">
        <v>552</v>
      </c>
      <c r="H209">
        <v>551</v>
      </c>
      <c r="I209">
        <v>550</v>
      </c>
      <c r="M209">
        <f t="shared" si="29"/>
        <v>550</v>
      </c>
    </row>
    <row r="210" spans="1:17" x14ac:dyDescent="0.25">
      <c r="A210">
        <v>6</v>
      </c>
      <c r="B210">
        <v>3</v>
      </c>
      <c r="C210">
        <v>472</v>
      </c>
      <c r="D210">
        <v>482</v>
      </c>
      <c r="E210">
        <v>483</v>
      </c>
      <c r="F210">
        <v>483</v>
      </c>
      <c r="G210">
        <v>483</v>
      </c>
      <c r="H210">
        <v>483</v>
      </c>
      <c r="I210">
        <v>485</v>
      </c>
      <c r="M210">
        <f>AVERAGE(C210:K210)</f>
        <v>481.57142857142856</v>
      </c>
    </row>
    <row r="211" spans="1:17" x14ac:dyDescent="0.25">
      <c r="A211">
        <v>7</v>
      </c>
      <c r="B211">
        <v>3</v>
      </c>
      <c r="C211">
        <v>471</v>
      </c>
      <c r="D211">
        <v>469</v>
      </c>
      <c r="E211">
        <v>469</v>
      </c>
      <c r="F211">
        <v>469</v>
      </c>
      <c r="G211">
        <v>468</v>
      </c>
      <c r="H211">
        <v>471</v>
      </c>
      <c r="I211">
        <v>470</v>
      </c>
      <c r="M211">
        <f t="shared" si="29"/>
        <v>469.57142857142856</v>
      </c>
    </row>
    <row r="212" spans="1:17" x14ac:dyDescent="0.25">
      <c r="A212">
        <v>8</v>
      </c>
      <c r="B212">
        <v>4</v>
      </c>
      <c r="C212">
        <v>404</v>
      </c>
      <c r="D212">
        <v>405</v>
      </c>
      <c r="E212">
        <v>406</v>
      </c>
      <c r="F212">
        <v>406</v>
      </c>
      <c r="G212">
        <v>406</v>
      </c>
      <c r="H212">
        <v>407</v>
      </c>
      <c r="I212">
        <v>406</v>
      </c>
      <c r="M212">
        <f t="shared" si="29"/>
        <v>405.71428571428572</v>
      </c>
    </row>
    <row r="214" spans="1:17" x14ac:dyDescent="0.25">
      <c r="A214" t="s">
        <v>0</v>
      </c>
    </row>
    <row r="216" spans="1:17" x14ac:dyDescent="0.25">
      <c r="A216">
        <v>2</v>
      </c>
      <c r="B216">
        <v>1</v>
      </c>
      <c r="C216">
        <v>1016</v>
      </c>
      <c r="D216">
        <v>1021</v>
      </c>
      <c r="E216">
        <v>1019</v>
      </c>
      <c r="F216">
        <v>1021</v>
      </c>
      <c r="G216">
        <v>1017</v>
      </c>
      <c r="H216">
        <v>1018</v>
      </c>
      <c r="I216">
        <v>1017</v>
      </c>
      <c r="M216">
        <f t="shared" ref="M216:M227" si="30">AVERAGE(C216:K216)</f>
        <v>1018.4285714285714</v>
      </c>
      <c r="P216" t="s">
        <v>22</v>
      </c>
      <c r="Q216" t="s">
        <v>17</v>
      </c>
    </row>
    <row r="217" spans="1:17" x14ac:dyDescent="0.25">
      <c r="A217">
        <v>3</v>
      </c>
      <c r="B217">
        <v>1</v>
      </c>
      <c r="C217">
        <v>810</v>
      </c>
      <c r="D217">
        <v>810</v>
      </c>
      <c r="E217">
        <v>812</v>
      </c>
      <c r="F217">
        <v>810</v>
      </c>
      <c r="G217">
        <v>813</v>
      </c>
      <c r="H217">
        <v>811</v>
      </c>
      <c r="I217">
        <v>811</v>
      </c>
      <c r="M217">
        <f t="shared" si="30"/>
        <v>811</v>
      </c>
      <c r="O217" t="s">
        <v>18</v>
      </c>
      <c r="P217">
        <v>947.57142857142856</v>
      </c>
      <c r="Q217">
        <v>1155.8571428571429</v>
      </c>
    </row>
    <row r="218" spans="1:17" x14ac:dyDescent="0.25">
      <c r="A218" s="7">
        <v>4</v>
      </c>
      <c r="B218" s="7">
        <v>0</v>
      </c>
      <c r="C218">
        <v>950</v>
      </c>
      <c r="D218">
        <v>948</v>
      </c>
      <c r="E218">
        <v>948</v>
      </c>
      <c r="F218">
        <v>946</v>
      </c>
      <c r="G218">
        <v>947</v>
      </c>
      <c r="H218">
        <v>948</v>
      </c>
      <c r="I218">
        <v>946</v>
      </c>
      <c r="M218">
        <f t="shared" si="30"/>
        <v>947.57142857142856</v>
      </c>
      <c r="O218" t="s">
        <v>19</v>
      </c>
      <c r="P218">
        <v>542.57142857142856</v>
      </c>
      <c r="Q218">
        <v>614.14285714285711</v>
      </c>
    </row>
    <row r="219" spans="1:17" x14ac:dyDescent="0.25">
      <c r="A219">
        <v>4</v>
      </c>
      <c r="B219">
        <v>1</v>
      </c>
      <c r="C219">
        <v>686</v>
      </c>
      <c r="D219">
        <v>687</v>
      </c>
      <c r="E219">
        <v>686</v>
      </c>
      <c r="F219">
        <v>686</v>
      </c>
      <c r="G219">
        <v>687</v>
      </c>
      <c r="H219">
        <v>687</v>
      </c>
      <c r="I219">
        <v>686</v>
      </c>
      <c r="M219">
        <f t="shared" si="30"/>
        <v>686.42857142857144</v>
      </c>
      <c r="O219" t="s">
        <v>20</v>
      </c>
      <c r="P219">
        <v>431.71428571428572</v>
      </c>
      <c r="Q219">
        <v>483.85714285714283</v>
      </c>
    </row>
    <row r="220" spans="1:17" x14ac:dyDescent="0.25">
      <c r="A220" s="7">
        <v>4</v>
      </c>
      <c r="B220" s="7">
        <v>2</v>
      </c>
      <c r="C220">
        <v>544</v>
      </c>
      <c r="D220">
        <v>542</v>
      </c>
      <c r="E220">
        <v>542</v>
      </c>
      <c r="F220">
        <v>542</v>
      </c>
      <c r="G220">
        <v>542</v>
      </c>
      <c r="H220">
        <v>543</v>
      </c>
      <c r="I220">
        <v>543</v>
      </c>
      <c r="M220">
        <f t="shared" si="30"/>
        <v>542.57142857142856</v>
      </c>
      <c r="O220" t="s">
        <v>21</v>
      </c>
      <c r="P220">
        <v>340.28571428571428</v>
      </c>
      <c r="Q220">
        <v>405.71428571428572</v>
      </c>
    </row>
    <row r="221" spans="1:17" x14ac:dyDescent="0.25">
      <c r="A221" s="7">
        <v>4</v>
      </c>
      <c r="B221" s="7">
        <v>4</v>
      </c>
      <c r="C221">
        <v>431</v>
      </c>
      <c r="D221">
        <v>432</v>
      </c>
      <c r="E221">
        <v>432</v>
      </c>
      <c r="F221">
        <v>433</v>
      </c>
      <c r="G221">
        <v>431</v>
      </c>
      <c r="H221">
        <v>430</v>
      </c>
      <c r="I221">
        <v>433</v>
      </c>
      <c r="M221">
        <f t="shared" si="30"/>
        <v>431.71428571428572</v>
      </c>
    </row>
    <row r="222" spans="1:17" x14ac:dyDescent="0.25">
      <c r="A222">
        <v>5</v>
      </c>
      <c r="B222">
        <v>1</v>
      </c>
      <c r="C222">
        <v>591</v>
      </c>
      <c r="D222">
        <v>589</v>
      </c>
      <c r="E222">
        <v>590</v>
      </c>
      <c r="F222">
        <v>590</v>
      </c>
      <c r="G222">
        <v>590</v>
      </c>
      <c r="H222">
        <v>589</v>
      </c>
      <c r="I222">
        <v>589</v>
      </c>
      <c r="M222">
        <f t="shared" si="30"/>
        <v>589.71428571428567</v>
      </c>
    </row>
    <row r="223" spans="1:17" x14ac:dyDescent="0.25">
      <c r="A223">
        <v>5</v>
      </c>
      <c r="B223">
        <v>2</v>
      </c>
      <c r="C223">
        <v>486</v>
      </c>
      <c r="D223">
        <v>486</v>
      </c>
      <c r="E223">
        <v>490</v>
      </c>
      <c r="F223">
        <v>489</v>
      </c>
      <c r="G223">
        <v>489</v>
      </c>
      <c r="H223">
        <v>488</v>
      </c>
      <c r="I223">
        <v>487</v>
      </c>
      <c r="M223">
        <f t="shared" si="30"/>
        <v>487.85714285714283</v>
      </c>
    </row>
    <row r="224" spans="1:17" x14ac:dyDescent="0.25">
      <c r="A224">
        <v>6</v>
      </c>
      <c r="B224">
        <v>2</v>
      </c>
      <c r="C224">
        <v>452</v>
      </c>
      <c r="D224">
        <v>448</v>
      </c>
      <c r="E224">
        <v>448</v>
      </c>
      <c r="F224">
        <v>451</v>
      </c>
      <c r="G224">
        <v>449</v>
      </c>
      <c r="H224">
        <v>450</v>
      </c>
      <c r="I224">
        <v>450</v>
      </c>
      <c r="M224">
        <f t="shared" si="30"/>
        <v>449.71428571428572</v>
      </c>
    </row>
    <row r="225" spans="1:28" x14ac:dyDescent="0.25">
      <c r="A225">
        <v>6</v>
      </c>
      <c r="B225">
        <v>3</v>
      </c>
      <c r="C225">
        <v>405</v>
      </c>
      <c r="D225">
        <v>406</v>
      </c>
      <c r="E225">
        <v>404</v>
      </c>
      <c r="F225">
        <v>404</v>
      </c>
      <c r="G225">
        <v>406</v>
      </c>
      <c r="H225">
        <v>403</v>
      </c>
      <c r="I225">
        <v>406</v>
      </c>
      <c r="M225">
        <f>AVERAGE(C225:K225)</f>
        <v>404.85714285714283</v>
      </c>
    </row>
    <row r="226" spans="1:28" x14ac:dyDescent="0.25">
      <c r="A226">
        <v>7</v>
      </c>
      <c r="B226">
        <v>3</v>
      </c>
      <c r="C226">
        <v>378</v>
      </c>
      <c r="D226">
        <v>379</v>
      </c>
      <c r="E226">
        <v>378</v>
      </c>
      <c r="F226">
        <v>379</v>
      </c>
      <c r="G226">
        <v>376</v>
      </c>
      <c r="H226">
        <v>378</v>
      </c>
      <c r="I226">
        <v>381</v>
      </c>
      <c r="M226">
        <f t="shared" si="30"/>
        <v>378.42857142857144</v>
      </c>
    </row>
    <row r="227" spans="1:28" x14ac:dyDescent="0.25">
      <c r="A227" s="7">
        <v>8</v>
      </c>
      <c r="B227" s="7">
        <v>4</v>
      </c>
      <c r="C227">
        <v>342</v>
      </c>
      <c r="D227">
        <v>342</v>
      </c>
      <c r="E227">
        <v>341</v>
      </c>
      <c r="F227">
        <v>341</v>
      </c>
      <c r="G227">
        <v>341</v>
      </c>
      <c r="H227">
        <v>338</v>
      </c>
      <c r="I227">
        <v>337</v>
      </c>
      <c r="M227">
        <f t="shared" si="30"/>
        <v>340.28571428571428</v>
      </c>
    </row>
    <row r="230" spans="1:28" x14ac:dyDescent="0.25">
      <c r="A230" s="162" t="s">
        <v>12</v>
      </c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</row>
    <row r="231" spans="1:28" x14ac:dyDescent="0.25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</row>
    <row r="232" spans="1:28" x14ac:dyDescent="0.25">
      <c r="A232">
        <v>2</v>
      </c>
      <c r="B232">
        <v>1</v>
      </c>
      <c r="C232">
        <v>1010</v>
      </c>
      <c r="D232">
        <v>1010</v>
      </c>
      <c r="E232">
        <v>1011</v>
      </c>
      <c r="F232">
        <v>1015</v>
      </c>
      <c r="G232">
        <v>1009</v>
      </c>
      <c r="H232">
        <v>1010</v>
      </c>
      <c r="I232">
        <v>1010</v>
      </c>
      <c r="M232">
        <f t="shared" ref="M232:M243" si="31">AVERAGE(C232:K232)</f>
        <v>1010.7142857142857</v>
      </c>
      <c r="N232">
        <f>M216/M232</f>
        <v>1.0076325088339224</v>
      </c>
      <c r="P232">
        <v>2</v>
      </c>
      <c r="Q232">
        <v>1</v>
      </c>
      <c r="R232">
        <v>1040</v>
      </c>
      <c r="S232">
        <v>1046</v>
      </c>
      <c r="T232">
        <v>1039</v>
      </c>
      <c r="U232">
        <v>1039</v>
      </c>
      <c r="V232">
        <v>1042</v>
      </c>
      <c r="W232">
        <v>1040</v>
      </c>
      <c r="X232">
        <v>1041</v>
      </c>
      <c r="AB232">
        <f t="shared" ref="AB232:AB243" si="32">AVERAGE(R232:Z232)</f>
        <v>1041</v>
      </c>
    </row>
    <row r="233" spans="1:28" x14ac:dyDescent="0.25">
      <c r="A233">
        <v>3</v>
      </c>
      <c r="B233">
        <v>1</v>
      </c>
      <c r="C233">
        <v>806</v>
      </c>
      <c r="D233">
        <v>809</v>
      </c>
      <c r="E233">
        <v>809</v>
      </c>
      <c r="F233">
        <v>806</v>
      </c>
      <c r="G233">
        <v>808</v>
      </c>
      <c r="H233">
        <v>808</v>
      </c>
      <c r="I233">
        <v>807</v>
      </c>
      <c r="M233">
        <f t="shared" si="31"/>
        <v>807.57142857142856</v>
      </c>
      <c r="N233">
        <f t="shared" ref="N233:N243" si="33">M217/M233</f>
        <v>1.0042455333451266</v>
      </c>
      <c r="P233">
        <v>3</v>
      </c>
      <c r="Q233">
        <v>1</v>
      </c>
      <c r="R233">
        <v>824</v>
      </c>
      <c r="S233">
        <v>819</v>
      </c>
      <c r="T233">
        <v>815</v>
      </c>
      <c r="U233">
        <v>819</v>
      </c>
      <c r="V233">
        <v>818</v>
      </c>
      <c r="W233">
        <v>817</v>
      </c>
      <c r="X233">
        <v>816</v>
      </c>
      <c r="AB233">
        <f t="shared" si="32"/>
        <v>818.28571428571433</v>
      </c>
    </row>
    <row r="234" spans="1:28" x14ac:dyDescent="0.25">
      <c r="A234">
        <v>4</v>
      </c>
      <c r="B234">
        <v>0</v>
      </c>
      <c r="C234">
        <v>941</v>
      </c>
      <c r="D234">
        <v>943</v>
      </c>
      <c r="E234">
        <v>941</v>
      </c>
      <c r="F234">
        <v>942</v>
      </c>
      <c r="G234">
        <v>941</v>
      </c>
      <c r="H234">
        <v>941</v>
      </c>
      <c r="I234">
        <v>942</v>
      </c>
      <c r="M234">
        <f t="shared" si="31"/>
        <v>941.57142857142856</v>
      </c>
      <c r="N234">
        <f t="shared" si="33"/>
        <v>1.0063723258989532</v>
      </c>
      <c r="P234">
        <v>4</v>
      </c>
      <c r="Q234">
        <v>0</v>
      </c>
      <c r="R234">
        <v>953</v>
      </c>
      <c r="S234">
        <v>953</v>
      </c>
      <c r="T234">
        <v>955</v>
      </c>
      <c r="U234">
        <v>953</v>
      </c>
      <c r="V234">
        <v>954</v>
      </c>
      <c r="W234">
        <v>954</v>
      </c>
      <c r="X234">
        <v>953</v>
      </c>
      <c r="AB234">
        <f t="shared" si="32"/>
        <v>953.57142857142856</v>
      </c>
    </row>
    <row r="235" spans="1:28" x14ac:dyDescent="0.25">
      <c r="A235">
        <v>4</v>
      </c>
      <c r="B235">
        <v>1</v>
      </c>
      <c r="C235">
        <v>678</v>
      </c>
      <c r="D235">
        <v>678</v>
      </c>
      <c r="E235">
        <v>679</v>
      </c>
      <c r="F235">
        <v>680</v>
      </c>
      <c r="G235">
        <v>677</v>
      </c>
      <c r="H235">
        <v>679</v>
      </c>
      <c r="I235">
        <v>678</v>
      </c>
      <c r="M235">
        <f t="shared" si="31"/>
        <v>678.42857142857144</v>
      </c>
      <c r="N235">
        <f t="shared" si="33"/>
        <v>1.0117919562013056</v>
      </c>
      <c r="P235">
        <v>4</v>
      </c>
      <c r="Q235">
        <v>1</v>
      </c>
      <c r="R235">
        <v>702</v>
      </c>
      <c r="S235">
        <v>691</v>
      </c>
      <c r="T235">
        <v>686</v>
      </c>
      <c r="U235">
        <v>689</v>
      </c>
      <c r="V235">
        <v>694</v>
      </c>
      <c r="W235">
        <v>690</v>
      </c>
      <c r="X235">
        <v>700</v>
      </c>
      <c r="AB235">
        <f t="shared" si="32"/>
        <v>693.14285714285711</v>
      </c>
    </row>
    <row r="236" spans="1:28" x14ac:dyDescent="0.25">
      <c r="A236">
        <v>4</v>
      </c>
      <c r="B236">
        <v>2</v>
      </c>
      <c r="C236">
        <v>537</v>
      </c>
      <c r="D236">
        <v>538</v>
      </c>
      <c r="E236">
        <v>537</v>
      </c>
      <c r="F236">
        <v>537</v>
      </c>
      <c r="G236">
        <v>536</v>
      </c>
      <c r="H236">
        <v>536</v>
      </c>
      <c r="I236">
        <v>537</v>
      </c>
      <c r="M236">
        <f t="shared" si="31"/>
        <v>536.85714285714289</v>
      </c>
      <c r="N236">
        <f t="shared" si="33"/>
        <v>1.0106439595529535</v>
      </c>
      <c r="P236">
        <v>4</v>
      </c>
      <c r="Q236">
        <v>2</v>
      </c>
      <c r="R236">
        <v>545</v>
      </c>
      <c r="S236">
        <v>546</v>
      </c>
      <c r="T236">
        <v>547</v>
      </c>
      <c r="U236">
        <v>547</v>
      </c>
      <c r="V236">
        <v>546</v>
      </c>
      <c r="W236">
        <v>549</v>
      </c>
      <c r="X236">
        <v>548</v>
      </c>
      <c r="AB236">
        <f t="shared" si="32"/>
        <v>546.85714285714289</v>
      </c>
    </row>
    <row r="237" spans="1:28" x14ac:dyDescent="0.25">
      <c r="A237">
        <v>4</v>
      </c>
      <c r="B237">
        <v>4</v>
      </c>
      <c r="C237">
        <v>427</v>
      </c>
      <c r="D237">
        <v>429</v>
      </c>
      <c r="E237">
        <v>427</v>
      </c>
      <c r="F237">
        <v>427</v>
      </c>
      <c r="G237">
        <v>426</v>
      </c>
      <c r="H237">
        <v>427</v>
      </c>
      <c r="I237">
        <v>427</v>
      </c>
      <c r="M237">
        <f t="shared" si="31"/>
        <v>427.14285714285717</v>
      </c>
      <c r="N237">
        <f t="shared" si="33"/>
        <v>1.0107023411371236</v>
      </c>
      <c r="P237">
        <v>4</v>
      </c>
      <c r="Q237">
        <v>4</v>
      </c>
      <c r="R237">
        <v>432</v>
      </c>
      <c r="S237">
        <v>432</v>
      </c>
      <c r="T237">
        <v>433</v>
      </c>
      <c r="U237">
        <v>433</v>
      </c>
      <c r="V237">
        <v>435</v>
      </c>
      <c r="W237">
        <v>434</v>
      </c>
      <c r="X237">
        <v>432</v>
      </c>
      <c r="AB237">
        <f t="shared" si="32"/>
        <v>433</v>
      </c>
    </row>
    <row r="238" spans="1:28" x14ac:dyDescent="0.25">
      <c r="A238">
        <v>5</v>
      </c>
      <c r="B238">
        <v>1</v>
      </c>
      <c r="C238">
        <v>589</v>
      </c>
      <c r="D238">
        <v>590</v>
      </c>
      <c r="E238">
        <v>591</v>
      </c>
      <c r="F238">
        <v>589</v>
      </c>
      <c r="G238">
        <v>586</v>
      </c>
      <c r="H238">
        <v>587</v>
      </c>
      <c r="I238">
        <v>592</v>
      </c>
      <c r="M238">
        <f t="shared" si="31"/>
        <v>589.14285714285711</v>
      </c>
      <c r="N238">
        <f t="shared" si="33"/>
        <v>1.0009699321047527</v>
      </c>
      <c r="P238">
        <v>5</v>
      </c>
      <c r="Q238">
        <v>1</v>
      </c>
      <c r="R238">
        <v>592</v>
      </c>
      <c r="S238">
        <v>591</v>
      </c>
      <c r="T238">
        <v>595</v>
      </c>
      <c r="U238">
        <v>599</v>
      </c>
      <c r="V238">
        <v>594</v>
      </c>
      <c r="W238">
        <v>592</v>
      </c>
      <c r="X238">
        <v>596</v>
      </c>
      <c r="AB238">
        <f t="shared" si="32"/>
        <v>594.14285714285711</v>
      </c>
    </row>
    <row r="239" spans="1:28" x14ac:dyDescent="0.25">
      <c r="A239">
        <v>5</v>
      </c>
      <c r="B239">
        <v>2</v>
      </c>
      <c r="C239">
        <v>476</v>
      </c>
      <c r="D239">
        <v>477</v>
      </c>
      <c r="E239">
        <v>476</v>
      </c>
      <c r="F239">
        <v>475</v>
      </c>
      <c r="G239">
        <v>476</v>
      </c>
      <c r="H239">
        <v>476</v>
      </c>
      <c r="I239">
        <v>475</v>
      </c>
      <c r="M239">
        <f t="shared" si="31"/>
        <v>475.85714285714283</v>
      </c>
      <c r="N239">
        <f t="shared" si="33"/>
        <v>1.0252176523566496</v>
      </c>
      <c r="P239">
        <v>5</v>
      </c>
      <c r="Q239">
        <v>2</v>
      </c>
      <c r="R239">
        <v>484</v>
      </c>
      <c r="S239">
        <v>489</v>
      </c>
      <c r="T239">
        <v>485</v>
      </c>
      <c r="U239">
        <v>485</v>
      </c>
      <c r="V239">
        <v>485</v>
      </c>
      <c r="W239">
        <v>486</v>
      </c>
      <c r="X239">
        <v>484</v>
      </c>
      <c r="AB239">
        <f t="shared" si="32"/>
        <v>485.42857142857144</v>
      </c>
    </row>
    <row r="240" spans="1:28" x14ac:dyDescent="0.25">
      <c r="A240">
        <v>6</v>
      </c>
      <c r="B240">
        <v>2</v>
      </c>
      <c r="C240">
        <v>437</v>
      </c>
      <c r="D240">
        <v>436</v>
      </c>
      <c r="E240">
        <v>437</v>
      </c>
      <c r="F240">
        <v>437</v>
      </c>
      <c r="G240">
        <v>436</v>
      </c>
      <c r="H240">
        <v>437</v>
      </c>
      <c r="I240">
        <v>436</v>
      </c>
      <c r="M240">
        <f t="shared" si="31"/>
        <v>436.57142857142856</v>
      </c>
      <c r="N240">
        <f t="shared" si="33"/>
        <v>1.0301047120418849</v>
      </c>
      <c r="P240">
        <v>6</v>
      </c>
      <c r="Q240">
        <v>2</v>
      </c>
      <c r="R240">
        <v>440</v>
      </c>
      <c r="S240">
        <v>440</v>
      </c>
      <c r="T240">
        <v>443</v>
      </c>
      <c r="U240">
        <v>444</v>
      </c>
      <c r="V240">
        <v>440</v>
      </c>
      <c r="W240">
        <v>437</v>
      </c>
      <c r="X240">
        <v>441</v>
      </c>
      <c r="AB240">
        <f t="shared" si="32"/>
        <v>440.71428571428572</v>
      </c>
    </row>
    <row r="241" spans="1:28" x14ac:dyDescent="0.25">
      <c r="A241">
        <v>6</v>
      </c>
      <c r="B241">
        <v>3</v>
      </c>
      <c r="C241">
        <v>397</v>
      </c>
      <c r="D241">
        <v>396</v>
      </c>
      <c r="E241">
        <v>397</v>
      </c>
      <c r="F241">
        <v>398</v>
      </c>
      <c r="G241">
        <v>397</v>
      </c>
      <c r="H241">
        <v>396</v>
      </c>
      <c r="I241">
        <v>396</v>
      </c>
      <c r="M241">
        <f>AVERAGE(C241:K241)</f>
        <v>396.71428571428572</v>
      </c>
      <c r="N241">
        <f t="shared" si="33"/>
        <v>1.0205257472092184</v>
      </c>
      <c r="P241">
        <v>6</v>
      </c>
      <c r="Q241">
        <v>3</v>
      </c>
      <c r="R241">
        <v>403</v>
      </c>
      <c r="S241">
        <v>404</v>
      </c>
      <c r="T241">
        <v>403</v>
      </c>
      <c r="U241">
        <v>403</v>
      </c>
      <c r="V241">
        <v>403</v>
      </c>
      <c r="W241">
        <v>407</v>
      </c>
      <c r="X241">
        <v>403</v>
      </c>
      <c r="AB241">
        <f>AVERAGE(R241:Z241)</f>
        <v>403.71428571428572</v>
      </c>
    </row>
    <row r="242" spans="1:28" x14ac:dyDescent="0.25">
      <c r="A242">
        <v>7</v>
      </c>
      <c r="B242">
        <v>3</v>
      </c>
      <c r="C242">
        <v>360</v>
      </c>
      <c r="D242">
        <v>359</v>
      </c>
      <c r="E242">
        <v>359</v>
      </c>
      <c r="F242">
        <v>359</v>
      </c>
      <c r="G242">
        <v>360</v>
      </c>
      <c r="H242">
        <v>359</v>
      </c>
      <c r="I242">
        <v>361</v>
      </c>
      <c r="M242">
        <f t="shared" si="31"/>
        <v>359.57142857142856</v>
      </c>
      <c r="N242">
        <f t="shared" si="33"/>
        <v>1.0524433849821218</v>
      </c>
      <c r="P242">
        <v>7</v>
      </c>
      <c r="Q242">
        <v>3</v>
      </c>
      <c r="R242">
        <v>372</v>
      </c>
      <c r="S242">
        <v>372</v>
      </c>
      <c r="T242">
        <v>373</v>
      </c>
      <c r="U242">
        <v>371</v>
      </c>
      <c r="V242">
        <v>371</v>
      </c>
      <c r="W242">
        <v>372</v>
      </c>
      <c r="X242">
        <v>371</v>
      </c>
      <c r="AB242">
        <f t="shared" si="32"/>
        <v>371.71428571428572</v>
      </c>
    </row>
    <row r="243" spans="1:28" x14ac:dyDescent="0.25">
      <c r="A243">
        <v>8</v>
      </c>
      <c r="B243">
        <v>4</v>
      </c>
      <c r="C243">
        <v>322</v>
      </c>
      <c r="D243">
        <v>320</v>
      </c>
      <c r="E243">
        <v>321</v>
      </c>
      <c r="F243">
        <v>321</v>
      </c>
      <c r="G243">
        <v>320</v>
      </c>
      <c r="H243">
        <v>321</v>
      </c>
      <c r="I243">
        <v>321</v>
      </c>
      <c r="M243">
        <f t="shared" si="31"/>
        <v>320.85714285714283</v>
      </c>
      <c r="N243">
        <f t="shared" si="33"/>
        <v>1.0605520926090828</v>
      </c>
      <c r="P243">
        <v>8</v>
      </c>
      <c r="Q243">
        <v>4</v>
      </c>
      <c r="R243">
        <v>328</v>
      </c>
      <c r="S243">
        <v>322</v>
      </c>
      <c r="T243">
        <v>321</v>
      </c>
      <c r="U243">
        <v>320</v>
      </c>
      <c r="V243">
        <v>320</v>
      </c>
      <c r="W243">
        <v>323</v>
      </c>
      <c r="X243">
        <v>324</v>
      </c>
      <c r="AB243">
        <f t="shared" si="32"/>
        <v>322.57142857142856</v>
      </c>
    </row>
    <row r="246" spans="1:28" x14ac:dyDescent="0.25">
      <c r="A246">
        <v>2</v>
      </c>
      <c r="B246">
        <v>1</v>
      </c>
      <c r="C246">
        <v>1013</v>
      </c>
      <c r="D246">
        <v>1016</v>
      </c>
      <c r="E246">
        <v>1014</v>
      </c>
      <c r="F246">
        <v>1014</v>
      </c>
      <c r="G246">
        <v>1017</v>
      </c>
      <c r="H246">
        <v>1014</v>
      </c>
      <c r="I246">
        <v>1015</v>
      </c>
      <c r="M246">
        <f t="shared" ref="M246:M257" si="34">AVERAGE(C246:K246)</f>
        <v>1014.7142857142857</v>
      </c>
      <c r="P246">
        <v>2</v>
      </c>
      <c r="Q246">
        <v>1</v>
      </c>
      <c r="R246">
        <v>1041</v>
      </c>
      <c r="S246">
        <v>1042</v>
      </c>
      <c r="T246">
        <v>1042</v>
      </c>
      <c r="U246">
        <v>1039</v>
      </c>
      <c r="V246">
        <v>1041</v>
      </c>
      <c r="W246">
        <v>1043</v>
      </c>
      <c r="X246">
        <v>1041</v>
      </c>
      <c r="AB246">
        <f t="shared" ref="AB246:AB257" si="35">AVERAGE(R246:Z246)</f>
        <v>1041.2857142857142</v>
      </c>
    </row>
    <row r="247" spans="1:28" x14ac:dyDescent="0.25">
      <c r="A247">
        <v>3</v>
      </c>
      <c r="B247">
        <v>1</v>
      </c>
      <c r="C247">
        <v>805</v>
      </c>
      <c r="D247">
        <v>806</v>
      </c>
      <c r="E247">
        <v>804</v>
      </c>
      <c r="F247">
        <v>805</v>
      </c>
      <c r="G247">
        <v>806</v>
      </c>
      <c r="H247">
        <v>805</v>
      </c>
      <c r="I247">
        <v>806</v>
      </c>
      <c r="M247">
        <f t="shared" si="34"/>
        <v>805.28571428571433</v>
      </c>
      <c r="P247">
        <v>3</v>
      </c>
      <c r="Q247">
        <v>1</v>
      </c>
      <c r="R247">
        <v>813</v>
      </c>
      <c r="S247">
        <v>815</v>
      </c>
      <c r="T247">
        <v>814</v>
      </c>
      <c r="U247">
        <v>812</v>
      </c>
      <c r="V247">
        <v>813</v>
      </c>
      <c r="W247">
        <v>813</v>
      </c>
      <c r="X247">
        <v>813</v>
      </c>
      <c r="AB247">
        <f t="shared" si="35"/>
        <v>813.28571428571433</v>
      </c>
    </row>
    <row r="248" spans="1:28" x14ac:dyDescent="0.25">
      <c r="A248">
        <v>4</v>
      </c>
      <c r="B248">
        <v>0</v>
      </c>
      <c r="C248">
        <v>931</v>
      </c>
      <c r="D248">
        <v>932</v>
      </c>
      <c r="E248">
        <v>934</v>
      </c>
      <c r="F248">
        <v>932</v>
      </c>
      <c r="G248">
        <v>932</v>
      </c>
      <c r="H248">
        <v>931</v>
      </c>
      <c r="I248">
        <v>933</v>
      </c>
      <c r="M248">
        <f t="shared" si="34"/>
        <v>932.14285714285711</v>
      </c>
      <c r="P248">
        <v>4</v>
      </c>
      <c r="Q248">
        <v>0</v>
      </c>
      <c r="R248">
        <v>952</v>
      </c>
      <c r="S248">
        <v>951</v>
      </c>
      <c r="T248">
        <v>953</v>
      </c>
      <c r="U248">
        <v>953</v>
      </c>
      <c r="V248">
        <v>953</v>
      </c>
      <c r="W248">
        <v>952</v>
      </c>
      <c r="X248">
        <v>954</v>
      </c>
      <c r="AB248">
        <f t="shared" si="35"/>
        <v>952.57142857142856</v>
      </c>
    </row>
    <row r="249" spans="1:28" x14ac:dyDescent="0.25">
      <c r="A249">
        <v>4</v>
      </c>
      <c r="B249">
        <v>1</v>
      </c>
      <c r="C249">
        <v>677</v>
      </c>
      <c r="D249">
        <v>676</v>
      </c>
      <c r="E249">
        <v>675</v>
      </c>
      <c r="F249">
        <v>677</v>
      </c>
      <c r="G249">
        <v>677</v>
      </c>
      <c r="H249">
        <v>676</v>
      </c>
      <c r="I249">
        <v>676</v>
      </c>
      <c r="M249">
        <f t="shared" si="34"/>
        <v>676.28571428571433</v>
      </c>
      <c r="P249">
        <v>4</v>
      </c>
      <c r="Q249">
        <v>1</v>
      </c>
      <c r="R249">
        <v>683</v>
      </c>
      <c r="S249">
        <v>682</v>
      </c>
      <c r="T249">
        <v>683</v>
      </c>
      <c r="U249">
        <v>682</v>
      </c>
      <c r="V249">
        <v>684</v>
      </c>
      <c r="W249">
        <v>681</v>
      </c>
      <c r="X249">
        <v>683</v>
      </c>
      <c r="AB249">
        <f t="shared" si="35"/>
        <v>682.57142857142856</v>
      </c>
    </row>
    <row r="250" spans="1:28" x14ac:dyDescent="0.25">
      <c r="A250">
        <v>4</v>
      </c>
      <c r="B250">
        <v>2</v>
      </c>
      <c r="C250">
        <v>534</v>
      </c>
      <c r="D250">
        <v>534</v>
      </c>
      <c r="E250">
        <v>534</v>
      </c>
      <c r="F250">
        <v>535</v>
      </c>
      <c r="G250">
        <v>535</v>
      </c>
      <c r="H250">
        <v>534</v>
      </c>
      <c r="I250">
        <v>532</v>
      </c>
      <c r="M250">
        <f t="shared" si="34"/>
        <v>534</v>
      </c>
      <c r="P250">
        <v>4</v>
      </c>
      <c r="Q250">
        <v>2</v>
      </c>
      <c r="R250">
        <v>546</v>
      </c>
      <c r="S250">
        <v>545</v>
      </c>
      <c r="T250">
        <v>545</v>
      </c>
      <c r="U250">
        <v>547</v>
      </c>
      <c r="V250">
        <v>543</v>
      </c>
      <c r="W250">
        <v>546</v>
      </c>
      <c r="X250">
        <v>547</v>
      </c>
      <c r="AB250">
        <f t="shared" si="35"/>
        <v>545.57142857142856</v>
      </c>
    </row>
    <row r="251" spans="1:28" x14ac:dyDescent="0.25">
      <c r="A251">
        <v>4</v>
      </c>
      <c r="B251">
        <v>4</v>
      </c>
      <c r="C251">
        <v>424</v>
      </c>
      <c r="D251">
        <v>424</v>
      </c>
      <c r="E251">
        <v>423</v>
      </c>
      <c r="F251">
        <v>423</v>
      </c>
      <c r="G251">
        <v>425</v>
      </c>
      <c r="H251">
        <v>423</v>
      </c>
      <c r="I251">
        <v>423</v>
      </c>
      <c r="M251">
        <f t="shared" si="34"/>
        <v>423.57142857142856</v>
      </c>
      <c r="P251">
        <v>4</v>
      </c>
      <c r="Q251">
        <v>4</v>
      </c>
      <c r="R251">
        <v>432</v>
      </c>
      <c r="S251">
        <v>432</v>
      </c>
      <c r="T251">
        <v>433</v>
      </c>
      <c r="U251">
        <v>432</v>
      </c>
      <c r="V251">
        <v>432</v>
      </c>
      <c r="W251">
        <v>432</v>
      </c>
      <c r="X251">
        <v>431</v>
      </c>
      <c r="AB251">
        <f t="shared" si="35"/>
        <v>432</v>
      </c>
    </row>
    <row r="252" spans="1:28" x14ac:dyDescent="0.25">
      <c r="A252">
        <v>5</v>
      </c>
      <c r="B252">
        <v>1</v>
      </c>
      <c r="C252">
        <v>579</v>
      </c>
      <c r="D252">
        <v>579</v>
      </c>
      <c r="E252">
        <v>580</v>
      </c>
      <c r="F252">
        <v>579</v>
      </c>
      <c r="G252">
        <v>581</v>
      </c>
      <c r="H252">
        <v>578</v>
      </c>
      <c r="I252">
        <v>580</v>
      </c>
      <c r="M252">
        <f t="shared" si="34"/>
        <v>579.42857142857144</v>
      </c>
      <c r="P252">
        <v>5</v>
      </c>
      <c r="Q252">
        <v>1</v>
      </c>
      <c r="R252">
        <v>587</v>
      </c>
      <c r="S252">
        <v>587</v>
      </c>
      <c r="T252">
        <v>587</v>
      </c>
      <c r="U252">
        <v>586</v>
      </c>
      <c r="V252">
        <v>588</v>
      </c>
      <c r="W252">
        <v>587</v>
      </c>
      <c r="X252">
        <v>586</v>
      </c>
      <c r="AB252">
        <f t="shared" si="35"/>
        <v>586.85714285714289</v>
      </c>
    </row>
    <row r="253" spans="1:28" x14ac:dyDescent="0.25">
      <c r="A253">
        <v>5</v>
      </c>
      <c r="B253">
        <v>2</v>
      </c>
      <c r="C253">
        <v>476</v>
      </c>
      <c r="D253">
        <v>476</v>
      </c>
      <c r="E253">
        <v>475</v>
      </c>
      <c r="F253">
        <v>476</v>
      </c>
      <c r="G253">
        <v>478</v>
      </c>
      <c r="H253">
        <v>476</v>
      </c>
      <c r="I253">
        <v>476</v>
      </c>
      <c r="M253">
        <f t="shared" si="34"/>
        <v>476.14285714285717</v>
      </c>
      <c r="P253">
        <v>5</v>
      </c>
      <c r="Q253">
        <v>2</v>
      </c>
      <c r="R253">
        <v>482</v>
      </c>
      <c r="S253">
        <v>482</v>
      </c>
      <c r="T253">
        <v>481</v>
      </c>
      <c r="U253">
        <v>483</v>
      </c>
      <c r="V253">
        <v>482</v>
      </c>
      <c r="W253">
        <v>483</v>
      </c>
      <c r="X253">
        <v>482</v>
      </c>
      <c r="AB253">
        <f t="shared" si="35"/>
        <v>482.14285714285717</v>
      </c>
    </row>
    <row r="254" spans="1:28" x14ac:dyDescent="0.25">
      <c r="A254">
        <v>6</v>
      </c>
      <c r="B254">
        <v>2</v>
      </c>
      <c r="C254">
        <v>430</v>
      </c>
      <c r="D254">
        <v>428</v>
      </c>
      <c r="E254">
        <v>429</v>
      </c>
      <c r="F254">
        <v>428</v>
      </c>
      <c r="G254">
        <v>428</v>
      </c>
      <c r="H254">
        <v>430</v>
      </c>
      <c r="I254">
        <v>429</v>
      </c>
      <c r="M254">
        <f t="shared" si="34"/>
        <v>428.85714285714283</v>
      </c>
      <c r="P254">
        <v>6</v>
      </c>
      <c r="Q254">
        <v>2</v>
      </c>
      <c r="R254">
        <v>438</v>
      </c>
      <c r="S254">
        <v>438</v>
      </c>
      <c r="T254">
        <v>439</v>
      </c>
      <c r="U254">
        <v>440</v>
      </c>
      <c r="V254">
        <v>440</v>
      </c>
      <c r="W254">
        <v>439</v>
      </c>
      <c r="X254">
        <v>438</v>
      </c>
      <c r="AB254">
        <f t="shared" si="35"/>
        <v>438.85714285714283</v>
      </c>
    </row>
    <row r="255" spans="1:28" x14ac:dyDescent="0.25">
      <c r="A255">
        <v>6</v>
      </c>
      <c r="B255">
        <v>3</v>
      </c>
      <c r="C255">
        <v>397</v>
      </c>
      <c r="D255">
        <v>397</v>
      </c>
      <c r="E255">
        <v>397</v>
      </c>
      <c r="F255">
        <v>397</v>
      </c>
      <c r="G255">
        <v>398</v>
      </c>
      <c r="H255">
        <v>397</v>
      </c>
      <c r="I255">
        <v>398</v>
      </c>
      <c r="M255">
        <f>AVERAGE(C255:K255)</f>
        <v>397.28571428571428</v>
      </c>
      <c r="P255">
        <v>6</v>
      </c>
      <c r="Q255">
        <v>3</v>
      </c>
      <c r="R255">
        <v>402</v>
      </c>
      <c r="S255">
        <v>402</v>
      </c>
      <c r="T255">
        <v>402</v>
      </c>
      <c r="U255">
        <v>402</v>
      </c>
      <c r="V255">
        <v>403</v>
      </c>
      <c r="W255">
        <v>402</v>
      </c>
      <c r="X255">
        <v>403</v>
      </c>
      <c r="AB255">
        <f>AVERAGE(R255:Z255)</f>
        <v>402.28571428571428</v>
      </c>
    </row>
    <row r="256" spans="1:28" x14ac:dyDescent="0.25">
      <c r="A256">
        <v>7</v>
      </c>
      <c r="B256">
        <v>3</v>
      </c>
      <c r="C256">
        <v>366</v>
      </c>
      <c r="D256">
        <v>365</v>
      </c>
      <c r="E256">
        <v>366</v>
      </c>
      <c r="F256">
        <v>366</v>
      </c>
      <c r="G256">
        <v>365</v>
      </c>
      <c r="H256">
        <v>365</v>
      </c>
      <c r="I256">
        <v>365</v>
      </c>
      <c r="M256">
        <f t="shared" si="34"/>
        <v>365.42857142857144</v>
      </c>
      <c r="P256">
        <v>7</v>
      </c>
      <c r="Q256">
        <v>3</v>
      </c>
      <c r="R256">
        <v>370</v>
      </c>
      <c r="S256">
        <v>370</v>
      </c>
      <c r="T256">
        <v>371</v>
      </c>
      <c r="U256">
        <v>371</v>
      </c>
      <c r="V256">
        <v>371</v>
      </c>
      <c r="W256">
        <v>371</v>
      </c>
      <c r="X256">
        <v>371</v>
      </c>
      <c r="AB256">
        <f t="shared" si="35"/>
        <v>370.71428571428572</v>
      </c>
    </row>
    <row r="257" spans="1:28" x14ac:dyDescent="0.25">
      <c r="A257">
        <v>8</v>
      </c>
      <c r="B257">
        <v>4</v>
      </c>
      <c r="C257">
        <v>313</v>
      </c>
      <c r="D257">
        <v>314</v>
      </c>
      <c r="E257">
        <v>314</v>
      </c>
      <c r="F257">
        <v>318</v>
      </c>
      <c r="G257">
        <v>333</v>
      </c>
      <c r="H257">
        <v>314</v>
      </c>
      <c r="I257">
        <v>315</v>
      </c>
      <c r="M257">
        <f t="shared" si="34"/>
        <v>317.28571428571428</v>
      </c>
      <c r="P257">
        <v>8</v>
      </c>
      <c r="Q257">
        <v>4</v>
      </c>
      <c r="R257">
        <v>320</v>
      </c>
      <c r="S257">
        <v>322</v>
      </c>
      <c r="T257">
        <v>321</v>
      </c>
      <c r="U257">
        <v>321</v>
      </c>
      <c r="V257">
        <v>321</v>
      </c>
      <c r="W257">
        <v>320</v>
      </c>
      <c r="X257">
        <v>321</v>
      </c>
      <c r="AB257">
        <f t="shared" si="35"/>
        <v>320.85714285714283</v>
      </c>
    </row>
    <row r="260" spans="1:28" x14ac:dyDescent="0.25">
      <c r="A260">
        <v>2</v>
      </c>
      <c r="B260">
        <v>1</v>
      </c>
      <c r="C260">
        <v>1010</v>
      </c>
      <c r="D260">
        <v>1009</v>
      </c>
      <c r="E260">
        <v>1013</v>
      </c>
      <c r="F260">
        <v>1013</v>
      </c>
      <c r="G260">
        <v>1011</v>
      </c>
      <c r="H260">
        <v>1010</v>
      </c>
      <c r="I260">
        <v>1009</v>
      </c>
      <c r="M260">
        <f t="shared" ref="M260:M271" si="36">AVERAGE(C260:K260)</f>
        <v>1010.7142857142857</v>
      </c>
      <c r="P260">
        <v>2</v>
      </c>
      <c r="Q260">
        <v>1</v>
      </c>
      <c r="R260">
        <v>1042</v>
      </c>
      <c r="S260">
        <v>1042</v>
      </c>
      <c r="T260">
        <v>1039</v>
      </c>
      <c r="U260">
        <v>1041</v>
      </c>
      <c r="V260">
        <v>1041</v>
      </c>
      <c r="W260">
        <v>1043</v>
      </c>
      <c r="X260">
        <v>1042</v>
      </c>
      <c r="AB260">
        <f t="shared" ref="AB260:AB271" si="37">AVERAGE(R260:Z260)</f>
        <v>1041.4285714285713</v>
      </c>
    </row>
    <row r="261" spans="1:28" x14ac:dyDescent="0.25">
      <c r="A261">
        <v>3</v>
      </c>
      <c r="B261">
        <v>1</v>
      </c>
      <c r="C261">
        <v>806</v>
      </c>
      <c r="D261">
        <v>806</v>
      </c>
      <c r="E261">
        <v>805</v>
      </c>
      <c r="F261">
        <v>806</v>
      </c>
      <c r="G261">
        <v>805</v>
      </c>
      <c r="H261">
        <v>805</v>
      </c>
      <c r="I261">
        <v>807</v>
      </c>
      <c r="M261">
        <f t="shared" si="36"/>
        <v>805.71428571428567</v>
      </c>
      <c r="P261">
        <v>3</v>
      </c>
      <c r="Q261">
        <v>1</v>
      </c>
      <c r="R261">
        <v>814</v>
      </c>
      <c r="S261">
        <v>813</v>
      </c>
      <c r="T261">
        <v>814</v>
      </c>
      <c r="U261">
        <v>813</v>
      </c>
      <c r="V261">
        <v>813</v>
      </c>
      <c r="W261">
        <v>812</v>
      </c>
      <c r="X261">
        <v>813</v>
      </c>
      <c r="AB261">
        <f t="shared" si="37"/>
        <v>813.14285714285711</v>
      </c>
    </row>
    <row r="262" spans="1:28" x14ac:dyDescent="0.25">
      <c r="A262">
        <v>4</v>
      </c>
      <c r="B262">
        <v>0</v>
      </c>
      <c r="C262">
        <v>941</v>
      </c>
      <c r="D262">
        <v>941</v>
      </c>
      <c r="E262">
        <v>941</v>
      </c>
      <c r="F262">
        <v>942</v>
      </c>
      <c r="G262">
        <v>942</v>
      </c>
      <c r="H262">
        <v>941</v>
      </c>
      <c r="I262">
        <v>941</v>
      </c>
      <c r="M262">
        <f t="shared" si="36"/>
        <v>941.28571428571433</v>
      </c>
      <c r="P262">
        <v>4</v>
      </c>
      <c r="Q262">
        <v>0</v>
      </c>
      <c r="R262">
        <v>952</v>
      </c>
      <c r="S262">
        <v>953</v>
      </c>
      <c r="T262">
        <v>952</v>
      </c>
      <c r="U262">
        <v>954</v>
      </c>
      <c r="V262">
        <v>953</v>
      </c>
      <c r="W262">
        <v>953</v>
      </c>
      <c r="X262">
        <v>952</v>
      </c>
      <c r="AB262">
        <f t="shared" si="37"/>
        <v>952.71428571428567</v>
      </c>
    </row>
    <row r="263" spans="1:28" x14ac:dyDescent="0.25">
      <c r="A263">
        <v>4</v>
      </c>
      <c r="B263">
        <v>1</v>
      </c>
      <c r="C263">
        <v>676</v>
      </c>
      <c r="D263">
        <v>675</v>
      </c>
      <c r="E263">
        <v>675</v>
      </c>
      <c r="F263">
        <v>676</v>
      </c>
      <c r="G263">
        <v>675</v>
      </c>
      <c r="H263">
        <v>675</v>
      </c>
      <c r="I263">
        <v>676</v>
      </c>
      <c r="M263">
        <f t="shared" si="36"/>
        <v>675.42857142857144</v>
      </c>
      <c r="P263">
        <v>4</v>
      </c>
      <c r="Q263">
        <v>1</v>
      </c>
      <c r="R263">
        <v>683</v>
      </c>
      <c r="S263">
        <v>682</v>
      </c>
      <c r="T263">
        <v>682</v>
      </c>
      <c r="U263">
        <v>683</v>
      </c>
      <c r="V263">
        <v>683</v>
      </c>
      <c r="W263">
        <v>684</v>
      </c>
      <c r="X263">
        <v>682</v>
      </c>
      <c r="AB263">
        <f t="shared" si="37"/>
        <v>682.71428571428567</v>
      </c>
    </row>
    <row r="264" spans="1:28" x14ac:dyDescent="0.25">
      <c r="A264">
        <v>4</v>
      </c>
      <c r="B264">
        <v>2</v>
      </c>
      <c r="C264">
        <v>537</v>
      </c>
      <c r="D264">
        <v>535</v>
      </c>
      <c r="E264">
        <v>537</v>
      </c>
      <c r="F264">
        <v>537</v>
      </c>
      <c r="G264">
        <v>536</v>
      </c>
      <c r="H264">
        <v>537</v>
      </c>
      <c r="I264">
        <v>539</v>
      </c>
      <c r="M264">
        <f t="shared" si="36"/>
        <v>536.85714285714289</v>
      </c>
      <c r="P264">
        <v>4</v>
      </c>
      <c r="Q264">
        <v>2</v>
      </c>
      <c r="R264">
        <v>545</v>
      </c>
      <c r="S264">
        <v>545</v>
      </c>
      <c r="T264">
        <v>546</v>
      </c>
      <c r="U264">
        <v>545</v>
      </c>
      <c r="V264">
        <v>547</v>
      </c>
      <c r="W264">
        <v>545</v>
      </c>
      <c r="X264">
        <v>546</v>
      </c>
      <c r="AB264">
        <f t="shared" si="37"/>
        <v>545.57142857142856</v>
      </c>
    </row>
    <row r="265" spans="1:28" x14ac:dyDescent="0.25">
      <c r="A265">
        <v>4</v>
      </c>
      <c r="B265">
        <v>4</v>
      </c>
      <c r="C265">
        <v>427</v>
      </c>
      <c r="D265">
        <v>427</v>
      </c>
      <c r="E265">
        <v>426</v>
      </c>
      <c r="F265">
        <v>426</v>
      </c>
      <c r="G265">
        <v>427</v>
      </c>
      <c r="H265">
        <v>426</v>
      </c>
      <c r="I265">
        <v>426</v>
      </c>
      <c r="M265">
        <f t="shared" si="36"/>
        <v>426.42857142857144</v>
      </c>
      <c r="P265">
        <v>4</v>
      </c>
      <c r="Q265">
        <v>4</v>
      </c>
      <c r="R265">
        <v>432</v>
      </c>
      <c r="S265">
        <v>432</v>
      </c>
      <c r="T265">
        <v>431</v>
      </c>
      <c r="U265">
        <v>433</v>
      </c>
      <c r="V265">
        <v>433</v>
      </c>
      <c r="W265">
        <v>433</v>
      </c>
      <c r="X265">
        <v>432</v>
      </c>
      <c r="AB265">
        <f t="shared" si="37"/>
        <v>432.28571428571428</v>
      </c>
    </row>
    <row r="266" spans="1:28" x14ac:dyDescent="0.25">
      <c r="A266">
        <v>5</v>
      </c>
      <c r="B266">
        <v>1</v>
      </c>
      <c r="C266">
        <v>581</v>
      </c>
      <c r="D266">
        <v>579</v>
      </c>
      <c r="E266">
        <v>580</v>
      </c>
      <c r="F266">
        <v>581</v>
      </c>
      <c r="G266">
        <v>581</v>
      </c>
      <c r="H266">
        <v>580</v>
      </c>
      <c r="I266">
        <v>582</v>
      </c>
      <c r="M266">
        <f t="shared" si="36"/>
        <v>580.57142857142856</v>
      </c>
      <c r="P266">
        <v>5</v>
      </c>
      <c r="Q266">
        <v>1</v>
      </c>
      <c r="R266">
        <v>588</v>
      </c>
      <c r="S266">
        <v>588</v>
      </c>
      <c r="T266">
        <v>588</v>
      </c>
      <c r="U266">
        <v>587</v>
      </c>
      <c r="V266">
        <v>588</v>
      </c>
      <c r="W266">
        <v>588</v>
      </c>
      <c r="X266">
        <v>587</v>
      </c>
      <c r="AB266">
        <f t="shared" si="37"/>
        <v>587.71428571428567</v>
      </c>
    </row>
    <row r="267" spans="1:28" x14ac:dyDescent="0.25">
      <c r="A267">
        <v>5</v>
      </c>
      <c r="B267">
        <v>2</v>
      </c>
      <c r="C267">
        <v>476</v>
      </c>
      <c r="D267">
        <v>477</v>
      </c>
      <c r="E267">
        <v>477</v>
      </c>
      <c r="F267">
        <v>477</v>
      </c>
      <c r="G267">
        <v>475</v>
      </c>
      <c r="H267">
        <v>477</v>
      </c>
      <c r="I267">
        <v>477</v>
      </c>
      <c r="M267">
        <f t="shared" si="36"/>
        <v>476.57142857142856</v>
      </c>
      <c r="P267">
        <v>5</v>
      </c>
      <c r="Q267">
        <v>2</v>
      </c>
      <c r="R267">
        <v>483</v>
      </c>
      <c r="S267">
        <v>482</v>
      </c>
      <c r="T267">
        <v>484</v>
      </c>
      <c r="U267">
        <v>483</v>
      </c>
      <c r="V267">
        <v>483</v>
      </c>
      <c r="W267">
        <v>483</v>
      </c>
      <c r="X267">
        <v>482</v>
      </c>
      <c r="AB267">
        <f t="shared" si="37"/>
        <v>482.85714285714283</v>
      </c>
    </row>
    <row r="268" spans="1:28" x14ac:dyDescent="0.25">
      <c r="A268">
        <v>6</v>
      </c>
      <c r="B268">
        <v>2</v>
      </c>
      <c r="C268">
        <v>436</v>
      </c>
      <c r="D268">
        <v>438</v>
      </c>
      <c r="E268">
        <v>437</v>
      </c>
      <c r="F268">
        <v>437</v>
      </c>
      <c r="G268">
        <v>435</v>
      </c>
      <c r="H268">
        <v>438</v>
      </c>
      <c r="I268">
        <v>438</v>
      </c>
      <c r="M268">
        <f t="shared" si="36"/>
        <v>437</v>
      </c>
      <c r="P268">
        <v>6</v>
      </c>
      <c r="Q268">
        <v>2</v>
      </c>
      <c r="R268">
        <v>438</v>
      </c>
      <c r="S268">
        <v>439</v>
      </c>
      <c r="T268">
        <v>437</v>
      </c>
      <c r="U268">
        <v>439</v>
      </c>
      <c r="V268">
        <v>439</v>
      </c>
      <c r="W268">
        <v>440</v>
      </c>
      <c r="X268">
        <v>438</v>
      </c>
      <c r="AB268">
        <f t="shared" si="37"/>
        <v>438.57142857142856</v>
      </c>
    </row>
    <row r="269" spans="1:28" x14ac:dyDescent="0.25">
      <c r="A269">
        <v>6</v>
      </c>
      <c r="B269">
        <v>3</v>
      </c>
      <c r="C269">
        <v>396</v>
      </c>
      <c r="D269">
        <v>398</v>
      </c>
      <c r="E269">
        <v>396</v>
      </c>
      <c r="F269">
        <v>396</v>
      </c>
      <c r="G269">
        <v>396</v>
      </c>
      <c r="H269">
        <v>396</v>
      </c>
      <c r="I269">
        <v>396</v>
      </c>
      <c r="M269">
        <f>AVERAGE(C269:K269)</f>
        <v>396.28571428571428</v>
      </c>
      <c r="P269">
        <v>6</v>
      </c>
      <c r="Q269">
        <v>3</v>
      </c>
      <c r="R269">
        <v>403</v>
      </c>
      <c r="S269">
        <v>403</v>
      </c>
      <c r="T269">
        <v>403</v>
      </c>
      <c r="U269">
        <v>403</v>
      </c>
      <c r="V269">
        <v>402</v>
      </c>
      <c r="W269">
        <v>401</v>
      </c>
      <c r="X269">
        <v>402</v>
      </c>
      <c r="AB269">
        <f>AVERAGE(R269:Z269)</f>
        <v>402.42857142857144</v>
      </c>
    </row>
    <row r="270" spans="1:28" x14ac:dyDescent="0.25">
      <c r="A270">
        <v>7</v>
      </c>
      <c r="B270">
        <v>3</v>
      </c>
      <c r="C270">
        <v>359</v>
      </c>
      <c r="D270">
        <v>360</v>
      </c>
      <c r="E270">
        <v>360</v>
      </c>
      <c r="F270">
        <v>361</v>
      </c>
      <c r="G270">
        <v>359</v>
      </c>
      <c r="H270">
        <v>359</v>
      </c>
      <c r="I270">
        <v>359</v>
      </c>
      <c r="M270">
        <f t="shared" si="36"/>
        <v>359.57142857142856</v>
      </c>
      <c r="P270">
        <v>7</v>
      </c>
      <c r="Q270">
        <v>3</v>
      </c>
      <c r="R270">
        <v>372</v>
      </c>
      <c r="S270">
        <v>370</v>
      </c>
      <c r="T270">
        <v>370</v>
      </c>
      <c r="U270">
        <v>370</v>
      </c>
      <c r="V270">
        <v>370</v>
      </c>
      <c r="W270">
        <v>371</v>
      </c>
      <c r="X270">
        <v>371</v>
      </c>
      <c r="AB270">
        <f t="shared" si="37"/>
        <v>370.57142857142856</v>
      </c>
    </row>
    <row r="271" spans="1:28" x14ac:dyDescent="0.25">
      <c r="A271">
        <v>8</v>
      </c>
      <c r="B271">
        <v>4</v>
      </c>
      <c r="C271">
        <v>321</v>
      </c>
      <c r="D271">
        <v>321</v>
      </c>
      <c r="E271">
        <v>321</v>
      </c>
      <c r="F271">
        <v>322</v>
      </c>
      <c r="G271">
        <v>323</v>
      </c>
      <c r="H271">
        <v>321</v>
      </c>
      <c r="I271">
        <v>325</v>
      </c>
      <c r="M271">
        <f t="shared" si="36"/>
        <v>322</v>
      </c>
      <c r="P271">
        <v>8</v>
      </c>
      <c r="Q271">
        <v>4</v>
      </c>
      <c r="R271">
        <v>322</v>
      </c>
      <c r="S271">
        <v>321</v>
      </c>
      <c r="T271">
        <v>320</v>
      </c>
      <c r="U271">
        <v>328</v>
      </c>
      <c r="V271">
        <v>321</v>
      </c>
      <c r="W271">
        <v>320</v>
      </c>
      <c r="X271">
        <v>322</v>
      </c>
      <c r="AB271">
        <f t="shared" si="37"/>
        <v>322</v>
      </c>
    </row>
    <row r="274" spans="1:28" x14ac:dyDescent="0.25">
      <c r="A274">
        <v>2</v>
      </c>
      <c r="B274">
        <v>1</v>
      </c>
      <c r="C274">
        <v>1018</v>
      </c>
      <c r="D274">
        <v>1017</v>
      </c>
      <c r="E274">
        <v>1014</v>
      </c>
      <c r="F274">
        <v>1017</v>
      </c>
      <c r="G274">
        <v>1017</v>
      </c>
      <c r="H274">
        <v>1018</v>
      </c>
      <c r="I274">
        <v>1019</v>
      </c>
      <c r="M274">
        <f t="shared" ref="M274:M285" si="38">AVERAGE(C274:K274)</f>
        <v>1017.1428571428571</v>
      </c>
      <c r="P274">
        <v>2</v>
      </c>
      <c r="Q274">
        <v>1</v>
      </c>
      <c r="R274">
        <v>1038</v>
      </c>
      <c r="S274">
        <v>1040</v>
      </c>
      <c r="T274">
        <v>1041</v>
      </c>
      <c r="U274">
        <v>1041</v>
      </c>
      <c r="V274">
        <v>1042</v>
      </c>
      <c r="W274">
        <v>1041</v>
      </c>
      <c r="X274">
        <v>1040</v>
      </c>
      <c r="AB274">
        <f t="shared" ref="AB274:AB285" si="39">AVERAGE(R274:Z274)</f>
        <v>1040.4285714285713</v>
      </c>
    </row>
    <row r="275" spans="1:28" x14ac:dyDescent="0.25">
      <c r="A275">
        <v>3</v>
      </c>
      <c r="B275">
        <v>1</v>
      </c>
      <c r="C275">
        <v>806</v>
      </c>
      <c r="D275">
        <v>806</v>
      </c>
      <c r="E275">
        <v>808</v>
      </c>
      <c r="F275">
        <v>805</v>
      </c>
      <c r="G275">
        <v>809</v>
      </c>
      <c r="H275">
        <v>805</v>
      </c>
      <c r="I275">
        <v>806</v>
      </c>
      <c r="M275">
        <f t="shared" si="38"/>
        <v>806.42857142857144</v>
      </c>
      <c r="P275">
        <v>3</v>
      </c>
      <c r="Q275">
        <v>1</v>
      </c>
      <c r="R275">
        <v>812</v>
      </c>
      <c r="S275">
        <v>814</v>
      </c>
      <c r="T275">
        <v>816</v>
      </c>
      <c r="U275">
        <v>813</v>
      </c>
      <c r="V275">
        <v>812</v>
      </c>
      <c r="W275">
        <v>813</v>
      </c>
      <c r="X275">
        <v>812</v>
      </c>
      <c r="AB275">
        <f t="shared" si="39"/>
        <v>813.14285714285711</v>
      </c>
    </row>
    <row r="276" spans="1:28" x14ac:dyDescent="0.25">
      <c r="A276">
        <v>4</v>
      </c>
      <c r="B276">
        <v>0</v>
      </c>
      <c r="C276">
        <v>932</v>
      </c>
      <c r="D276">
        <v>933</v>
      </c>
      <c r="E276">
        <v>931</v>
      </c>
      <c r="F276">
        <v>931</v>
      </c>
      <c r="G276">
        <v>932</v>
      </c>
      <c r="H276">
        <v>932</v>
      </c>
      <c r="I276">
        <v>931</v>
      </c>
      <c r="M276">
        <f t="shared" si="38"/>
        <v>931.71428571428567</v>
      </c>
      <c r="P276">
        <v>4</v>
      </c>
      <c r="Q276">
        <v>0</v>
      </c>
      <c r="R276">
        <v>954</v>
      </c>
      <c r="S276">
        <v>952</v>
      </c>
      <c r="T276">
        <v>953</v>
      </c>
      <c r="U276">
        <v>953</v>
      </c>
      <c r="V276">
        <v>952</v>
      </c>
      <c r="W276">
        <v>951</v>
      </c>
      <c r="X276">
        <v>953</v>
      </c>
      <c r="AB276">
        <f t="shared" si="39"/>
        <v>952.57142857142856</v>
      </c>
    </row>
    <row r="277" spans="1:28" x14ac:dyDescent="0.25">
      <c r="A277">
        <v>4</v>
      </c>
      <c r="B277">
        <v>1</v>
      </c>
      <c r="C277">
        <v>678</v>
      </c>
      <c r="D277">
        <v>677</v>
      </c>
      <c r="E277">
        <v>676</v>
      </c>
      <c r="F277">
        <v>677</v>
      </c>
      <c r="G277">
        <v>677</v>
      </c>
      <c r="H277">
        <v>676</v>
      </c>
      <c r="I277">
        <v>676</v>
      </c>
      <c r="M277">
        <f t="shared" si="38"/>
        <v>676.71428571428567</v>
      </c>
      <c r="P277">
        <v>4</v>
      </c>
      <c r="Q277">
        <v>1</v>
      </c>
      <c r="R277">
        <v>683</v>
      </c>
      <c r="S277">
        <v>682</v>
      </c>
      <c r="T277">
        <v>682</v>
      </c>
      <c r="U277">
        <v>682</v>
      </c>
      <c r="V277">
        <v>681</v>
      </c>
      <c r="W277">
        <v>682</v>
      </c>
      <c r="X277">
        <v>683</v>
      </c>
      <c r="AB277">
        <f t="shared" si="39"/>
        <v>682.14285714285711</v>
      </c>
    </row>
    <row r="278" spans="1:28" x14ac:dyDescent="0.25">
      <c r="A278">
        <v>4</v>
      </c>
      <c r="B278">
        <v>2</v>
      </c>
      <c r="C278">
        <v>535</v>
      </c>
      <c r="D278">
        <v>537</v>
      </c>
      <c r="E278">
        <v>532</v>
      </c>
      <c r="F278">
        <v>534</v>
      </c>
      <c r="G278">
        <v>535</v>
      </c>
      <c r="H278">
        <v>535</v>
      </c>
      <c r="I278">
        <v>534</v>
      </c>
      <c r="M278">
        <f t="shared" si="38"/>
        <v>534.57142857142856</v>
      </c>
      <c r="P278">
        <v>4</v>
      </c>
      <c r="Q278">
        <v>2</v>
      </c>
      <c r="R278">
        <v>544</v>
      </c>
      <c r="S278">
        <v>545</v>
      </c>
      <c r="T278">
        <v>545</v>
      </c>
      <c r="U278">
        <v>545</v>
      </c>
      <c r="V278">
        <v>545</v>
      </c>
      <c r="W278">
        <v>547</v>
      </c>
      <c r="X278">
        <v>546</v>
      </c>
      <c r="AB278">
        <f t="shared" si="39"/>
        <v>545.28571428571433</v>
      </c>
    </row>
    <row r="279" spans="1:28" x14ac:dyDescent="0.25">
      <c r="A279">
        <v>4</v>
      </c>
      <c r="B279">
        <v>4</v>
      </c>
      <c r="C279">
        <v>424</v>
      </c>
      <c r="D279">
        <v>425</v>
      </c>
      <c r="E279">
        <v>423</v>
      </c>
      <c r="F279">
        <v>424</v>
      </c>
      <c r="G279">
        <v>424</v>
      </c>
      <c r="H279">
        <v>424</v>
      </c>
      <c r="I279">
        <v>423</v>
      </c>
      <c r="M279">
        <f t="shared" si="38"/>
        <v>423.85714285714283</v>
      </c>
      <c r="P279">
        <v>4</v>
      </c>
      <c r="Q279">
        <v>4</v>
      </c>
      <c r="R279">
        <v>432</v>
      </c>
      <c r="S279">
        <v>433</v>
      </c>
      <c r="T279">
        <v>433</v>
      </c>
      <c r="U279">
        <v>433</v>
      </c>
      <c r="V279">
        <v>434</v>
      </c>
      <c r="W279">
        <v>433</v>
      </c>
      <c r="X279">
        <v>432</v>
      </c>
      <c r="AB279">
        <f t="shared" si="39"/>
        <v>432.85714285714283</v>
      </c>
    </row>
    <row r="280" spans="1:28" x14ac:dyDescent="0.25">
      <c r="A280">
        <v>5</v>
      </c>
      <c r="B280">
        <v>1</v>
      </c>
      <c r="C280">
        <v>580</v>
      </c>
      <c r="D280">
        <v>580</v>
      </c>
      <c r="E280">
        <v>580</v>
      </c>
      <c r="F280">
        <v>580</v>
      </c>
      <c r="G280">
        <v>580</v>
      </c>
      <c r="H280">
        <v>580</v>
      </c>
      <c r="I280">
        <v>579</v>
      </c>
      <c r="M280">
        <f t="shared" si="38"/>
        <v>579.85714285714289</v>
      </c>
      <c r="P280">
        <v>5</v>
      </c>
      <c r="Q280">
        <v>1</v>
      </c>
      <c r="R280">
        <v>586</v>
      </c>
      <c r="S280">
        <v>587</v>
      </c>
      <c r="T280">
        <v>586</v>
      </c>
      <c r="U280">
        <v>587</v>
      </c>
      <c r="V280">
        <v>587</v>
      </c>
      <c r="W280">
        <v>587</v>
      </c>
      <c r="X280">
        <v>587</v>
      </c>
      <c r="AB280">
        <f t="shared" si="39"/>
        <v>586.71428571428567</v>
      </c>
    </row>
    <row r="281" spans="1:28" x14ac:dyDescent="0.25">
      <c r="A281">
        <v>5</v>
      </c>
      <c r="B281">
        <v>2</v>
      </c>
      <c r="C281">
        <v>477</v>
      </c>
      <c r="D281">
        <v>479</v>
      </c>
      <c r="E281">
        <v>478</v>
      </c>
      <c r="F281">
        <v>477</v>
      </c>
      <c r="G281">
        <v>476</v>
      </c>
      <c r="H281">
        <v>477</v>
      </c>
      <c r="I281">
        <v>477</v>
      </c>
      <c r="M281">
        <f t="shared" si="38"/>
        <v>477.28571428571428</v>
      </c>
      <c r="P281">
        <v>5</v>
      </c>
      <c r="Q281">
        <v>2</v>
      </c>
      <c r="R281">
        <v>482</v>
      </c>
      <c r="S281">
        <v>482</v>
      </c>
      <c r="T281">
        <v>482</v>
      </c>
      <c r="U281">
        <v>483</v>
      </c>
      <c r="V281">
        <v>483</v>
      </c>
      <c r="W281">
        <v>482</v>
      </c>
      <c r="X281">
        <v>481</v>
      </c>
      <c r="AB281">
        <f t="shared" si="39"/>
        <v>482.14285714285717</v>
      </c>
    </row>
    <row r="282" spans="1:28" x14ac:dyDescent="0.25">
      <c r="A282">
        <v>6</v>
      </c>
      <c r="B282">
        <v>2</v>
      </c>
      <c r="C282">
        <v>430</v>
      </c>
      <c r="D282">
        <v>428</v>
      </c>
      <c r="E282">
        <v>432</v>
      </c>
      <c r="F282">
        <v>428</v>
      </c>
      <c r="G282">
        <v>430</v>
      </c>
      <c r="H282">
        <v>429</v>
      </c>
      <c r="I282">
        <v>428</v>
      </c>
      <c r="M282">
        <f t="shared" si="38"/>
        <v>429.28571428571428</v>
      </c>
      <c r="P282">
        <v>6</v>
      </c>
      <c r="Q282">
        <v>2</v>
      </c>
      <c r="R282">
        <v>438</v>
      </c>
      <c r="S282">
        <v>437</v>
      </c>
      <c r="T282">
        <v>439</v>
      </c>
      <c r="U282">
        <v>439</v>
      </c>
      <c r="V282">
        <v>439</v>
      </c>
      <c r="W282">
        <v>438</v>
      </c>
      <c r="X282">
        <v>440</v>
      </c>
      <c r="AB282">
        <f t="shared" si="39"/>
        <v>438.57142857142856</v>
      </c>
    </row>
    <row r="283" spans="1:28" x14ac:dyDescent="0.25">
      <c r="A283">
        <v>6</v>
      </c>
      <c r="B283">
        <v>3</v>
      </c>
      <c r="C283">
        <v>398</v>
      </c>
      <c r="D283">
        <v>397</v>
      </c>
      <c r="E283">
        <v>397</v>
      </c>
      <c r="F283">
        <v>398</v>
      </c>
      <c r="G283">
        <v>400</v>
      </c>
      <c r="H283">
        <v>398</v>
      </c>
      <c r="I283">
        <v>398</v>
      </c>
      <c r="M283">
        <f>AVERAGE(C283:K283)</f>
        <v>398</v>
      </c>
      <c r="P283">
        <v>6</v>
      </c>
      <c r="Q283">
        <v>3</v>
      </c>
      <c r="R283">
        <v>402</v>
      </c>
      <c r="S283">
        <v>402</v>
      </c>
      <c r="T283">
        <v>403</v>
      </c>
      <c r="U283">
        <v>403</v>
      </c>
      <c r="V283">
        <v>402</v>
      </c>
      <c r="W283">
        <v>402</v>
      </c>
      <c r="X283">
        <v>403</v>
      </c>
      <c r="AB283">
        <f>AVERAGE(R283:Z283)</f>
        <v>402.42857142857144</v>
      </c>
    </row>
    <row r="284" spans="1:28" x14ac:dyDescent="0.25">
      <c r="A284">
        <v>7</v>
      </c>
      <c r="B284">
        <v>3</v>
      </c>
      <c r="C284">
        <v>365</v>
      </c>
      <c r="D284">
        <v>364</v>
      </c>
      <c r="E284">
        <v>366</v>
      </c>
      <c r="F284">
        <v>365</v>
      </c>
      <c r="G284">
        <v>366</v>
      </c>
      <c r="H284">
        <v>365</v>
      </c>
      <c r="I284">
        <v>367</v>
      </c>
      <c r="M284">
        <f t="shared" si="38"/>
        <v>365.42857142857144</v>
      </c>
      <c r="P284">
        <v>7</v>
      </c>
      <c r="Q284">
        <v>3</v>
      </c>
      <c r="R284">
        <v>370</v>
      </c>
      <c r="S284">
        <v>372</v>
      </c>
      <c r="T284">
        <v>371</v>
      </c>
      <c r="U284">
        <v>369</v>
      </c>
      <c r="V284">
        <v>371</v>
      </c>
      <c r="W284">
        <v>369</v>
      </c>
      <c r="X284">
        <v>370</v>
      </c>
      <c r="AB284">
        <f t="shared" si="39"/>
        <v>370.28571428571428</v>
      </c>
    </row>
    <row r="285" spans="1:28" x14ac:dyDescent="0.25">
      <c r="A285">
        <v>8</v>
      </c>
      <c r="B285">
        <v>4</v>
      </c>
      <c r="C285">
        <v>311</v>
      </c>
      <c r="D285">
        <v>313</v>
      </c>
      <c r="E285">
        <v>313</v>
      </c>
      <c r="F285">
        <v>313</v>
      </c>
      <c r="G285">
        <v>313</v>
      </c>
      <c r="H285">
        <v>314</v>
      </c>
      <c r="I285">
        <v>312</v>
      </c>
      <c r="M285">
        <f t="shared" si="38"/>
        <v>312.71428571428572</v>
      </c>
      <c r="P285">
        <v>8</v>
      </c>
      <c r="Q285">
        <v>4</v>
      </c>
      <c r="R285">
        <v>321</v>
      </c>
      <c r="S285">
        <v>320</v>
      </c>
      <c r="T285">
        <v>321</v>
      </c>
      <c r="U285">
        <v>319</v>
      </c>
      <c r="V285">
        <v>325</v>
      </c>
      <c r="W285">
        <v>319</v>
      </c>
      <c r="X285">
        <v>321</v>
      </c>
      <c r="AB285">
        <f t="shared" si="39"/>
        <v>320.85714285714283</v>
      </c>
    </row>
  </sheetData>
  <mergeCells count="14">
    <mergeCell ref="O3:P3"/>
    <mergeCell ref="T3:U3"/>
    <mergeCell ref="Y3:Z3"/>
    <mergeCell ref="O12:P12"/>
    <mergeCell ref="T12:U12"/>
    <mergeCell ref="Y12:Z12"/>
    <mergeCell ref="B117:I117"/>
    <mergeCell ref="A87:U87"/>
    <mergeCell ref="A230:AB231"/>
    <mergeCell ref="A198:V198"/>
    <mergeCell ref="A175:M175"/>
    <mergeCell ref="C151:F151"/>
    <mergeCell ref="L151:O151"/>
    <mergeCell ref="A160:N160"/>
  </mergeCells>
  <pageMargins left="0.7" right="0.7" top="0.75" bottom="0.75" header="0.3" footer="0.3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AA276"/>
  <sheetViews>
    <sheetView topLeftCell="A66" zoomScale="115" zoomScaleNormal="115" workbookViewId="0">
      <selection activeCell="L94" sqref="L94"/>
    </sheetView>
  </sheetViews>
  <sheetFormatPr defaultRowHeight="15" x14ac:dyDescent="0.25"/>
  <cols>
    <col min="25" max="25" width="13.7109375" customWidth="1"/>
    <col min="26" max="26" width="14.140625" customWidth="1"/>
    <col min="31" max="31" width="17.85546875" bestFit="1" customWidth="1"/>
  </cols>
  <sheetData>
    <row r="3" spans="2:27" x14ac:dyDescent="0.25">
      <c r="B3" t="s">
        <v>139</v>
      </c>
      <c r="N3" t="s">
        <v>152</v>
      </c>
    </row>
    <row r="4" spans="2:27" x14ac:dyDescent="0.25">
      <c r="K4" t="e">
        <f>AVERAGE(D4:J4)</f>
        <v>#DIV/0!</v>
      </c>
      <c r="N4" t="s">
        <v>1</v>
      </c>
      <c r="O4" t="s">
        <v>145</v>
      </c>
      <c r="P4" s="158" t="s">
        <v>153</v>
      </c>
      <c r="Q4" s="158"/>
      <c r="U4" s="158" t="s">
        <v>154</v>
      </c>
      <c r="V4" s="158"/>
      <c r="Z4" s="158" t="s">
        <v>155</v>
      </c>
      <c r="AA4" s="158"/>
    </row>
    <row r="5" spans="2:27" x14ac:dyDescent="0.25">
      <c r="B5">
        <v>5</v>
      </c>
      <c r="C5">
        <v>4</v>
      </c>
      <c r="D5">
        <v>448.29022800000001</v>
      </c>
      <c r="E5">
        <v>450.23686400000003</v>
      </c>
      <c r="F5">
        <v>450.75674500000002</v>
      </c>
      <c r="G5">
        <v>450.40724299999999</v>
      </c>
      <c r="H5">
        <v>450.53437200000002</v>
      </c>
      <c r="I5">
        <v>450.93205799999998</v>
      </c>
      <c r="J5">
        <v>450.69513499999999</v>
      </c>
      <c r="K5">
        <f>AVERAGE(D5:J5)</f>
        <v>450.26466357142857</v>
      </c>
      <c r="N5">
        <v>1</v>
      </c>
      <c r="O5">
        <v>0</v>
      </c>
      <c r="P5">
        <v>0.57944099999999998</v>
      </c>
      <c r="Q5">
        <v>0.57848999999999995</v>
      </c>
      <c r="S5">
        <v>1</v>
      </c>
      <c r="T5">
        <v>0</v>
      </c>
      <c r="U5">
        <v>2054.0198400300001</v>
      </c>
      <c r="V5">
        <v>2052.5230142999999</v>
      </c>
      <c r="X5">
        <v>1</v>
      </c>
      <c r="Y5">
        <v>0</v>
      </c>
      <c r="Z5">
        <v>3544.83</v>
      </c>
      <c r="AA5">
        <v>3548.07</v>
      </c>
    </row>
    <row r="6" spans="2:27" x14ac:dyDescent="0.25">
      <c r="B6">
        <v>6</v>
      </c>
      <c r="C6">
        <v>4</v>
      </c>
      <c r="D6">
        <v>423.87672099999997</v>
      </c>
      <c r="E6">
        <v>426.97607299999999</v>
      </c>
      <c r="F6">
        <v>423.60093699999999</v>
      </c>
      <c r="G6">
        <v>422.60902700000003</v>
      </c>
      <c r="H6">
        <v>423.547213</v>
      </c>
      <c r="I6">
        <v>427.85194200000001</v>
      </c>
      <c r="J6">
        <v>425.51268299999998</v>
      </c>
      <c r="K6">
        <f>AVERAGE(D6:J6)</f>
        <v>424.85351371428573</v>
      </c>
      <c r="N6">
        <v>1</v>
      </c>
      <c r="O6">
        <v>1</v>
      </c>
      <c r="P6">
        <v>1.3991499999999999</v>
      </c>
      <c r="Q6">
        <v>1.4107700000000001</v>
      </c>
      <c r="S6">
        <v>1</v>
      </c>
      <c r="T6">
        <v>1</v>
      </c>
      <c r="U6">
        <v>1413.9949815</v>
      </c>
      <c r="V6">
        <v>1427.2619013000001</v>
      </c>
      <c r="X6">
        <v>1</v>
      </c>
      <c r="Y6">
        <v>1</v>
      </c>
      <c r="Z6">
        <v>1010.61</v>
      </c>
      <c r="AA6">
        <v>1011.69</v>
      </c>
    </row>
    <row r="7" spans="2:27" x14ac:dyDescent="0.25">
      <c r="B7">
        <v>7</v>
      </c>
      <c r="C7">
        <v>4</v>
      </c>
      <c r="D7">
        <v>412.67071600000003</v>
      </c>
      <c r="E7">
        <v>410.86868399999997</v>
      </c>
      <c r="F7">
        <v>414.96687800000001</v>
      </c>
      <c r="G7">
        <v>409.90150499999999</v>
      </c>
      <c r="H7">
        <v>406.59108600000002</v>
      </c>
      <c r="I7">
        <v>408.32111400000002</v>
      </c>
      <c r="J7">
        <v>406.84818100000001</v>
      </c>
      <c r="K7">
        <f>AVERAGE(D7:J7)</f>
        <v>410.02402342857141</v>
      </c>
    </row>
    <row r="8" spans="2:27" x14ac:dyDescent="0.25">
      <c r="B8">
        <v>8</v>
      </c>
      <c r="C8">
        <v>4</v>
      </c>
      <c r="D8">
        <v>376.85203300000001</v>
      </c>
      <c r="E8">
        <v>381.23265700000002</v>
      </c>
      <c r="F8">
        <v>379.552009</v>
      </c>
      <c r="G8">
        <v>381.78438199999999</v>
      </c>
      <c r="H8">
        <v>381.70888500000001</v>
      </c>
      <c r="I8">
        <v>377.37502799999999</v>
      </c>
      <c r="J8">
        <v>382.65922</v>
      </c>
      <c r="K8">
        <f>AVERAGE(D8:J8)</f>
        <v>380.16631628571434</v>
      </c>
    </row>
    <row r="9" spans="2:27" x14ac:dyDescent="0.25">
      <c r="N9" t="s">
        <v>152</v>
      </c>
    </row>
    <row r="10" spans="2:27" x14ac:dyDescent="0.25">
      <c r="N10" t="s">
        <v>1</v>
      </c>
      <c r="O10" t="s">
        <v>145</v>
      </c>
      <c r="P10" s="158" t="s">
        <v>153</v>
      </c>
      <c r="Q10" s="158"/>
      <c r="U10" s="158" t="s">
        <v>154</v>
      </c>
      <c r="V10" s="158"/>
      <c r="Z10" s="158" t="s">
        <v>155</v>
      </c>
      <c r="AA10" s="158"/>
    </row>
    <row r="11" spans="2:27" x14ac:dyDescent="0.25">
      <c r="N11">
        <v>1</v>
      </c>
      <c r="O11">
        <v>0</v>
      </c>
      <c r="P11">
        <f>AVERAGE(P5:Q5)</f>
        <v>0.57896550000000002</v>
      </c>
      <c r="S11">
        <v>1</v>
      </c>
      <c r="T11">
        <v>0</v>
      </c>
      <c r="U11">
        <f>AVERAGE(U5:V5)</f>
        <v>2053.2714271650002</v>
      </c>
      <c r="X11">
        <v>1</v>
      </c>
      <c r="Y11">
        <v>0</v>
      </c>
      <c r="Z11">
        <f>AVERAGE(Z5:AA5)</f>
        <v>3546.45</v>
      </c>
    </row>
    <row r="12" spans="2:27" x14ac:dyDescent="0.25">
      <c r="B12" t="s">
        <v>140</v>
      </c>
      <c r="N12">
        <v>1</v>
      </c>
      <c r="O12">
        <v>1</v>
      </c>
      <c r="P12">
        <f>AVERAGE(P6:Q6)</f>
        <v>1.40496</v>
      </c>
      <c r="S12">
        <v>1</v>
      </c>
      <c r="T12">
        <v>1</v>
      </c>
      <c r="U12">
        <f>AVERAGE(U6:V6)</f>
        <v>1420.6284414000002</v>
      </c>
      <c r="X12">
        <v>1</v>
      </c>
      <c r="Y12">
        <v>1</v>
      </c>
      <c r="Z12">
        <f>AVERAGE(Z6:AA6)</f>
        <v>1011.1500000000001</v>
      </c>
    </row>
    <row r="13" spans="2:27" x14ac:dyDescent="0.25">
      <c r="K13" t="e">
        <f>AVERAGE(D13:J13)</f>
        <v>#DIV/0!</v>
      </c>
    </row>
    <row r="14" spans="2:27" x14ac:dyDescent="0.25">
      <c r="B14">
        <v>5</v>
      </c>
      <c r="C14">
        <v>4</v>
      </c>
      <c r="D14">
        <v>451.34870999999998</v>
      </c>
      <c r="E14">
        <v>450.13923999999997</v>
      </c>
      <c r="F14">
        <v>451.52844099999999</v>
      </c>
      <c r="G14">
        <v>449.89296300000001</v>
      </c>
      <c r="H14">
        <v>450.00886800000001</v>
      </c>
      <c r="I14">
        <v>450.10163299999999</v>
      </c>
      <c r="J14">
        <v>449.80396200000001</v>
      </c>
      <c r="K14">
        <f>AVERAGE(D14:J14)</f>
        <v>450.40340242857138</v>
      </c>
    </row>
    <row r="15" spans="2:27" x14ac:dyDescent="0.25">
      <c r="B15">
        <v>6</v>
      </c>
      <c r="C15">
        <v>4</v>
      </c>
      <c r="D15">
        <v>424.48270000000002</v>
      </c>
      <c r="E15">
        <v>426.12162699999999</v>
      </c>
      <c r="F15">
        <v>421.90311000000003</v>
      </c>
      <c r="G15">
        <v>423.72660999999999</v>
      </c>
      <c r="H15">
        <v>424.79489999999998</v>
      </c>
      <c r="I15">
        <v>422.76865299999997</v>
      </c>
      <c r="J15">
        <v>426.24043799999998</v>
      </c>
      <c r="K15">
        <f>AVERAGE(D15:J15)</f>
        <v>424.29114828571426</v>
      </c>
      <c r="P15">
        <f>P12/P11</f>
        <v>2.4266730919199846</v>
      </c>
      <c r="U15">
        <f>U12/U11</f>
        <v>0.69188536040824133</v>
      </c>
      <c r="Z15">
        <f>Z11/Z12</f>
        <v>3.5073431241655535</v>
      </c>
    </row>
    <row r="16" spans="2:27" x14ac:dyDescent="0.25">
      <c r="B16">
        <v>7</v>
      </c>
      <c r="C16">
        <v>4</v>
      </c>
      <c r="D16">
        <v>408.77370500000001</v>
      </c>
      <c r="E16">
        <v>409.888825</v>
      </c>
      <c r="F16">
        <v>408.30847699999998</v>
      </c>
      <c r="G16">
        <v>409.94471600000003</v>
      </c>
      <c r="H16">
        <v>413.11043599999999</v>
      </c>
      <c r="I16">
        <v>410.58757100000003</v>
      </c>
      <c r="J16">
        <v>408.82381199999998</v>
      </c>
      <c r="K16">
        <f>AVERAGE(D16:J16)</f>
        <v>409.91964885714287</v>
      </c>
      <c r="U16">
        <f>U11/U12</f>
        <v>1.4453261439293328</v>
      </c>
    </row>
    <row r="17" spans="2:11" x14ac:dyDescent="0.25">
      <c r="B17">
        <v>8</v>
      </c>
      <c r="C17">
        <v>4</v>
      </c>
      <c r="D17">
        <v>382.81724200000002</v>
      </c>
      <c r="E17">
        <v>379.60531200000003</v>
      </c>
      <c r="F17">
        <v>389.05033800000001</v>
      </c>
      <c r="G17">
        <v>383.01552700000002</v>
      </c>
      <c r="H17">
        <v>382.52534900000001</v>
      </c>
      <c r="I17">
        <v>383.15212300000002</v>
      </c>
      <c r="J17">
        <v>383.11472600000002</v>
      </c>
      <c r="K17">
        <f>AVERAGE(D17:J17)</f>
        <v>383.32580242857148</v>
      </c>
    </row>
    <row r="21" spans="2:11" x14ac:dyDescent="0.25">
      <c r="B21" t="s">
        <v>141</v>
      </c>
    </row>
    <row r="22" spans="2:11" x14ac:dyDescent="0.25">
      <c r="K22" t="e">
        <f>AVERAGE(D22:J22)</f>
        <v>#DIV/0!</v>
      </c>
    </row>
    <row r="23" spans="2:11" x14ac:dyDescent="0.25">
      <c r="B23">
        <v>5</v>
      </c>
      <c r="C23">
        <v>4</v>
      </c>
      <c r="D23">
        <v>427.13777099999999</v>
      </c>
      <c r="E23">
        <v>427.97977700000001</v>
      </c>
      <c r="F23">
        <v>428.98244299999999</v>
      </c>
      <c r="G23">
        <v>430.48863499999999</v>
      </c>
      <c r="H23">
        <v>427.75202999999999</v>
      </c>
      <c r="I23">
        <v>428.36954100000003</v>
      </c>
      <c r="J23">
        <v>428.211454</v>
      </c>
      <c r="K23">
        <f>AVERAGE(D23:J23)</f>
        <v>428.41737871428569</v>
      </c>
    </row>
    <row r="24" spans="2:11" x14ac:dyDescent="0.25">
      <c r="B24">
        <v>6</v>
      </c>
      <c r="C24">
        <v>4</v>
      </c>
      <c r="D24">
        <v>396.90565199999998</v>
      </c>
      <c r="E24">
        <v>401.69548700000001</v>
      </c>
      <c r="F24">
        <v>401.95139999999998</v>
      </c>
      <c r="G24">
        <v>399.56559700000003</v>
      </c>
      <c r="H24">
        <v>400.56702000000001</v>
      </c>
      <c r="I24">
        <v>403.42635200000001</v>
      </c>
      <c r="J24">
        <v>400.94790399999999</v>
      </c>
      <c r="K24">
        <f>AVERAGE(D24:J24)</f>
        <v>400.72277314285714</v>
      </c>
    </row>
    <row r="25" spans="2:11" x14ac:dyDescent="0.25">
      <c r="B25">
        <v>7</v>
      </c>
      <c r="C25">
        <v>4</v>
      </c>
      <c r="D25">
        <v>383.99650000000003</v>
      </c>
      <c r="E25">
        <v>383.34365200000002</v>
      </c>
      <c r="F25">
        <v>383.88413700000001</v>
      </c>
      <c r="G25">
        <v>382.66553599999997</v>
      </c>
      <c r="H25">
        <v>383.06739599999997</v>
      </c>
      <c r="I25">
        <v>382.62745799999999</v>
      </c>
      <c r="J25">
        <v>384.67471799999998</v>
      </c>
      <c r="K25">
        <f>AVERAGE(D25:J25)</f>
        <v>383.4656281428571</v>
      </c>
    </row>
    <row r="26" spans="2:11" x14ac:dyDescent="0.25">
      <c r="B26">
        <v>8</v>
      </c>
      <c r="C26">
        <v>4</v>
      </c>
      <c r="D26">
        <v>355.971225</v>
      </c>
      <c r="E26">
        <v>359.54076700000002</v>
      </c>
      <c r="F26">
        <v>360.87172600000002</v>
      </c>
      <c r="G26">
        <v>357.02862399999998</v>
      </c>
      <c r="H26">
        <v>361.98339099999998</v>
      </c>
      <c r="I26">
        <v>357.65833099999998</v>
      </c>
      <c r="J26">
        <v>359.148887</v>
      </c>
      <c r="K26">
        <f>AVERAGE(D26:J26)</f>
        <v>358.88613585714285</v>
      </c>
    </row>
    <row r="53" spans="1:25" x14ac:dyDescent="0.25">
      <c r="J53" s="8"/>
    </row>
    <row r="54" spans="1:25" x14ac:dyDescent="0.25">
      <c r="A54" s="46" t="s">
        <v>37</v>
      </c>
      <c r="B54" s="46"/>
      <c r="C54" s="46"/>
      <c r="D54" s="46"/>
      <c r="E54" s="46"/>
      <c r="F54" s="46"/>
      <c r="G54" s="46"/>
      <c r="H54" s="46"/>
      <c r="I54" s="46"/>
      <c r="J54" s="46"/>
      <c r="L54" t="s">
        <v>101</v>
      </c>
      <c r="W54" t="s">
        <v>93</v>
      </c>
      <c r="X54" t="s">
        <v>94</v>
      </c>
      <c r="Y54" t="s">
        <v>92</v>
      </c>
    </row>
    <row r="55" spans="1:25" x14ac:dyDescent="0.25">
      <c r="A55" s="46">
        <v>4</v>
      </c>
      <c r="B55" s="46">
        <v>0</v>
      </c>
      <c r="C55" s="46">
        <v>940.49797999999998</v>
      </c>
      <c r="D55" s="46">
        <v>940.80156899999997</v>
      </c>
      <c r="E55" s="46">
        <v>940.32476899999995</v>
      </c>
      <c r="F55" s="46">
        <v>941.45365800000002</v>
      </c>
      <c r="G55" s="46">
        <v>941.05439999999999</v>
      </c>
      <c r="H55" s="46">
        <v>941.756709</v>
      </c>
      <c r="I55" s="46">
        <v>940.67014300000005</v>
      </c>
      <c r="J55" s="46">
        <f>AVERAGE(C55:I55)</f>
        <v>940.93703257142863</v>
      </c>
      <c r="K55">
        <f>J75/J55</f>
        <v>0.96381101675959902</v>
      </c>
      <c r="L55" s="46">
        <v>4</v>
      </c>
      <c r="M55" s="46">
        <v>0</v>
      </c>
      <c r="N55" s="46">
        <v>940.49797999999998</v>
      </c>
      <c r="O55" s="46">
        <v>940.80156899999997</v>
      </c>
      <c r="P55" s="46">
        <v>940.32476899999995</v>
      </c>
      <c r="Q55" s="46">
        <v>941.45365800000002</v>
      </c>
      <c r="R55" s="46">
        <v>941.05439999999999</v>
      </c>
      <c r="S55" s="46">
        <v>941.756709</v>
      </c>
      <c r="T55" s="46">
        <v>940.67014300000005</v>
      </c>
      <c r="U55" s="46">
        <f t="shared" ref="U55:U61" si="0">AVERAGE(N55:T55)</f>
        <v>940.93703257142863</v>
      </c>
      <c r="V55">
        <f>J75/U55</f>
        <v>0.96381101675959902</v>
      </c>
      <c r="W55">
        <f t="shared" ref="W55:W61" si="1">$J$75/U55</f>
        <v>0.96381101675959902</v>
      </c>
      <c r="X55">
        <f t="shared" ref="X55:X61" si="2">$J$75/J55</f>
        <v>0.96381101675959902</v>
      </c>
      <c r="Y55">
        <v>1</v>
      </c>
    </row>
    <row r="56" spans="1:25" x14ac:dyDescent="0.25">
      <c r="A56" s="46">
        <v>4</v>
      </c>
      <c r="B56" s="46">
        <v>2</v>
      </c>
      <c r="C56" s="46">
        <v>496.57445300000001</v>
      </c>
      <c r="D56" s="46">
        <v>498.38950799999998</v>
      </c>
      <c r="E56" s="46">
        <v>497.02363400000002</v>
      </c>
      <c r="F56" s="46">
        <v>497.41006299999998</v>
      </c>
      <c r="G56" s="46">
        <v>493.61228</v>
      </c>
      <c r="H56" s="46">
        <v>496.66104300000001</v>
      </c>
      <c r="I56" s="46">
        <v>493.607506</v>
      </c>
      <c r="J56" s="46">
        <f t="shared" ref="J56:J61" si="3">AVERAGE(C56:I56)</f>
        <v>496.18264099999999</v>
      </c>
      <c r="K56">
        <f t="shared" ref="K56:K61" si="4">J76/J56</f>
        <v>1.7940471486299223</v>
      </c>
      <c r="L56">
        <v>4</v>
      </c>
      <c r="M56">
        <v>2</v>
      </c>
      <c r="N56">
        <v>498.40149200000002</v>
      </c>
      <c r="O56">
        <v>495.13267400000001</v>
      </c>
      <c r="P56">
        <v>497.00093700000002</v>
      </c>
      <c r="Q56">
        <v>495.19353699999999</v>
      </c>
      <c r="R56">
        <v>498.70448099999999</v>
      </c>
      <c r="S56">
        <v>495.06311699999998</v>
      </c>
      <c r="T56">
        <v>495.33381600000001</v>
      </c>
      <c r="U56">
        <f t="shared" si="0"/>
        <v>496.40429342857141</v>
      </c>
      <c r="V56">
        <f t="shared" ref="V56:V61" si="5">J76/U56</f>
        <v>1.7932460779850274</v>
      </c>
      <c r="W56">
        <f t="shared" si="1"/>
        <v>1.8269090136302824</v>
      </c>
      <c r="X56">
        <f t="shared" si="2"/>
        <v>1.8277251220270494</v>
      </c>
      <c r="Y56">
        <v>1.6282504623898939</v>
      </c>
    </row>
    <row r="57" spans="1:25" x14ac:dyDescent="0.25">
      <c r="A57" s="46">
        <v>4</v>
      </c>
      <c r="B57" s="46">
        <v>4</v>
      </c>
      <c r="C57" s="46">
        <v>412.29826500000001</v>
      </c>
      <c r="D57" s="46">
        <v>420.51525500000002</v>
      </c>
      <c r="E57" s="46">
        <v>419.420141</v>
      </c>
      <c r="F57" s="46">
        <v>419.29423800000001</v>
      </c>
      <c r="G57" s="46">
        <v>419.25382400000001</v>
      </c>
      <c r="H57" s="46">
        <v>419.47770800000001</v>
      </c>
      <c r="I57" s="46">
        <v>419.257385</v>
      </c>
      <c r="J57" s="46">
        <f t="shared" si="3"/>
        <v>418.50240228571425</v>
      </c>
      <c r="K57">
        <f t="shared" si="4"/>
        <v>0.96031588979734783</v>
      </c>
      <c r="L57" s="46">
        <v>4</v>
      </c>
      <c r="M57" s="46">
        <v>4</v>
      </c>
      <c r="N57" s="46">
        <v>412.29826500000001</v>
      </c>
      <c r="O57" s="46">
        <v>420.51525500000002</v>
      </c>
      <c r="P57" s="46">
        <v>419.420141</v>
      </c>
      <c r="Q57" s="46">
        <v>419.29423800000001</v>
      </c>
      <c r="R57" s="46">
        <v>419.25382400000001</v>
      </c>
      <c r="S57" s="46">
        <v>419.47770800000001</v>
      </c>
      <c r="T57" s="46">
        <v>419.257385</v>
      </c>
      <c r="U57" s="46">
        <f t="shared" si="0"/>
        <v>418.50240228571425</v>
      </c>
      <c r="V57">
        <f t="shared" si="5"/>
        <v>0.96031588979734783</v>
      </c>
      <c r="W57">
        <f t="shared" si="1"/>
        <v>2.1669779507031173</v>
      </c>
      <c r="X57">
        <f t="shared" si="2"/>
        <v>2.1669779507031173</v>
      </c>
      <c r="Y57">
        <v>2.2565009247797878</v>
      </c>
    </row>
    <row r="58" spans="1:25" x14ac:dyDescent="0.25">
      <c r="A58" s="46">
        <v>5</v>
      </c>
      <c r="B58" s="46">
        <v>4</v>
      </c>
      <c r="C58" s="46">
        <v>448.648053</v>
      </c>
      <c r="D58" s="46">
        <v>448.039016</v>
      </c>
      <c r="E58" s="46">
        <v>449.22657700000002</v>
      </c>
      <c r="F58" s="46">
        <v>448.63154200000002</v>
      </c>
      <c r="G58" s="46">
        <v>448.28889400000003</v>
      </c>
      <c r="H58" s="46">
        <v>448.38679999999999</v>
      </c>
      <c r="I58" s="46">
        <v>447.997411</v>
      </c>
      <c r="J58" s="46">
        <f t="shared" si="3"/>
        <v>448.4597561428572</v>
      </c>
      <c r="K58">
        <f>J78/J58</f>
        <v>1.6130690201734244</v>
      </c>
      <c r="L58">
        <v>5</v>
      </c>
      <c r="M58">
        <v>4</v>
      </c>
      <c r="N58">
        <v>357.00579499999998</v>
      </c>
      <c r="O58">
        <v>356.81268</v>
      </c>
      <c r="P58">
        <v>353.27271000000002</v>
      </c>
      <c r="Q58">
        <v>358.37534499999998</v>
      </c>
      <c r="R58">
        <v>355.67792800000001</v>
      </c>
      <c r="S58" s="104">
        <v>355.30596000000003</v>
      </c>
      <c r="T58" s="105">
        <v>355.28234600000002</v>
      </c>
      <c r="U58">
        <f t="shared" si="0"/>
        <v>355.96182342857139</v>
      </c>
      <c r="V58">
        <f t="shared" si="5"/>
        <v>2.03223068266401</v>
      </c>
      <c r="W58">
        <f t="shared" si="1"/>
        <v>2.5477043277687548</v>
      </c>
      <c r="X58">
        <f t="shared" si="2"/>
        <v>2.0222226535317911</v>
      </c>
      <c r="Y58">
        <v>2.5065009247797878</v>
      </c>
    </row>
    <row r="59" spans="1:25" x14ac:dyDescent="0.25">
      <c r="A59" s="46">
        <v>6</v>
      </c>
      <c r="B59" s="46">
        <v>4</v>
      </c>
      <c r="C59" s="46">
        <v>422.59545900000001</v>
      </c>
      <c r="D59" s="46">
        <v>421.14934699999998</v>
      </c>
      <c r="E59" s="46">
        <v>423.42647599999998</v>
      </c>
      <c r="F59" s="46">
        <v>422.02246300000002</v>
      </c>
      <c r="G59" s="46">
        <v>421.927076</v>
      </c>
      <c r="H59" s="46">
        <v>421.989824</v>
      </c>
      <c r="I59" s="46">
        <v>423.28190699999999</v>
      </c>
      <c r="J59" s="46">
        <f t="shared" si="3"/>
        <v>422.34179314285711</v>
      </c>
      <c r="K59">
        <f t="shared" si="4"/>
        <v>1.4560924790206955</v>
      </c>
      <c r="L59">
        <v>6</v>
      </c>
      <c r="M59">
        <v>4</v>
      </c>
      <c r="N59" s="104">
        <v>356.86414400000001</v>
      </c>
      <c r="O59" s="104">
        <v>359.825807</v>
      </c>
      <c r="P59" s="104">
        <v>358.53083199999998</v>
      </c>
      <c r="Q59" s="104">
        <v>356.563468</v>
      </c>
      <c r="R59" s="104">
        <v>359.53600899999998</v>
      </c>
      <c r="S59" s="104">
        <v>358.14308799999998</v>
      </c>
      <c r="T59" s="104">
        <v>356.50463300000001</v>
      </c>
      <c r="U59">
        <f t="shared" si="0"/>
        <v>357.99542585714283</v>
      </c>
      <c r="V59">
        <f t="shared" si="5"/>
        <v>1.717811637115247</v>
      </c>
      <c r="W59">
        <f t="shared" si="1"/>
        <v>2.5332320263536521</v>
      </c>
      <c r="X59">
        <f t="shared" si="2"/>
        <v>2.1472785615670165</v>
      </c>
      <c r="Y59">
        <v>2.7565009247797878</v>
      </c>
    </row>
    <row r="60" spans="1:25" x14ac:dyDescent="0.25">
      <c r="A60" s="46">
        <v>7</v>
      </c>
      <c r="B60" s="46">
        <v>4</v>
      </c>
      <c r="C60" s="46">
        <v>408.61254400000001</v>
      </c>
      <c r="D60" s="46">
        <v>406.977146</v>
      </c>
      <c r="E60" s="46">
        <v>407.37576899999999</v>
      </c>
      <c r="F60" s="46">
        <v>409.335061</v>
      </c>
      <c r="G60" s="46">
        <v>407.20318300000002</v>
      </c>
      <c r="H60" s="46">
        <v>406.94895000000002</v>
      </c>
      <c r="I60" s="46">
        <v>407.92119300000002</v>
      </c>
      <c r="J60" s="46">
        <f t="shared" si="3"/>
        <v>407.76769228571436</v>
      </c>
      <c r="K60">
        <f t="shared" si="4"/>
        <v>1.3067782348227133</v>
      </c>
      <c r="L60">
        <v>7</v>
      </c>
      <c r="M60">
        <v>4</v>
      </c>
      <c r="N60" s="104">
        <v>363.66985599999998</v>
      </c>
      <c r="O60" s="104">
        <v>356.358408</v>
      </c>
      <c r="P60" s="104">
        <v>360.36288999999999</v>
      </c>
      <c r="Q60" s="104">
        <v>363.52894099999997</v>
      </c>
      <c r="R60" s="104">
        <v>361.66600399999999</v>
      </c>
      <c r="S60" s="104">
        <v>358.66294399999998</v>
      </c>
      <c r="T60" s="104">
        <v>362.259343</v>
      </c>
      <c r="U60">
        <f t="shared" si="0"/>
        <v>360.92976942857143</v>
      </c>
      <c r="V60">
        <f t="shared" si="5"/>
        <v>1.4763590877707065</v>
      </c>
      <c r="W60">
        <f t="shared" si="1"/>
        <v>2.5126369584454649</v>
      </c>
      <c r="X60">
        <f t="shared" si="2"/>
        <v>2.2240248436209917</v>
      </c>
      <c r="Y60">
        <v>3.0065009247797878</v>
      </c>
    </row>
    <row r="61" spans="1:25" x14ac:dyDescent="0.25">
      <c r="A61" s="46">
        <v>8</v>
      </c>
      <c r="B61" s="46">
        <v>4</v>
      </c>
      <c r="C61" s="46">
        <v>379.79292600000002</v>
      </c>
      <c r="D61" s="46">
        <v>379.240613</v>
      </c>
      <c r="E61" s="46">
        <v>377.56662499999999</v>
      </c>
      <c r="F61" s="46">
        <v>379.10257100000001</v>
      </c>
      <c r="G61" s="46">
        <v>380.47414500000002</v>
      </c>
      <c r="H61" s="46">
        <v>379.85387800000001</v>
      </c>
      <c r="I61" s="46">
        <v>377.35378300000002</v>
      </c>
      <c r="J61" s="46">
        <f t="shared" si="3"/>
        <v>379.05493442857141</v>
      </c>
      <c r="K61">
        <f t="shared" si="4"/>
        <v>1.2532510232183494</v>
      </c>
      <c r="L61">
        <v>8</v>
      </c>
      <c r="M61">
        <v>4</v>
      </c>
      <c r="N61" s="104">
        <v>286.590554</v>
      </c>
      <c r="O61" s="104">
        <v>286.99161199999998</v>
      </c>
      <c r="P61" s="104">
        <v>285.53617500000001</v>
      </c>
      <c r="Q61" s="104">
        <v>288.33174000000002</v>
      </c>
      <c r="R61" s="104">
        <v>287.12910099999999</v>
      </c>
      <c r="S61" s="104">
        <v>284.63349699999998</v>
      </c>
      <c r="T61" s="104">
        <v>290.936441</v>
      </c>
      <c r="U61">
        <f t="shared" si="0"/>
        <v>287.16415999999998</v>
      </c>
      <c r="V61">
        <f t="shared" si="5"/>
        <v>1.6542836836900938</v>
      </c>
      <c r="W61">
        <f t="shared" si="1"/>
        <v>3.1580733405917667</v>
      </c>
      <c r="X61">
        <f t="shared" si="2"/>
        <v>2.3924908916871543</v>
      </c>
      <c r="Y61">
        <v>3.2565009247797878</v>
      </c>
    </row>
    <row r="62" spans="1:25" x14ac:dyDescent="0.25">
      <c r="A62" s="46">
        <v>1</v>
      </c>
      <c r="B62" s="46">
        <v>0</v>
      </c>
      <c r="C62" s="46">
        <v>3529.668103</v>
      </c>
      <c r="D62" s="46">
        <v>3529.9627180000002</v>
      </c>
      <c r="E62" s="46">
        <f>AVERAGE(C62:D62)</f>
        <v>3529.8154105000003</v>
      </c>
      <c r="F62" s="46"/>
      <c r="G62" s="46">
        <f>E62/E63</f>
        <v>3.4804500384270902</v>
      </c>
      <c r="H62" s="46"/>
      <c r="I62" s="46"/>
      <c r="J62" s="46"/>
    </row>
    <row r="63" spans="1:25" x14ac:dyDescent="0.25">
      <c r="A63" s="46">
        <v>1</v>
      </c>
      <c r="B63" s="46">
        <v>1</v>
      </c>
      <c r="C63" s="46">
        <v>1014.222854</v>
      </c>
      <c r="D63" s="46">
        <v>1014.144381</v>
      </c>
      <c r="E63" s="46">
        <f>AVERAGE(C63:D63)</f>
        <v>1014.1836175</v>
      </c>
      <c r="F63" s="46"/>
      <c r="G63" s="46"/>
      <c r="H63" s="46"/>
      <c r="I63" s="46"/>
      <c r="J63" s="46"/>
    </row>
    <row r="64" spans="1:25" x14ac:dyDescent="0.25">
      <c r="A64" s="46" t="s">
        <v>4</v>
      </c>
      <c r="B64" s="46"/>
      <c r="C64" s="46"/>
      <c r="D64" s="46"/>
      <c r="E64" s="46"/>
      <c r="F64" s="46"/>
      <c r="G64" s="46"/>
      <c r="H64" s="46"/>
      <c r="I64" s="46"/>
      <c r="J64" s="46"/>
      <c r="K64" s="122" t="s">
        <v>116</v>
      </c>
      <c r="L64" s="122"/>
      <c r="M64" s="122"/>
      <c r="N64" s="122"/>
      <c r="O64" s="122"/>
      <c r="P64" s="122"/>
      <c r="Q64" s="122"/>
      <c r="R64" s="122"/>
      <c r="S64" s="122"/>
      <c r="T64" s="122"/>
      <c r="U64" s="122"/>
    </row>
    <row r="65" spans="1:21" x14ac:dyDescent="0.25">
      <c r="A65" s="46">
        <v>4</v>
      </c>
      <c r="B65" s="46">
        <v>0</v>
      </c>
      <c r="C65" s="46">
        <v>1016.081308</v>
      </c>
      <c r="D65" s="46">
        <v>1013.7356129999999</v>
      </c>
      <c r="E65" s="46">
        <v>1013.896993</v>
      </c>
      <c r="F65" s="46">
        <v>1015.598135</v>
      </c>
      <c r="G65" s="46">
        <v>1015.471254</v>
      </c>
      <c r="H65" s="46">
        <v>1014.411248</v>
      </c>
      <c r="I65" s="46">
        <v>1014.141833</v>
      </c>
      <c r="J65" s="46">
        <f>AVERAGE(C65:I65)</f>
        <v>1014.7623405714286</v>
      </c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</row>
    <row r="66" spans="1:21" x14ac:dyDescent="0.25">
      <c r="A66" s="46">
        <v>4</v>
      </c>
      <c r="B66" s="46">
        <v>2</v>
      </c>
      <c r="C66" s="46">
        <v>660.25551599999994</v>
      </c>
      <c r="D66" s="46">
        <v>659.33419600000002</v>
      </c>
      <c r="E66" s="46">
        <v>659.04373499999997</v>
      </c>
      <c r="F66" s="46">
        <v>659.64516900000001</v>
      </c>
      <c r="G66" s="46">
        <v>659.22613799999999</v>
      </c>
      <c r="H66" s="46">
        <v>659.92132100000003</v>
      </c>
      <c r="I66" s="46">
        <v>660.86219300000005</v>
      </c>
      <c r="J66" s="46">
        <f t="shared" ref="J66:J71" si="6">AVERAGE(C66:I66)</f>
        <v>659.75546685714289</v>
      </c>
      <c r="K66" s="122">
        <v>4</v>
      </c>
      <c r="L66" s="122">
        <v>2</v>
      </c>
      <c r="M66" s="122">
        <v>495.14270199999999</v>
      </c>
      <c r="N66" s="122">
        <v>495.237436</v>
      </c>
      <c r="O66" s="122">
        <v>496.98771900000003</v>
      </c>
      <c r="P66" s="122">
        <v>498.65641499999998</v>
      </c>
      <c r="Q66" s="122">
        <v>493.56196599999998</v>
      </c>
      <c r="R66" s="122">
        <v>494.26781999999997</v>
      </c>
      <c r="S66" s="122">
        <v>499.89350400000001</v>
      </c>
      <c r="T66" s="122">
        <f t="shared" ref="T66:T71" si="7">AVERAGE(M66:S66)</f>
        <v>496.24965171428573</v>
      </c>
      <c r="U66" s="122"/>
    </row>
    <row r="67" spans="1:21" x14ac:dyDescent="0.25">
      <c r="A67" s="46">
        <v>4</v>
      </c>
      <c r="B67" s="46">
        <v>4</v>
      </c>
      <c r="C67" s="46">
        <v>445.82357200000001</v>
      </c>
      <c r="D67" s="46">
        <v>455.52068300000002</v>
      </c>
      <c r="E67" s="46">
        <v>456.15544899999998</v>
      </c>
      <c r="F67" s="46">
        <v>457.24501700000002</v>
      </c>
      <c r="G67" s="46">
        <v>456.36952400000001</v>
      </c>
      <c r="H67" s="46">
        <v>456.38418200000001</v>
      </c>
      <c r="I67" s="46">
        <v>480.23069900000002</v>
      </c>
      <c r="J67" s="46">
        <f>AVERAGE(C67:H67)</f>
        <v>454.58307116666657</v>
      </c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</row>
    <row r="68" spans="1:21" x14ac:dyDescent="0.25">
      <c r="A68" s="46">
        <v>5</v>
      </c>
      <c r="B68" s="46">
        <v>4</v>
      </c>
      <c r="C68" s="46">
        <v>452.00840699999998</v>
      </c>
      <c r="D68" s="46">
        <v>451.77104200000002</v>
      </c>
      <c r="E68" s="46">
        <v>452.56476800000002</v>
      </c>
      <c r="F68" s="46">
        <v>451.62629700000002</v>
      </c>
      <c r="G68" s="46">
        <v>450.72655600000002</v>
      </c>
      <c r="H68" s="46">
        <v>450.08079099999998</v>
      </c>
      <c r="I68" s="46">
        <v>450.19025900000003</v>
      </c>
      <c r="J68" s="46">
        <f t="shared" si="6"/>
        <v>451.28116</v>
      </c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</row>
    <row r="69" spans="1:21" x14ac:dyDescent="0.25">
      <c r="A69" s="46">
        <v>6</v>
      </c>
      <c r="B69" s="46">
        <v>4</v>
      </c>
      <c r="C69" s="46">
        <v>440.60332699999998</v>
      </c>
      <c r="D69" s="46">
        <v>436.88946600000003</v>
      </c>
      <c r="E69" s="46">
        <v>436.60455400000001</v>
      </c>
      <c r="F69" s="46">
        <v>437.056173</v>
      </c>
      <c r="G69" s="46">
        <v>437.17976299999998</v>
      </c>
      <c r="H69" s="46">
        <v>437.53515700000003</v>
      </c>
      <c r="I69" s="46">
        <v>436.877005</v>
      </c>
      <c r="J69" s="46">
        <f t="shared" si="6"/>
        <v>437.53506357142857</v>
      </c>
      <c r="K69" s="122">
        <v>6</v>
      </c>
      <c r="L69" s="122">
        <v>4</v>
      </c>
      <c r="M69" s="122">
        <v>419.30623300000002</v>
      </c>
      <c r="N69" s="122">
        <v>420.339293</v>
      </c>
      <c r="O69" s="122">
        <v>422.488067</v>
      </c>
      <c r="P69" s="122">
        <v>423.95853299999999</v>
      </c>
      <c r="Q69" s="122">
        <v>422.42775999999998</v>
      </c>
      <c r="R69" s="122">
        <v>420.25953099999998</v>
      </c>
      <c r="S69" s="122">
        <v>423.42618900000002</v>
      </c>
      <c r="T69" s="122">
        <f t="shared" si="7"/>
        <v>421.74365800000004</v>
      </c>
      <c r="U69" s="122"/>
    </row>
    <row r="70" spans="1:21" x14ac:dyDescent="0.25">
      <c r="A70" s="46">
        <v>7</v>
      </c>
      <c r="B70" s="46">
        <v>4</v>
      </c>
      <c r="C70" s="46">
        <v>431.77945899999997</v>
      </c>
      <c r="D70" s="46">
        <v>436.601833</v>
      </c>
      <c r="E70" s="46">
        <v>433.574186</v>
      </c>
      <c r="F70" s="46">
        <v>434.00848300000001</v>
      </c>
      <c r="G70" s="46">
        <v>433.601631</v>
      </c>
      <c r="H70" s="46">
        <v>433.36575900000003</v>
      </c>
      <c r="I70" s="46">
        <v>434.18802099999999</v>
      </c>
      <c r="J70" s="46">
        <f t="shared" si="6"/>
        <v>433.87419600000004</v>
      </c>
      <c r="K70" s="122">
        <v>7</v>
      </c>
      <c r="L70" s="122">
        <v>4</v>
      </c>
      <c r="M70" s="122">
        <v>409.09826700000002</v>
      </c>
      <c r="N70" s="122">
        <v>409.54225000000002</v>
      </c>
      <c r="O70" s="122">
        <v>409.500516</v>
      </c>
      <c r="P70" s="122">
        <v>410.96300100000002</v>
      </c>
      <c r="Q70" s="122">
        <v>409.62710299999998</v>
      </c>
      <c r="R70" s="122">
        <v>407.65340800000001</v>
      </c>
      <c r="S70" s="122">
        <v>410.97727200000003</v>
      </c>
      <c r="T70" s="122">
        <f t="shared" si="7"/>
        <v>409.6231167142858</v>
      </c>
      <c r="U70" s="122"/>
    </row>
    <row r="71" spans="1:21" x14ac:dyDescent="0.25">
      <c r="A71" s="46">
        <v>8</v>
      </c>
      <c r="B71" s="46">
        <v>4</v>
      </c>
      <c r="C71" s="46">
        <v>430.53851600000002</v>
      </c>
      <c r="D71" s="46">
        <v>429.94637399999999</v>
      </c>
      <c r="E71" s="46">
        <v>429.97519699999998</v>
      </c>
      <c r="F71" s="46">
        <v>434.25861600000002</v>
      </c>
      <c r="G71" s="46">
        <v>430.25797899999998</v>
      </c>
      <c r="H71" s="46">
        <v>429.939502</v>
      </c>
      <c r="I71" s="46">
        <v>429.192092</v>
      </c>
      <c r="J71" s="46">
        <f t="shared" si="6"/>
        <v>430.58689657142855</v>
      </c>
      <c r="K71" s="122">
        <v>8</v>
      </c>
      <c r="L71" s="122">
        <v>4</v>
      </c>
      <c r="M71" s="122">
        <v>379.545545</v>
      </c>
      <c r="N71" s="122">
        <v>376.55075900000003</v>
      </c>
      <c r="O71" s="122">
        <v>378.85635100000002</v>
      </c>
      <c r="P71" s="122">
        <v>380.39534800000001</v>
      </c>
      <c r="Q71" s="122">
        <v>377.57215400000001</v>
      </c>
      <c r="R71" s="122">
        <v>384.87908499999998</v>
      </c>
      <c r="S71" s="122">
        <v>411.22871099999998</v>
      </c>
      <c r="T71" s="122">
        <f t="shared" si="7"/>
        <v>384.14685042857138</v>
      </c>
      <c r="U71" s="122"/>
    </row>
    <row r="72" spans="1:2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</row>
    <row r="73" spans="1:2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</row>
    <row r="74" spans="1:21" x14ac:dyDescent="0.25">
      <c r="A74" s="46" t="s">
        <v>59</v>
      </c>
      <c r="B74" s="46"/>
      <c r="C74" s="164"/>
      <c r="D74" s="164"/>
      <c r="E74" s="164"/>
      <c r="F74" s="164"/>
      <c r="G74" s="164"/>
      <c r="H74" s="164"/>
      <c r="I74" s="164"/>
      <c r="J74" s="164"/>
      <c r="K74" s="122" t="s">
        <v>118</v>
      </c>
      <c r="L74" s="122"/>
      <c r="M74" s="122"/>
      <c r="N74" s="122"/>
      <c r="O74" s="122"/>
      <c r="P74" s="122"/>
      <c r="Q74" s="122"/>
      <c r="R74" s="122"/>
      <c r="S74" s="122"/>
      <c r="T74" s="122"/>
      <c r="U74" s="122"/>
    </row>
    <row r="75" spans="1:21" x14ac:dyDescent="0.25">
      <c r="A75" s="46">
        <v>4</v>
      </c>
      <c r="B75" s="46">
        <v>0</v>
      </c>
      <c r="C75" s="46">
        <v>906.53935200000001</v>
      </c>
      <c r="D75" s="46">
        <v>907.14814100000001</v>
      </c>
      <c r="E75" s="46">
        <v>906.93800048599996</v>
      </c>
      <c r="F75" s="7">
        <v>906.57333200000005</v>
      </c>
      <c r="G75" s="7">
        <v>905.37402699999996</v>
      </c>
      <c r="H75" s="7">
        <v>907.75233300000002</v>
      </c>
      <c r="I75" s="7">
        <v>907.87316099999998</v>
      </c>
      <c r="J75" s="46">
        <f>AVERAGE(C75:I75)</f>
        <v>906.88547806942859</v>
      </c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</row>
    <row r="76" spans="1:21" x14ac:dyDescent="0.25">
      <c r="A76" s="46">
        <v>4</v>
      </c>
      <c r="B76" s="46">
        <v>2</v>
      </c>
      <c r="C76" s="46">
        <v>890.320198</v>
      </c>
      <c r="D76" s="46">
        <v>889.84364600000004</v>
      </c>
      <c r="E76" s="46">
        <v>890.34938699999998</v>
      </c>
      <c r="F76" s="46">
        <v>890.67856700000004</v>
      </c>
      <c r="G76" s="46">
        <v>889.51441199999999</v>
      </c>
      <c r="H76" s="46">
        <v>890.02273200000002</v>
      </c>
      <c r="I76" s="46">
        <v>890.49642400000005</v>
      </c>
      <c r="J76" s="46">
        <f t="shared" ref="J76:J81" si="8">AVERAGE(C76:I76)</f>
        <v>890.1750522857144</v>
      </c>
      <c r="K76" s="122">
        <v>4</v>
      </c>
      <c r="L76" s="122">
        <v>2</v>
      </c>
      <c r="M76" s="122">
        <v>495.67983800000002</v>
      </c>
      <c r="N76" s="122">
        <v>497.39986499999998</v>
      </c>
      <c r="O76" s="122">
        <v>495.17939100000001</v>
      </c>
      <c r="P76" s="122">
        <v>495.47160400000001</v>
      </c>
      <c r="Q76" s="122">
        <v>499.34264899999999</v>
      </c>
      <c r="R76" s="122">
        <v>495.21640200000002</v>
      </c>
      <c r="S76" s="122">
        <v>493.44071600000001</v>
      </c>
      <c r="T76" s="122">
        <f t="shared" ref="T76:T81" si="9">AVERAGE(M76:S76)</f>
        <v>495.96149500000001</v>
      </c>
      <c r="U76" s="122">
        <f>T66/T76</f>
        <v>1.0005810062216336</v>
      </c>
    </row>
    <row r="77" spans="1:21" x14ac:dyDescent="0.25">
      <c r="A77" s="46">
        <v>4</v>
      </c>
      <c r="B77" s="46">
        <v>4</v>
      </c>
      <c r="C77" s="46">
        <v>359.68611099999998</v>
      </c>
      <c r="D77" s="46">
        <v>394.30062800000002</v>
      </c>
      <c r="E77" s="46">
        <v>400.71679699999999</v>
      </c>
      <c r="F77" s="46">
        <v>402.93867399999999</v>
      </c>
      <c r="G77" s="46">
        <v>407.12633499999998</v>
      </c>
      <c r="H77" s="46">
        <v>403.21023400000001</v>
      </c>
      <c r="I77" s="46">
        <v>403.07437299999998</v>
      </c>
      <c r="J77" s="46">
        <f>AVERAGE(D77:I77)</f>
        <v>401.89450683333331</v>
      </c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</row>
    <row r="78" spans="1:21" x14ac:dyDescent="0.25">
      <c r="A78" s="46">
        <v>5</v>
      </c>
      <c r="B78" s="46">
        <v>4</v>
      </c>
      <c r="C78" s="46">
        <v>723.22875299999998</v>
      </c>
      <c r="D78" s="46">
        <v>723.96948999999995</v>
      </c>
      <c r="E78" s="46">
        <v>723.27645700000005</v>
      </c>
      <c r="F78" s="46">
        <v>723.07618400000001</v>
      </c>
      <c r="G78" s="46">
        <v>723.42987500000004</v>
      </c>
      <c r="H78" s="46">
        <v>723.43833900000004</v>
      </c>
      <c r="I78" s="46">
        <v>723.35667799999999</v>
      </c>
      <c r="J78" s="46">
        <f t="shared" si="8"/>
        <v>723.39653942857149</v>
      </c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</row>
    <row r="79" spans="1:21" x14ac:dyDescent="0.25">
      <c r="A79" s="46">
        <v>6</v>
      </c>
      <c r="B79" s="46">
        <v>4</v>
      </c>
      <c r="C79" s="46">
        <v>615.08242800000005</v>
      </c>
      <c r="D79" s="46">
        <v>615.09740299999999</v>
      </c>
      <c r="E79" s="46">
        <v>614.84269900000004</v>
      </c>
      <c r="F79" s="46">
        <v>614.83278299999995</v>
      </c>
      <c r="G79" s="46">
        <v>614.74312799999996</v>
      </c>
      <c r="H79" s="46">
        <v>615.30332299999998</v>
      </c>
      <c r="I79" s="46">
        <v>614.87919599999998</v>
      </c>
      <c r="J79" s="46">
        <f t="shared" si="8"/>
        <v>614.96870857142858</v>
      </c>
      <c r="K79" s="122">
        <v>6</v>
      </c>
      <c r="L79" s="122">
        <v>4</v>
      </c>
      <c r="M79" s="122">
        <v>392.12035200000003</v>
      </c>
      <c r="N79" s="122">
        <v>400.39693799999998</v>
      </c>
      <c r="O79" s="122">
        <v>397.63001700000001</v>
      </c>
      <c r="P79" s="122">
        <v>396.68611600000003</v>
      </c>
      <c r="Q79" s="122">
        <v>399.19881600000002</v>
      </c>
      <c r="R79" s="122">
        <v>402.42624799999999</v>
      </c>
      <c r="S79" s="122">
        <v>398.01178399999998</v>
      </c>
      <c r="T79" s="122">
        <f t="shared" si="9"/>
        <v>398.06718157142853</v>
      </c>
      <c r="U79" s="122">
        <f>T69/T79</f>
        <v>1.0594785943797356</v>
      </c>
    </row>
    <row r="80" spans="1:21" x14ac:dyDescent="0.25">
      <c r="A80" s="46">
        <v>7</v>
      </c>
      <c r="B80" s="46">
        <v>4</v>
      </c>
      <c r="C80" s="46">
        <v>532.70562600000005</v>
      </c>
      <c r="D80" s="46">
        <v>532.860186</v>
      </c>
      <c r="E80" s="46">
        <v>532.78522099999998</v>
      </c>
      <c r="F80" s="46">
        <v>532.62121999999999</v>
      </c>
      <c r="G80" s="46">
        <v>533.64096500000005</v>
      </c>
      <c r="H80" s="46">
        <v>532.90191000000004</v>
      </c>
      <c r="I80" s="46">
        <v>532.51848800000005</v>
      </c>
      <c r="J80" s="46">
        <f t="shared" si="8"/>
        <v>532.86194514285717</v>
      </c>
      <c r="K80" s="122">
        <v>7</v>
      </c>
      <c r="L80" s="122">
        <v>4</v>
      </c>
      <c r="M80" s="122">
        <v>382.79826100000002</v>
      </c>
      <c r="N80" s="122">
        <v>383.916695</v>
      </c>
      <c r="O80" s="122">
        <v>383.370338</v>
      </c>
      <c r="P80" s="122">
        <v>380.06450899999999</v>
      </c>
      <c r="Q80" s="122">
        <v>380.84069099999999</v>
      </c>
      <c r="R80" s="122">
        <v>382.14122400000002</v>
      </c>
      <c r="S80" s="122">
        <v>386.58237300000002</v>
      </c>
      <c r="T80" s="122">
        <f t="shared" si="9"/>
        <v>382.81629871428578</v>
      </c>
      <c r="U80" s="122">
        <f>T70/T80</f>
        <v>1.070025278678135</v>
      </c>
    </row>
    <row r="81" spans="1:24" x14ac:dyDescent="0.25">
      <c r="A81" s="46">
        <v>8</v>
      </c>
      <c r="B81" s="46">
        <v>4</v>
      </c>
      <c r="C81" s="46">
        <v>475.207786</v>
      </c>
      <c r="D81" s="46">
        <v>474.39086600000002</v>
      </c>
      <c r="E81" s="46">
        <v>474.78014000000002</v>
      </c>
      <c r="F81" s="46">
        <v>474.54361399999999</v>
      </c>
      <c r="G81" s="46">
        <v>477.33196900000002</v>
      </c>
      <c r="H81" s="46">
        <v>474.81423899999999</v>
      </c>
      <c r="I81" s="46">
        <v>474.28827699999999</v>
      </c>
      <c r="J81" s="46">
        <f t="shared" si="8"/>
        <v>475.05098442857144</v>
      </c>
      <c r="K81" s="122">
        <v>8</v>
      </c>
      <c r="L81" s="122">
        <v>4</v>
      </c>
      <c r="M81" s="122">
        <v>359.21405499999997</v>
      </c>
      <c r="N81" s="122">
        <v>357.89494500000001</v>
      </c>
      <c r="O81" s="122">
        <v>355.92376999999999</v>
      </c>
      <c r="P81" s="122">
        <v>355.44312000000002</v>
      </c>
      <c r="Q81" s="122">
        <v>356.18911600000001</v>
      </c>
      <c r="R81" s="122">
        <v>355.75902500000001</v>
      </c>
      <c r="S81" s="122">
        <v>356.78849300000002</v>
      </c>
      <c r="T81" s="122">
        <f t="shared" si="9"/>
        <v>356.74464628571423</v>
      </c>
      <c r="U81" s="122">
        <f>T71/T81</f>
        <v>1.0768118160374884</v>
      </c>
    </row>
    <row r="83" spans="1:24" x14ac:dyDescent="0.25">
      <c r="L83">
        <v>906.87532633333331</v>
      </c>
    </row>
    <row r="84" spans="1:24" x14ac:dyDescent="0.25">
      <c r="J84" s="8"/>
    </row>
    <row r="85" spans="1:24" ht="15.75" thickBot="1" x14ac:dyDescent="0.3">
      <c r="A85" s="165" t="s">
        <v>81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</row>
    <row r="86" spans="1:24" x14ac:dyDescent="0.25">
      <c r="A86" s="90" t="s">
        <v>37</v>
      </c>
      <c r="B86" s="49"/>
      <c r="C86" s="49"/>
      <c r="D86" s="49"/>
      <c r="E86" s="49"/>
      <c r="F86" s="49"/>
      <c r="G86" s="49"/>
      <c r="H86" s="49" t="s">
        <v>4</v>
      </c>
      <c r="I86" s="49"/>
      <c r="J86" s="48"/>
      <c r="K86" s="49"/>
      <c r="L86" s="49"/>
      <c r="M86" s="49"/>
      <c r="N86" s="49"/>
      <c r="O86" s="49" t="s">
        <v>59</v>
      </c>
      <c r="P86" s="49"/>
      <c r="Q86" s="49"/>
      <c r="R86" s="49"/>
      <c r="S86" s="49"/>
      <c r="T86" s="49"/>
      <c r="U86" s="50"/>
    </row>
    <row r="87" spans="1:24" x14ac:dyDescent="0.25">
      <c r="A87" s="91">
        <v>4</v>
      </c>
      <c r="B87" s="28">
        <v>0</v>
      </c>
      <c r="C87" s="28">
        <v>719.64671129999999</v>
      </c>
      <c r="D87" s="28">
        <v>730.69472250000001</v>
      </c>
      <c r="E87" s="28">
        <v>738.39796910999996</v>
      </c>
      <c r="F87" s="53">
        <f>AVERAGE(C87:E87)</f>
        <v>729.57980097000006</v>
      </c>
      <c r="G87" s="28"/>
      <c r="H87" s="28">
        <v>4</v>
      </c>
      <c r="I87" s="28">
        <v>0</v>
      </c>
      <c r="J87" s="28">
        <v>1423.6815646800001</v>
      </c>
      <c r="K87" s="28">
        <v>707.40588896999998</v>
      </c>
      <c r="L87" s="28">
        <v>1278.5018399999999</v>
      </c>
      <c r="M87" s="53">
        <f>AVERAGE(J87:L87)</f>
        <v>1136.52976455</v>
      </c>
      <c r="N87" s="28"/>
      <c r="O87" s="28">
        <v>4</v>
      </c>
      <c r="P87" s="28">
        <v>0</v>
      </c>
      <c r="Q87">
        <v>707.11107300000003</v>
      </c>
      <c r="R87">
        <v>707.84467001999997</v>
      </c>
      <c r="S87">
        <v>690.48018000000002</v>
      </c>
      <c r="T87" s="53">
        <f>AVERAGE(R87:S87)</f>
        <v>699.16242500999999</v>
      </c>
      <c r="U87" s="55"/>
      <c r="V87">
        <f>Q107*Q97</f>
        <v>707.11107300000003</v>
      </c>
      <c r="W87">
        <f>R107*R97</f>
        <v>707.84467001999997</v>
      </c>
      <c r="X87">
        <f>S107*S97</f>
        <v>690.48018000000002</v>
      </c>
    </row>
    <row r="88" spans="1:24" x14ac:dyDescent="0.25">
      <c r="A88" s="91">
        <v>4</v>
      </c>
      <c r="B88" s="28">
        <v>2</v>
      </c>
      <c r="C88" s="28">
        <v>1067.7150647999999</v>
      </c>
      <c r="D88" s="28">
        <v>1064.960865</v>
      </c>
      <c r="E88" s="28">
        <v>1062.3936375000001</v>
      </c>
      <c r="F88" s="53">
        <f t="shared" ref="F88:F93" si="10">AVERAGE(C88:E88)</f>
        <v>1065.0231891000001</v>
      </c>
      <c r="G88" s="28"/>
      <c r="H88" s="28">
        <v>4</v>
      </c>
      <c r="I88" s="28">
        <v>2</v>
      </c>
      <c r="J88" s="28">
        <v>1418.1290136</v>
      </c>
      <c r="K88" s="28">
        <v>1276.1870111999999</v>
      </c>
      <c r="L88" s="28">
        <v>1274.3926019999999</v>
      </c>
      <c r="M88" s="53">
        <f t="shared" ref="M88:M93" si="11">AVERAGE(J88:L88)</f>
        <v>1322.9028756</v>
      </c>
      <c r="N88" s="28"/>
      <c r="O88" s="28">
        <v>4</v>
      </c>
      <c r="P88" s="28">
        <v>2</v>
      </c>
      <c r="Q88">
        <v>1062.8363159999999</v>
      </c>
      <c r="R88">
        <v>1054.0650447</v>
      </c>
      <c r="S88" s="28">
        <v>1053.7754399999999</v>
      </c>
      <c r="T88" s="53">
        <f t="shared" ref="T88:T93" si="12">AVERAGE(Q88:S88)</f>
        <v>1056.8922668999999</v>
      </c>
      <c r="U88" s="55"/>
    </row>
    <row r="89" spans="1:24" x14ac:dyDescent="0.25">
      <c r="A89" s="91">
        <v>4</v>
      </c>
      <c r="B89" s="28">
        <v>4</v>
      </c>
      <c r="C89" s="28">
        <v>1179.2356272</v>
      </c>
      <c r="D89" s="28">
        <v>1178.1969912</v>
      </c>
      <c r="E89" s="28">
        <v>1178.5564638000001</v>
      </c>
      <c r="F89" s="53">
        <f t="shared" si="10"/>
        <v>1178.6630274000001</v>
      </c>
      <c r="G89" s="28"/>
      <c r="H89" s="28">
        <v>4</v>
      </c>
      <c r="I89" s="28">
        <v>4</v>
      </c>
      <c r="J89" s="28">
        <v>1155.8164752</v>
      </c>
      <c r="K89" s="28">
        <v>1155.4841429999999</v>
      </c>
      <c r="L89" s="28">
        <v>1169.829864</v>
      </c>
      <c r="M89" s="53">
        <f t="shared" si="11"/>
        <v>1160.3768274000001</v>
      </c>
      <c r="N89" s="28"/>
      <c r="O89" s="28">
        <v>4</v>
      </c>
      <c r="P89" s="28">
        <v>4</v>
      </c>
      <c r="Q89" s="28">
        <v>1160.6005620000001</v>
      </c>
      <c r="R89" s="28">
        <v>1164.6887939999999</v>
      </c>
      <c r="S89" s="28">
        <v>1152.9395955</v>
      </c>
      <c r="T89" s="53">
        <f t="shared" si="12"/>
        <v>1159.4096505</v>
      </c>
      <c r="U89" s="55"/>
    </row>
    <row r="90" spans="1:24" x14ac:dyDescent="0.25">
      <c r="A90" s="91">
        <v>5</v>
      </c>
      <c r="B90" s="28">
        <v>4</v>
      </c>
      <c r="C90" s="28">
        <v>1244.068254</v>
      </c>
      <c r="D90" s="28">
        <v>1247.9828273999999</v>
      </c>
      <c r="E90" s="28">
        <v>1246.7786759999999</v>
      </c>
      <c r="F90" s="53">
        <f t="shared" si="10"/>
        <v>1246.2765858</v>
      </c>
      <c r="G90" s="28"/>
      <c r="H90" s="28">
        <v>5</v>
      </c>
      <c r="I90" s="28">
        <v>4</v>
      </c>
      <c r="J90" s="28">
        <v>1250.857377</v>
      </c>
      <c r="K90" s="28">
        <v>1249.7067827999999</v>
      </c>
      <c r="L90" s="28">
        <v>1243.6134119999999</v>
      </c>
      <c r="M90" s="53">
        <f t="shared" si="11"/>
        <v>1248.0591906</v>
      </c>
      <c r="N90" s="28"/>
      <c r="O90" s="28">
        <v>5</v>
      </c>
      <c r="P90" s="28">
        <v>4</v>
      </c>
      <c r="Q90" s="28">
        <v>1207.9877355000001</v>
      </c>
      <c r="R90" s="28">
        <v>1207.3042872000001</v>
      </c>
      <c r="S90" s="28">
        <v>1208.1100590000001</v>
      </c>
      <c r="T90" s="53">
        <f t="shared" si="12"/>
        <v>1207.8006939000002</v>
      </c>
      <c r="U90" s="55"/>
    </row>
    <row r="91" spans="1:24" x14ac:dyDescent="0.25">
      <c r="A91" s="91">
        <v>6</v>
      </c>
      <c r="B91" s="28">
        <v>4</v>
      </c>
      <c r="C91" s="28">
        <v>1238.468427</v>
      </c>
      <c r="D91" s="28">
        <v>1242.4911543000001</v>
      </c>
      <c r="E91" s="28">
        <v>1235.3620688999999</v>
      </c>
      <c r="F91" s="53">
        <f t="shared" si="10"/>
        <v>1238.7738833999999</v>
      </c>
      <c r="G91" s="28"/>
      <c r="H91" s="28">
        <v>6</v>
      </c>
      <c r="I91" s="28">
        <v>4</v>
      </c>
      <c r="J91" s="28">
        <v>1225.212264</v>
      </c>
      <c r="K91" s="28">
        <v>1226.3966568000001</v>
      </c>
      <c r="L91" s="28">
        <v>1225.2998385000001</v>
      </c>
      <c r="M91" s="53">
        <f t="shared" si="11"/>
        <v>1225.6362531000002</v>
      </c>
      <c r="N91" s="28"/>
      <c r="O91" s="28">
        <v>6</v>
      </c>
      <c r="P91" s="28">
        <v>4</v>
      </c>
      <c r="Q91" s="28">
        <v>1059.5042595</v>
      </c>
      <c r="R91" s="28">
        <v>1069.4806163999999</v>
      </c>
      <c r="S91" s="28">
        <v>1059.950691</v>
      </c>
      <c r="T91" s="53">
        <f t="shared" si="12"/>
        <v>1062.9785222999999</v>
      </c>
      <c r="U91" s="55"/>
    </row>
    <row r="92" spans="1:24" x14ac:dyDescent="0.25">
      <c r="A92" s="91">
        <v>7</v>
      </c>
      <c r="B92" s="28">
        <v>4</v>
      </c>
      <c r="C92" s="28">
        <v>1227.5943984</v>
      </c>
      <c r="D92" s="28">
        <v>1226.4663789000001</v>
      </c>
      <c r="E92" s="28">
        <v>1227.3181262999999</v>
      </c>
      <c r="F92" s="53">
        <f t="shared" si="10"/>
        <v>1227.1263011999999</v>
      </c>
      <c r="G92" s="28"/>
      <c r="H92" s="28">
        <v>7</v>
      </c>
      <c r="I92" s="28">
        <v>4</v>
      </c>
      <c r="J92" s="28">
        <v>1208.816325</v>
      </c>
      <c r="K92" s="28">
        <v>1210.4140743</v>
      </c>
      <c r="L92" s="28">
        <v>1222.4777174999999</v>
      </c>
      <c r="M92" s="53">
        <f t="shared" si="11"/>
        <v>1213.9027056</v>
      </c>
      <c r="N92" s="28"/>
      <c r="O92" s="28">
        <v>7</v>
      </c>
      <c r="P92" s="28">
        <v>4</v>
      </c>
      <c r="Q92" s="28">
        <v>946.96356690000005</v>
      </c>
      <c r="R92" s="28">
        <v>947.74194179999995</v>
      </c>
      <c r="S92" s="28">
        <v>947.76188939999997</v>
      </c>
      <c r="T92" s="53">
        <f t="shared" si="12"/>
        <v>947.48913269999991</v>
      </c>
      <c r="U92" s="55"/>
    </row>
    <row r="93" spans="1:24" x14ac:dyDescent="0.25">
      <c r="A93" s="91">
        <v>8</v>
      </c>
      <c r="B93" s="28">
        <v>4</v>
      </c>
      <c r="C93" s="28">
        <v>1057.4161415999999</v>
      </c>
      <c r="D93" s="28">
        <v>1058.365575</v>
      </c>
      <c r="E93" s="28">
        <v>1082.1845916</v>
      </c>
      <c r="F93" s="53">
        <f t="shared" si="10"/>
        <v>1065.9887693999999</v>
      </c>
      <c r="G93" s="28"/>
      <c r="H93" s="28">
        <v>8</v>
      </c>
      <c r="I93" s="28">
        <v>4</v>
      </c>
      <c r="J93" s="28">
        <v>1202.7489605999999</v>
      </c>
      <c r="K93" s="28">
        <v>1202.1196715999999</v>
      </c>
      <c r="L93" s="28">
        <v>1201.8038931000001</v>
      </c>
      <c r="M93" s="53">
        <f t="shared" si="11"/>
        <v>1202.2241750999999</v>
      </c>
      <c r="N93" s="28"/>
      <c r="O93" s="28">
        <v>8</v>
      </c>
      <c r="P93" s="28">
        <v>4</v>
      </c>
      <c r="Q93" s="28">
        <v>868.72359600000004</v>
      </c>
      <c r="R93" s="28">
        <v>867.93160499999999</v>
      </c>
      <c r="S93" s="28">
        <v>881.14645800000005</v>
      </c>
      <c r="T93" s="53">
        <f t="shared" si="12"/>
        <v>872.6005530000001</v>
      </c>
      <c r="U93" s="55"/>
    </row>
    <row r="94" spans="1:24" x14ac:dyDescent="0.25">
      <c r="A94" s="9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55"/>
    </row>
    <row r="95" spans="1:24" x14ac:dyDescent="0.25">
      <c r="A95" s="9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55"/>
    </row>
    <row r="96" spans="1:24" x14ac:dyDescent="0.25">
      <c r="A96" s="91"/>
      <c r="B96" s="28"/>
      <c r="C96" s="28"/>
      <c r="D96" s="28"/>
      <c r="E96" s="28"/>
      <c r="F96" s="28"/>
      <c r="G96" s="28"/>
      <c r="H96" s="28"/>
      <c r="I96" s="28"/>
      <c r="J96" s="5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5"/>
    </row>
    <row r="97" spans="1:21" x14ac:dyDescent="0.25">
      <c r="A97" s="91">
        <v>4</v>
      </c>
      <c r="B97" s="28">
        <v>0</v>
      </c>
      <c r="C97" s="52">
        <v>0.76436999999999999</v>
      </c>
      <c r="D97" s="28">
        <v>0.77654999999999996</v>
      </c>
      <c r="E97" s="28">
        <v>0.78383700000000001</v>
      </c>
      <c r="F97" s="77">
        <f>AVERAGE(C97:E97)</f>
        <v>0.77491900000000002</v>
      </c>
      <c r="G97" s="28"/>
      <c r="H97" s="28">
        <v>4</v>
      </c>
      <c r="I97" s="28">
        <v>0</v>
      </c>
      <c r="J97" s="52">
        <v>0.77966800000000003</v>
      </c>
      <c r="K97" s="28">
        <v>0.77584299999999995</v>
      </c>
      <c r="L97" s="28">
        <v>2.1523599999999998</v>
      </c>
      <c r="M97" s="77">
        <f>AVERAGE(J97:L97)</f>
        <v>1.235957</v>
      </c>
      <c r="N97" s="28"/>
      <c r="O97" s="28">
        <v>4</v>
      </c>
      <c r="P97" s="28">
        <v>0</v>
      </c>
      <c r="Q97" s="28">
        <v>0.77690000000000003</v>
      </c>
      <c r="R97" s="28">
        <v>0.77770600000000001</v>
      </c>
      <c r="S97" s="28">
        <v>0.77967500000000001</v>
      </c>
      <c r="T97" s="77">
        <v>1.19082</v>
      </c>
      <c r="U97" s="55"/>
    </row>
    <row r="98" spans="1:21" x14ac:dyDescent="0.25">
      <c r="A98" s="91">
        <v>4</v>
      </c>
      <c r="B98" s="28">
        <v>2</v>
      </c>
      <c r="C98" s="52">
        <v>2.1585700000000001</v>
      </c>
      <c r="D98" s="28">
        <v>2.16126</v>
      </c>
      <c r="E98" s="28">
        <v>2.15605</v>
      </c>
      <c r="F98" s="77">
        <f t="shared" ref="F98:F103" si="13">AVERAGE(C98:E98)</f>
        <v>2.1586266666666667</v>
      </c>
      <c r="G98" s="28"/>
      <c r="H98" s="28">
        <v>4</v>
      </c>
      <c r="I98" s="28">
        <v>2</v>
      </c>
      <c r="J98" s="52">
        <v>2.1543600000000001</v>
      </c>
      <c r="K98" s="28">
        <v>2.1494399999999998</v>
      </c>
      <c r="L98" s="28">
        <v>2.1493500000000001</v>
      </c>
      <c r="M98" s="77">
        <f t="shared" ref="M98:M103" si="14">AVERAGE(J98:L98)</f>
        <v>2.1510500000000001</v>
      </c>
      <c r="N98" s="28"/>
      <c r="O98" s="28">
        <v>4</v>
      </c>
      <c r="P98" s="28">
        <v>2</v>
      </c>
      <c r="Q98" s="28">
        <v>1.18988</v>
      </c>
      <c r="R98" s="28">
        <v>1.19059</v>
      </c>
      <c r="S98" s="28">
        <v>1.1899</v>
      </c>
      <c r="T98" s="77">
        <f t="shared" ref="T98:T103" si="15">AVERAGE(Q98:S98)</f>
        <v>1.1901233333333332</v>
      </c>
      <c r="U98" s="55"/>
    </row>
    <row r="99" spans="1:21" x14ac:dyDescent="0.25">
      <c r="A99" s="91">
        <v>4</v>
      </c>
      <c r="B99" s="28">
        <v>4</v>
      </c>
      <c r="C99" s="52">
        <v>3.3493400000000002</v>
      </c>
      <c r="D99" s="28">
        <v>3.34639</v>
      </c>
      <c r="E99" s="28">
        <v>3.34998</v>
      </c>
      <c r="F99" s="77">
        <f t="shared" si="13"/>
        <v>3.34857</v>
      </c>
      <c r="G99" s="28"/>
      <c r="H99" s="28">
        <v>4</v>
      </c>
      <c r="I99" s="28">
        <v>4</v>
      </c>
      <c r="J99" s="52">
        <v>3.3813599999999999</v>
      </c>
      <c r="K99" s="28">
        <v>3.38306</v>
      </c>
      <c r="L99" s="28">
        <v>3.3639000000000001</v>
      </c>
      <c r="M99" s="77">
        <f t="shared" si="14"/>
        <v>3.3761066666666664</v>
      </c>
      <c r="N99" s="28"/>
      <c r="O99" s="28">
        <v>4</v>
      </c>
      <c r="P99" s="28">
        <v>4</v>
      </c>
      <c r="Q99" s="28">
        <v>3.3980399999999999</v>
      </c>
      <c r="R99" s="28">
        <v>3.35955</v>
      </c>
      <c r="S99" s="28">
        <v>3.37561</v>
      </c>
      <c r="T99" s="77">
        <f t="shared" si="15"/>
        <v>3.3777333333333335</v>
      </c>
      <c r="U99" s="55"/>
    </row>
    <row r="100" spans="1:21" x14ac:dyDescent="0.25">
      <c r="A100" s="91">
        <v>5</v>
      </c>
      <c r="B100" s="28">
        <v>4</v>
      </c>
      <c r="C100" s="52">
        <v>3.22214</v>
      </c>
      <c r="D100" s="28">
        <v>3.2300200000000001</v>
      </c>
      <c r="E100" s="28">
        <v>3.2291599999999998</v>
      </c>
      <c r="F100" s="77">
        <f t="shared" si="13"/>
        <v>3.2271066666666663</v>
      </c>
      <c r="G100" s="28"/>
      <c r="H100" s="28">
        <v>5</v>
      </c>
      <c r="I100" s="28">
        <v>4</v>
      </c>
      <c r="J100" s="52">
        <v>2.9045800000000002</v>
      </c>
      <c r="K100" s="28">
        <v>2.9000900000000001</v>
      </c>
      <c r="L100" s="28">
        <v>2.8968400000000001</v>
      </c>
      <c r="M100" s="77">
        <f t="shared" si="14"/>
        <v>2.900503333333333</v>
      </c>
      <c r="N100" s="28"/>
      <c r="O100" s="28">
        <v>5</v>
      </c>
      <c r="P100" s="28">
        <v>4</v>
      </c>
      <c r="Q100" s="28">
        <v>1.6788099999999999</v>
      </c>
      <c r="R100" s="28">
        <v>1.67849</v>
      </c>
      <c r="S100" s="28">
        <v>1.6789799999999999</v>
      </c>
      <c r="T100" s="77">
        <f t="shared" si="15"/>
        <v>1.6787599999999998</v>
      </c>
      <c r="U100" s="55"/>
    </row>
    <row r="101" spans="1:21" x14ac:dyDescent="0.25">
      <c r="A101" s="91">
        <v>6</v>
      </c>
      <c r="B101" s="28">
        <v>4</v>
      </c>
      <c r="C101" s="52">
        <v>3.1964600000000001</v>
      </c>
      <c r="D101" s="28">
        <v>3.1934900000000002</v>
      </c>
      <c r="E101" s="28">
        <v>3.2018300000000002</v>
      </c>
      <c r="F101" s="77">
        <f t="shared" si="13"/>
        <v>3.19726</v>
      </c>
      <c r="G101" s="28"/>
      <c r="H101" s="28">
        <v>6</v>
      </c>
      <c r="I101" s="28">
        <v>4</v>
      </c>
      <c r="J101" s="52">
        <v>3.0232000000000001</v>
      </c>
      <c r="K101" s="28">
        <v>3.03016</v>
      </c>
      <c r="L101" s="28">
        <v>3.02745</v>
      </c>
      <c r="M101" s="77">
        <f t="shared" si="14"/>
        <v>3.0269366666666664</v>
      </c>
      <c r="N101" s="28"/>
      <c r="O101" s="28">
        <v>6</v>
      </c>
      <c r="P101" s="28">
        <v>4</v>
      </c>
      <c r="Q101" s="28">
        <v>1.7324900000000001</v>
      </c>
      <c r="R101" s="28">
        <v>1.7464900000000001</v>
      </c>
      <c r="S101" s="28">
        <v>1.73322</v>
      </c>
      <c r="T101" s="77">
        <f t="shared" si="15"/>
        <v>1.7374000000000001</v>
      </c>
      <c r="U101" s="55"/>
    </row>
    <row r="102" spans="1:21" x14ac:dyDescent="0.25">
      <c r="A102" s="91">
        <v>7</v>
      </c>
      <c r="B102" s="28">
        <v>4</v>
      </c>
      <c r="C102" s="52">
        <v>3.1973600000000002</v>
      </c>
      <c r="D102" s="28">
        <v>3.1966700000000001</v>
      </c>
      <c r="E102" s="28">
        <v>3.19889</v>
      </c>
      <c r="F102" s="77">
        <f t="shared" si="13"/>
        <v>3.1976400000000003</v>
      </c>
      <c r="G102" s="28"/>
      <c r="H102" s="28">
        <v>7</v>
      </c>
      <c r="I102" s="28">
        <v>4</v>
      </c>
      <c r="J102" s="52">
        <v>3.1775000000000002</v>
      </c>
      <c r="K102" s="28">
        <v>3.17719</v>
      </c>
      <c r="L102" s="28">
        <v>3.17733</v>
      </c>
      <c r="M102" s="77">
        <f t="shared" si="14"/>
        <v>3.1773399999999996</v>
      </c>
      <c r="N102" s="28"/>
      <c r="O102" s="28">
        <v>7</v>
      </c>
      <c r="P102" s="28">
        <v>4</v>
      </c>
      <c r="Q102" s="28">
        <v>1.7866899999999999</v>
      </c>
      <c r="R102" s="28">
        <v>1.7890699999999999</v>
      </c>
      <c r="S102" s="28">
        <v>1.7900199999999999</v>
      </c>
      <c r="T102" s="77">
        <f t="shared" si="15"/>
        <v>1.7885933333333333</v>
      </c>
      <c r="U102" s="55"/>
    </row>
    <row r="103" spans="1:21" x14ac:dyDescent="0.25">
      <c r="A103" s="91">
        <v>8</v>
      </c>
      <c r="B103" s="28">
        <v>4</v>
      </c>
      <c r="C103" s="52">
        <v>3.4114599999999999</v>
      </c>
      <c r="D103" s="28">
        <v>3.4175</v>
      </c>
      <c r="E103" s="28">
        <v>3.3909400000000001</v>
      </c>
      <c r="F103" s="77">
        <f t="shared" si="13"/>
        <v>3.4066333333333336</v>
      </c>
      <c r="G103" s="28"/>
      <c r="H103" s="28">
        <v>8</v>
      </c>
      <c r="I103" s="28">
        <v>4</v>
      </c>
      <c r="J103" s="52">
        <v>3.24918</v>
      </c>
      <c r="K103" s="28">
        <v>3.2474799999999999</v>
      </c>
      <c r="L103" s="28">
        <v>3.2513700000000001</v>
      </c>
      <c r="M103" s="77">
        <f t="shared" si="14"/>
        <v>3.2493433333333335</v>
      </c>
      <c r="N103" s="28"/>
      <c r="O103" s="28">
        <v>8</v>
      </c>
      <c r="P103" s="28">
        <v>4</v>
      </c>
      <c r="Q103" s="28">
        <v>1.81985</v>
      </c>
      <c r="R103" s="28">
        <v>1.8202499999999999</v>
      </c>
      <c r="S103" s="28">
        <v>1.8334299999999999</v>
      </c>
      <c r="T103" s="77">
        <f t="shared" si="15"/>
        <v>1.8245100000000001</v>
      </c>
      <c r="U103" s="55"/>
    </row>
    <row r="104" spans="1:21" x14ac:dyDescent="0.25">
      <c r="A104" s="91"/>
      <c r="B104" s="28"/>
      <c r="C104" s="52"/>
      <c r="D104" s="28"/>
      <c r="E104" s="28"/>
      <c r="F104" s="28"/>
      <c r="G104" s="28"/>
      <c r="H104" s="28"/>
      <c r="I104" s="28"/>
      <c r="J104" s="52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55"/>
    </row>
    <row r="105" spans="1:21" x14ac:dyDescent="0.25">
      <c r="A105" s="91"/>
      <c r="B105" s="28"/>
      <c r="C105" s="52"/>
      <c r="D105" s="28"/>
      <c r="E105" s="28"/>
      <c r="F105" s="28"/>
      <c r="G105" s="28"/>
      <c r="H105" s="28"/>
      <c r="I105" s="28"/>
      <c r="J105" s="52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55"/>
    </row>
    <row r="106" spans="1:21" x14ac:dyDescent="0.25">
      <c r="A106" s="91"/>
      <c r="B106" s="28"/>
      <c r="C106" s="28"/>
      <c r="D106" s="28"/>
      <c r="E106" s="28"/>
      <c r="F106" s="28"/>
      <c r="G106" s="28"/>
      <c r="H106" s="28"/>
      <c r="I106" s="28"/>
      <c r="J106" s="52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91">
        <v>4</v>
      </c>
      <c r="B107" s="28">
        <v>0</v>
      </c>
      <c r="C107" s="28">
        <v>941.49</v>
      </c>
      <c r="D107" s="28">
        <v>940.95</v>
      </c>
      <c r="E107" s="28">
        <v>942.03</v>
      </c>
      <c r="F107" s="78">
        <f>AVERAGE(C107:E107)</f>
        <v>941.49000000000012</v>
      </c>
      <c r="G107" s="28"/>
      <c r="H107" s="28">
        <v>4</v>
      </c>
      <c r="I107" s="28">
        <v>0</v>
      </c>
      <c r="J107" s="52">
        <v>1826.01</v>
      </c>
      <c r="K107" s="28">
        <v>911.79</v>
      </c>
      <c r="L107" s="28">
        <v>594</v>
      </c>
      <c r="M107" s="78">
        <f>AVERAGE(J107:L107)</f>
        <v>1110.6000000000001</v>
      </c>
      <c r="N107" s="28"/>
      <c r="O107" s="28">
        <v>4</v>
      </c>
      <c r="P107" s="28">
        <v>0</v>
      </c>
      <c r="Q107">
        <v>910.17</v>
      </c>
      <c r="R107">
        <v>910.17</v>
      </c>
      <c r="S107">
        <v>885.6</v>
      </c>
      <c r="T107" s="78">
        <f>AVERAGE(Q107:S107)</f>
        <v>901.98</v>
      </c>
      <c r="U107" s="55"/>
    </row>
    <row r="108" spans="1:21" x14ac:dyDescent="0.25">
      <c r="A108" s="91">
        <v>4</v>
      </c>
      <c r="B108" s="28">
        <v>2</v>
      </c>
      <c r="C108" s="28">
        <v>494.64</v>
      </c>
      <c r="D108" s="28">
        <v>492.75</v>
      </c>
      <c r="E108" s="28">
        <v>492.75</v>
      </c>
      <c r="F108" s="78">
        <f t="shared" ref="F108:F113" si="16">AVERAGE(C108:E108)</f>
        <v>493.37999999999994</v>
      </c>
      <c r="G108" s="28"/>
      <c r="H108" s="28">
        <v>4</v>
      </c>
      <c r="I108" s="28">
        <v>2</v>
      </c>
      <c r="J108" s="52">
        <v>658.26</v>
      </c>
      <c r="K108" s="28">
        <v>593.73</v>
      </c>
      <c r="L108" s="28">
        <v>592.91999999999996</v>
      </c>
      <c r="M108" s="78">
        <f t="shared" ref="M108:M113" si="17">AVERAGE(J108:L108)</f>
        <v>614.96999999999991</v>
      </c>
      <c r="N108" s="28"/>
      <c r="O108" s="28">
        <v>4</v>
      </c>
      <c r="P108" s="28">
        <v>2</v>
      </c>
      <c r="Q108" s="28">
        <v>885.33</v>
      </c>
      <c r="R108" s="28">
        <v>885.33</v>
      </c>
      <c r="S108" s="28">
        <v>885.6</v>
      </c>
      <c r="T108" s="78">
        <f t="shared" ref="T108:T113" si="18">AVERAGE(Q108:S108)</f>
        <v>885.42000000000007</v>
      </c>
      <c r="U108" s="55"/>
    </row>
    <row r="109" spans="1:21" x14ac:dyDescent="0.25">
      <c r="A109" s="91">
        <v>4</v>
      </c>
      <c r="B109" s="28">
        <v>4</v>
      </c>
      <c r="C109" s="28">
        <v>352.08</v>
      </c>
      <c r="D109" s="28">
        <v>352.08</v>
      </c>
      <c r="E109" s="28">
        <v>351.81</v>
      </c>
      <c r="F109" s="78">
        <f t="shared" si="16"/>
        <v>351.99</v>
      </c>
      <c r="G109" s="28"/>
      <c r="H109" s="28">
        <v>4</v>
      </c>
      <c r="I109" s="28">
        <v>4</v>
      </c>
      <c r="J109" s="52">
        <v>341.82</v>
      </c>
      <c r="K109" s="28">
        <v>341.55</v>
      </c>
      <c r="L109" s="28">
        <v>347.76</v>
      </c>
      <c r="M109" s="78">
        <f t="shared" si="17"/>
        <v>343.71000000000004</v>
      </c>
      <c r="N109" s="28"/>
      <c r="O109" s="28">
        <v>4</v>
      </c>
      <c r="P109" s="28">
        <v>4</v>
      </c>
      <c r="Q109" s="28">
        <v>341.55</v>
      </c>
      <c r="R109" s="28">
        <v>346.68</v>
      </c>
      <c r="S109" s="28">
        <v>341.55</v>
      </c>
      <c r="T109" s="78">
        <f t="shared" si="18"/>
        <v>343.26</v>
      </c>
      <c r="U109" s="55"/>
    </row>
    <row r="110" spans="1:21" x14ac:dyDescent="0.25">
      <c r="A110" s="91">
        <v>5</v>
      </c>
      <c r="B110" s="28">
        <v>4</v>
      </c>
      <c r="C110" s="28">
        <v>386.1</v>
      </c>
      <c r="D110" s="28">
        <v>386.37</v>
      </c>
      <c r="E110" s="28">
        <v>386.1</v>
      </c>
      <c r="F110" s="78">
        <f t="shared" si="16"/>
        <v>386.19000000000005</v>
      </c>
      <c r="G110" s="28"/>
      <c r="H110" s="28">
        <v>5</v>
      </c>
      <c r="I110" s="28">
        <v>4</v>
      </c>
      <c r="J110" s="52">
        <v>430.65</v>
      </c>
      <c r="K110" s="28">
        <v>430.92</v>
      </c>
      <c r="L110" s="28">
        <v>429.3</v>
      </c>
      <c r="M110" s="78">
        <f t="shared" si="17"/>
        <v>430.28999999999996</v>
      </c>
      <c r="N110" s="28"/>
      <c r="O110" s="28">
        <v>5</v>
      </c>
      <c r="P110" s="28">
        <v>4</v>
      </c>
      <c r="Q110" s="28">
        <v>719.55</v>
      </c>
      <c r="R110" s="28">
        <v>719.28</v>
      </c>
      <c r="S110" s="28">
        <v>719.55</v>
      </c>
      <c r="T110" s="78">
        <f t="shared" si="18"/>
        <v>719.46</v>
      </c>
      <c r="U110" s="55"/>
    </row>
    <row r="111" spans="1:21" x14ac:dyDescent="0.25">
      <c r="A111" s="91">
        <v>6</v>
      </c>
      <c r="B111" s="28">
        <v>4</v>
      </c>
      <c r="C111" s="28">
        <v>387.45</v>
      </c>
      <c r="D111" s="28">
        <v>389.07</v>
      </c>
      <c r="E111" s="28">
        <v>385.83</v>
      </c>
      <c r="F111" s="78">
        <f t="shared" si="16"/>
        <v>387.45</v>
      </c>
      <c r="G111" s="28"/>
      <c r="H111" s="28">
        <v>6</v>
      </c>
      <c r="I111" s="28">
        <v>4</v>
      </c>
      <c r="J111" s="52">
        <v>405.27</v>
      </c>
      <c r="K111" s="28">
        <v>404.73</v>
      </c>
      <c r="L111" s="28">
        <v>404.73</v>
      </c>
      <c r="M111" s="78">
        <f t="shared" si="17"/>
        <v>404.91</v>
      </c>
      <c r="N111" s="28"/>
      <c r="O111" s="28">
        <v>6</v>
      </c>
      <c r="P111" s="28">
        <v>4</v>
      </c>
      <c r="Q111" s="28">
        <v>611.54999999999995</v>
      </c>
      <c r="R111" s="28">
        <v>612.36</v>
      </c>
      <c r="S111" s="28">
        <v>611.54999999999995</v>
      </c>
      <c r="T111" s="78">
        <f t="shared" si="18"/>
        <v>611.81999999999994</v>
      </c>
      <c r="U111" s="55"/>
    </row>
    <row r="112" spans="1:21" x14ac:dyDescent="0.25">
      <c r="A112" s="91">
        <v>7</v>
      </c>
      <c r="B112" s="28">
        <v>4</v>
      </c>
      <c r="C112" s="28">
        <v>383.94</v>
      </c>
      <c r="D112" s="28">
        <v>383.67</v>
      </c>
      <c r="E112" s="28">
        <v>383.67</v>
      </c>
      <c r="F112" s="78">
        <f t="shared" si="16"/>
        <v>383.76</v>
      </c>
      <c r="G112" s="28"/>
      <c r="H112" s="28">
        <v>7</v>
      </c>
      <c r="I112" s="28">
        <v>4</v>
      </c>
      <c r="J112" s="52">
        <v>380.43</v>
      </c>
      <c r="K112" s="28">
        <v>380.97</v>
      </c>
      <c r="L112" s="28">
        <v>384.75</v>
      </c>
      <c r="M112" s="78">
        <f t="shared" si="17"/>
        <v>382.05</v>
      </c>
      <c r="N112" s="28"/>
      <c r="O112" s="28">
        <v>7</v>
      </c>
      <c r="P112" s="28">
        <v>4</v>
      </c>
      <c r="Q112" s="28">
        <v>530.01</v>
      </c>
      <c r="R112" s="28">
        <v>529.74</v>
      </c>
      <c r="S112" s="28">
        <v>529.47</v>
      </c>
      <c r="T112" s="78">
        <f t="shared" si="18"/>
        <v>529.74</v>
      </c>
      <c r="U112" s="55"/>
    </row>
    <row r="113" spans="1:21" x14ac:dyDescent="0.25">
      <c r="A113" s="91">
        <v>8</v>
      </c>
      <c r="B113" s="28">
        <v>4</v>
      </c>
      <c r="C113" s="28">
        <v>309.95999999999998</v>
      </c>
      <c r="D113" s="28">
        <v>309.69</v>
      </c>
      <c r="E113" s="28">
        <v>319.14</v>
      </c>
      <c r="F113" s="78">
        <f t="shared" si="16"/>
        <v>312.93</v>
      </c>
      <c r="G113" s="28"/>
      <c r="H113" s="28">
        <v>8</v>
      </c>
      <c r="I113" s="28">
        <v>4</v>
      </c>
      <c r="J113" s="52">
        <v>370.17</v>
      </c>
      <c r="K113" s="28">
        <v>370.17</v>
      </c>
      <c r="L113" s="28">
        <v>369.63</v>
      </c>
      <c r="M113" s="78">
        <f t="shared" si="17"/>
        <v>369.99</v>
      </c>
      <c r="N113" s="28"/>
      <c r="O113" s="28">
        <v>8</v>
      </c>
      <c r="P113" s="28">
        <v>4</v>
      </c>
      <c r="Q113" s="28">
        <v>477.36</v>
      </c>
      <c r="R113" s="28">
        <v>476.82</v>
      </c>
      <c r="S113" s="28">
        <v>480.6</v>
      </c>
      <c r="T113" s="78">
        <f t="shared" si="18"/>
        <v>478.26000000000005</v>
      </c>
      <c r="U113" s="55"/>
    </row>
    <row r="114" spans="1:21" ht="15.75" thickBot="1" x14ac:dyDescent="0.3">
      <c r="A114" s="92"/>
      <c r="B114" s="64"/>
      <c r="C114" s="64"/>
      <c r="D114" s="64"/>
      <c r="E114" s="64"/>
      <c r="F114" s="64"/>
      <c r="G114" s="64"/>
      <c r="H114" s="64"/>
      <c r="I114" s="64"/>
      <c r="J114" s="62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81"/>
    </row>
    <row r="115" spans="1:21" x14ac:dyDescent="0.25">
      <c r="J115" s="8"/>
    </row>
    <row r="116" spans="1:21" x14ac:dyDescent="0.25">
      <c r="J116" s="8"/>
    </row>
    <row r="117" spans="1:21" x14ac:dyDescent="0.25">
      <c r="J117" s="8"/>
    </row>
    <row r="118" spans="1:21" x14ac:dyDescent="0.25">
      <c r="A118" s="15" t="s">
        <v>4</v>
      </c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21" x14ac:dyDescent="0.25">
      <c r="A119" s="15" t="s">
        <v>1</v>
      </c>
      <c r="B119" s="15" t="s">
        <v>2</v>
      </c>
      <c r="C119" s="15"/>
      <c r="D119" s="15"/>
      <c r="E119" s="15"/>
      <c r="F119" s="15"/>
      <c r="G119" s="15"/>
      <c r="H119" s="15"/>
      <c r="I119" s="15"/>
      <c r="J119" s="15"/>
    </row>
    <row r="120" spans="1:21" x14ac:dyDescent="0.25">
      <c r="A120" s="15">
        <v>4</v>
      </c>
      <c r="B120" s="15">
        <v>0</v>
      </c>
      <c r="C120" s="15">
        <v>1012.149051</v>
      </c>
      <c r="D120" s="15">
        <v>1015.019681</v>
      </c>
      <c r="E120" s="15">
        <v>1012.134888</v>
      </c>
      <c r="F120" s="15">
        <v>1013.28361</v>
      </c>
      <c r="G120" s="15">
        <v>1013.759512</v>
      </c>
      <c r="H120" s="15">
        <v>1012.774748</v>
      </c>
      <c r="I120" s="15">
        <v>1012.105514</v>
      </c>
      <c r="J120" s="15">
        <f t="shared" ref="J120:J125" si="19">AVERAGE(C120:I120)</f>
        <v>1013.032429142857</v>
      </c>
    </row>
    <row r="121" spans="1:21" x14ac:dyDescent="0.25">
      <c r="A121" s="15">
        <v>4</v>
      </c>
      <c r="B121" s="15">
        <v>2</v>
      </c>
      <c r="C121" s="15">
        <v>665.01899700000001</v>
      </c>
      <c r="D121" s="15">
        <v>665.09941100000003</v>
      </c>
      <c r="E121" s="15">
        <v>664.84547999999995</v>
      </c>
      <c r="F121" s="15">
        <v>664.68561299999999</v>
      </c>
      <c r="G121" s="15">
        <v>665.90301199999999</v>
      </c>
      <c r="H121" s="15">
        <v>664.70953999999995</v>
      </c>
      <c r="I121" s="15">
        <v>665.63003000000003</v>
      </c>
      <c r="J121" s="15">
        <f t="shared" si="19"/>
        <v>665.12744042857139</v>
      </c>
    </row>
    <row r="122" spans="1:21" x14ac:dyDescent="0.25">
      <c r="A122" s="15">
        <v>4</v>
      </c>
      <c r="B122" s="15">
        <v>4</v>
      </c>
      <c r="C122" s="15">
        <v>383.13833299999999</v>
      </c>
      <c r="D122" s="15">
        <v>383.17162200000001</v>
      </c>
      <c r="E122" s="15">
        <v>382.95000099999999</v>
      </c>
      <c r="F122" s="15">
        <v>382.86649299999999</v>
      </c>
      <c r="G122" s="15">
        <v>389.80752200000001</v>
      </c>
      <c r="H122" s="15">
        <v>383.32091600000001</v>
      </c>
      <c r="I122" s="15">
        <v>383.298698</v>
      </c>
      <c r="J122" s="15">
        <f t="shared" si="19"/>
        <v>384.07908357142861</v>
      </c>
    </row>
    <row r="123" spans="1:21" x14ac:dyDescent="0.25">
      <c r="A123" s="15">
        <v>5</v>
      </c>
      <c r="B123" s="15">
        <v>4</v>
      </c>
      <c r="C123" s="15">
        <v>393.70042699999999</v>
      </c>
      <c r="D123" s="15">
        <v>393.23631799999998</v>
      </c>
      <c r="E123" s="15">
        <v>393.12137300000001</v>
      </c>
      <c r="F123" s="15">
        <v>393.37955699999998</v>
      </c>
      <c r="G123" s="15">
        <v>393.26462700000002</v>
      </c>
      <c r="H123" s="15">
        <v>393.73997400000002</v>
      </c>
      <c r="I123" s="15">
        <v>393.40882099999999</v>
      </c>
      <c r="J123" s="15">
        <f t="shared" si="19"/>
        <v>393.40729957142855</v>
      </c>
    </row>
    <row r="124" spans="1:21" x14ac:dyDescent="0.25">
      <c r="A124" s="15">
        <v>6</v>
      </c>
      <c r="B124" s="15">
        <v>4</v>
      </c>
      <c r="C124" s="15">
        <v>384.33779600000003</v>
      </c>
      <c r="D124" s="15">
        <v>387.42069400000003</v>
      </c>
      <c r="E124" s="15">
        <v>388.09058900000002</v>
      </c>
      <c r="F124" s="15">
        <v>385.43453899999997</v>
      </c>
      <c r="G124" s="15">
        <v>385.920436</v>
      </c>
      <c r="H124" s="15">
        <v>386.399699</v>
      </c>
      <c r="I124" s="15">
        <v>386.00911500000001</v>
      </c>
      <c r="J124" s="15">
        <f t="shared" si="19"/>
        <v>386.23040971428566</v>
      </c>
    </row>
    <row r="125" spans="1:21" x14ac:dyDescent="0.25">
      <c r="A125" s="15">
        <v>7</v>
      </c>
      <c r="B125" s="15">
        <v>4</v>
      </c>
      <c r="C125" s="15">
        <v>378.701368</v>
      </c>
      <c r="D125" s="15">
        <v>378.50823800000001</v>
      </c>
      <c r="E125" s="15">
        <v>378.71824400000003</v>
      </c>
      <c r="F125" s="15">
        <v>378.528614</v>
      </c>
      <c r="G125" s="15">
        <v>382.54438199999998</v>
      </c>
      <c r="H125" s="15">
        <v>378.491198</v>
      </c>
      <c r="I125" s="15">
        <v>378.549577</v>
      </c>
      <c r="J125" s="15">
        <f t="shared" si="19"/>
        <v>379.14880300000004</v>
      </c>
    </row>
    <row r="126" spans="1:21" x14ac:dyDescent="0.25">
      <c r="A126" s="15">
        <v>8</v>
      </c>
      <c r="B126" s="15">
        <v>4</v>
      </c>
      <c r="C126" s="15">
        <v>372.31928199999999</v>
      </c>
      <c r="D126" s="15">
        <v>372.252296</v>
      </c>
      <c r="E126" s="15">
        <v>372.01592099999999</v>
      </c>
      <c r="F126" s="15">
        <v>372.63561600000003</v>
      </c>
      <c r="G126" s="15">
        <v>372.45557400000001</v>
      </c>
      <c r="H126" s="15">
        <v>372.49771099999998</v>
      </c>
      <c r="I126" s="15">
        <v>377.11738300000002</v>
      </c>
      <c r="J126" s="15">
        <f>AVERAGE(C126:I126)</f>
        <v>373.04196899999999</v>
      </c>
    </row>
    <row r="127" spans="1:2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2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1:11" x14ac:dyDescent="0.25">
      <c r="A129" s="15" t="s">
        <v>4</v>
      </c>
      <c r="B129" s="15" t="s">
        <v>44</v>
      </c>
      <c r="C129" s="15" t="s">
        <v>45</v>
      </c>
      <c r="D129" s="15"/>
      <c r="E129" s="15"/>
      <c r="F129" s="15"/>
      <c r="G129" s="15"/>
      <c r="H129" s="15"/>
      <c r="I129" s="15"/>
      <c r="J129" s="15"/>
    </row>
    <row r="130" spans="1:11" x14ac:dyDescent="0.25">
      <c r="A130" s="15">
        <v>4</v>
      </c>
      <c r="B130" s="15">
        <v>0</v>
      </c>
      <c r="C130" s="15">
        <v>1013.205095</v>
      </c>
      <c r="D130" s="15">
        <v>1013.154278</v>
      </c>
      <c r="E130" s="15">
        <v>1016.228614</v>
      </c>
      <c r="F130" s="15">
        <v>1014.078992</v>
      </c>
      <c r="G130" s="15">
        <v>1012.633052</v>
      </c>
      <c r="H130" s="15">
        <v>1012.243834</v>
      </c>
      <c r="I130" s="15">
        <v>1014.471471</v>
      </c>
      <c r="J130" s="15">
        <f t="shared" ref="J130:J135" si="20">AVERAGE(C130:I130)</f>
        <v>1013.7164765714285</v>
      </c>
    </row>
    <row r="131" spans="1:11" x14ac:dyDescent="0.25">
      <c r="A131" s="15">
        <v>4</v>
      </c>
      <c r="B131" s="15">
        <v>2</v>
      </c>
      <c r="C131" s="15">
        <v>662.53469399999994</v>
      </c>
      <c r="D131" s="15">
        <v>662.92448200000001</v>
      </c>
      <c r="E131" s="15">
        <v>662.84896700000002</v>
      </c>
      <c r="F131" s="15">
        <v>663.36881900000003</v>
      </c>
      <c r="G131" s="15">
        <v>662.34249499999999</v>
      </c>
      <c r="H131" s="15">
        <v>662.50060699999995</v>
      </c>
      <c r="I131" s="15">
        <v>662.88131499999997</v>
      </c>
      <c r="J131" s="15">
        <f t="shared" si="20"/>
        <v>662.77162557142844</v>
      </c>
    </row>
    <row r="132" spans="1:11" x14ac:dyDescent="0.25">
      <c r="A132" s="15">
        <v>4</v>
      </c>
      <c r="B132" s="15">
        <v>4</v>
      </c>
      <c r="C132" s="15">
        <v>458.87241799999998</v>
      </c>
      <c r="D132" s="15">
        <v>465.52147300000001</v>
      </c>
      <c r="E132" s="15">
        <v>483.11677100000003</v>
      </c>
      <c r="F132" s="15">
        <v>472.25114100000002</v>
      </c>
      <c r="G132" s="15">
        <v>465.31772699999999</v>
      </c>
      <c r="H132" s="15">
        <v>465.68512500000003</v>
      </c>
      <c r="I132" s="15">
        <v>465.29504700000001</v>
      </c>
      <c r="J132" s="15">
        <f t="shared" si="20"/>
        <v>468.00852885714284</v>
      </c>
    </row>
    <row r="133" spans="1:11" x14ac:dyDescent="0.25">
      <c r="A133" s="15">
        <v>5</v>
      </c>
      <c r="B133" s="15">
        <v>4</v>
      </c>
      <c r="C133" s="15">
        <v>461.92991999999998</v>
      </c>
      <c r="D133" s="15">
        <v>461.40621599999997</v>
      </c>
      <c r="E133" s="15">
        <v>462.06359300000003</v>
      </c>
      <c r="F133" s="15">
        <v>461.80225300000001</v>
      </c>
      <c r="G133" s="15">
        <v>467.93498499999998</v>
      </c>
      <c r="H133" s="15">
        <v>463.61540500000001</v>
      </c>
      <c r="I133" s="15">
        <v>462.98833500000001</v>
      </c>
      <c r="J133" s="15">
        <f t="shared" si="20"/>
        <v>463.1058152857143</v>
      </c>
    </row>
    <row r="134" spans="1:11" x14ac:dyDescent="0.25">
      <c r="A134" s="15">
        <v>6</v>
      </c>
      <c r="B134" s="15">
        <v>4</v>
      </c>
      <c r="C134" s="15">
        <v>448.17522000000002</v>
      </c>
      <c r="D134" s="15">
        <v>448.946663</v>
      </c>
      <c r="E134" s="15">
        <v>449.11072300000001</v>
      </c>
      <c r="F134" s="15">
        <v>448.863269</v>
      </c>
      <c r="G134" s="15">
        <v>449.32307400000002</v>
      </c>
      <c r="H134" s="15">
        <v>453.77957400000003</v>
      </c>
      <c r="I134" s="15">
        <v>449.03504199999998</v>
      </c>
      <c r="J134" s="15">
        <f t="shared" si="20"/>
        <v>449.60479500000002</v>
      </c>
    </row>
    <row r="135" spans="1:11" x14ac:dyDescent="0.25">
      <c r="A135" s="15">
        <v>7</v>
      </c>
      <c r="B135" s="15">
        <v>4</v>
      </c>
      <c r="C135" s="15">
        <v>441.879479</v>
      </c>
      <c r="D135" s="15">
        <v>440.73411099999998</v>
      </c>
      <c r="E135" s="15">
        <v>439.31773399999997</v>
      </c>
      <c r="F135" s="15">
        <v>438.88114100000001</v>
      </c>
      <c r="G135" s="15">
        <v>438.71747299999998</v>
      </c>
      <c r="H135" s="15">
        <v>438.54441600000001</v>
      </c>
      <c r="I135" s="15">
        <v>443.98758900000001</v>
      </c>
      <c r="J135" s="15">
        <f t="shared" si="20"/>
        <v>440.29456328571433</v>
      </c>
    </row>
    <row r="136" spans="1:11" x14ac:dyDescent="0.25">
      <c r="A136" s="15">
        <v>8</v>
      </c>
      <c r="B136" s="15">
        <v>4</v>
      </c>
      <c r="C136" s="15">
        <v>435.39249699999999</v>
      </c>
      <c r="D136" s="15">
        <v>434.666696</v>
      </c>
      <c r="E136" s="15">
        <v>434.33275300000003</v>
      </c>
      <c r="F136" s="15">
        <v>434.77110399999998</v>
      </c>
      <c r="G136" s="15">
        <v>434.71350999999999</v>
      </c>
      <c r="H136" s="15">
        <v>434.66806500000001</v>
      </c>
      <c r="I136" s="15">
        <v>434.300839</v>
      </c>
      <c r="J136" s="15">
        <f>AVERAGE(C136:I136)</f>
        <v>434.69220914285717</v>
      </c>
    </row>
    <row r="137" spans="1:1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1" x14ac:dyDescent="0.25">
      <c r="K138" s="8"/>
    </row>
    <row r="139" spans="1:11" x14ac:dyDescent="0.25">
      <c r="A139" s="15" t="s">
        <v>37</v>
      </c>
      <c r="B139" s="15" t="s">
        <v>47</v>
      </c>
      <c r="C139" s="15"/>
      <c r="D139" s="15"/>
      <c r="E139" s="15"/>
      <c r="F139" s="15"/>
      <c r="G139" s="15"/>
      <c r="H139" s="15"/>
      <c r="I139" s="15"/>
      <c r="J139" s="15"/>
    </row>
    <row r="140" spans="1:11" x14ac:dyDescent="0.25">
      <c r="A140" s="15">
        <v>4</v>
      </c>
      <c r="B140" s="15">
        <v>0</v>
      </c>
      <c r="C140" s="15">
        <v>931.88665700000001</v>
      </c>
      <c r="D140" s="15">
        <v>927.90960299999995</v>
      </c>
      <c r="E140" s="15">
        <v>928.21311500000002</v>
      </c>
      <c r="F140" s="15">
        <v>930.97379100000001</v>
      </c>
      <c r="G140" s="15">
        <v>928.70097799999996</v>
      </c>
      <c r="H140" s="15">
        <v>928.13223100000005</v>
      </c>
      <c r="I140" s="15">
        <v>927.91617499999995</v>
      </c>
      <c r="J140" s="15">
        <f t="shared" ref="J140:J145" si="21">AVERAGE(C140:I140)</f>
        <v>929.10465000000011</v>
      </c>
    </row>
    <row r="141" spans="1:11" x14ac:dyDescent="0.25">
      <c r="A141" s="15">
        <v>4</v>
      </c>
      <c r="B141" s="15">
        <v>2</v>
      </c>
      <c r="C141" s="15">
        <v>489.72625699999998</v>
      </c>
      <c r="D141" s="15">
        <v>487.19935500000003</v>
      </c>
      <c r="E141" s="15">
        <v>488.20588199999997</v>
      </c>
      <c r="F141" s="15">
        <v>488.16436399999998</v>
      </c>
      <c r="G141" s="15">
        <v>486.57446900000002</v>
      </c>
      <c r="H141" s="15">
        <v>488.156723</v>
      </c>
      <c r="I141" s="15">
        <v>489.94406300000003</v>
      </c>
      <c r="J141" s="15">
        <f t="shared" si="21"/>
        <v>488.28158757142859</v>
      </c>
    </row>
    <row r="142" spans="1:11" x14ac:dyDescent="0.25">
      <c r="A142" s="15">
        <v>4</v>
      </c>
      <c r="B142" s="15">
        <v>4</v>
      </c>
      <c r="C142" s="15">
        <v>346.64548100000002</v>
      </c>
      <c r="D142" s="15">
        <v>346.65200700000003</v>
      </c>
      <c r="E142" s="15">
        <v>350.90192300000001</v>
      </c>
      <c r="F142" s="15">
        <v>346.66594800000001</v>
      </c>
      <c r="G142" s="15">
        <v>346.834768</v>
      </c>
      <c r="H142" s="15">
        <v>346.66076500000003</v>
      </c>
      <c r="I142" s="15">
        <v>346.98155800000001</v>
      </c>
      <c r="J142" s="15">
        <f t="shared" si="21"/>
        <v>347.33463571428575</v>
      </c>
    </row>
    <row r="143" spans="1:11" x14ac:dyDescent="0.25">
      <c r="A143" s="15">
        <v>5</v>
      </c>
      <c r="B143" s="15">
        <v>4</v>
      </c>
      <c r="C143" s="15">
        <v>485.66125</v>
      </c>
      <c r="D143" s="15">
        <v>485.68456300000003</v>
      </c>
      <c r="E143" s="15">
        <v>485.80022300000002</v>
      </c>
      <c r="F143" s="15">
        <v>485.92724399999997</v>
      </c>
      <c r="G143" s="15">
        <v>486.27515</v>
      </c>
      <c r="H143" s="15">
        <v>485.75559700000002</v>
      </c>
      <c r="I143" s="15">
        <v>485.64902599999999</v>
      </c>
      <c r="J143" s="15">
        <f t="shared" si="21"/>
        <v>485.82186471428571</v>
      </c>
    </row>
    <row r="144" spans="1:11" x14ac:dyDescent="0.25">
      <c r="A144" s="15">
        <v>6</v>
      </c>
      <c r="B144" s="15">
        <v>4</v>
      </c>
      <c r="C144" s="15">
        <v>485.424621</v>
      </c>
      <c r="D144" s="15">
        <v>490.45376299999998</v>
      </c>
      <c r="E144" s="15">
        <v>486.66356300000001</v>
      </c>
      <c r="F144" s="15">
        <v>485.47521599999999</v>
      </c>
      <c r="G144" s="15">
        <v>485.72833000000003</v>
      </c>
      <c r="H144" s="15">
        <v>485.50116000000003</v>
      </c>
      <c r="I144" s="15">
        <v>490.46376299999997</v>
      </c>
      <c r="J144" s="15">
        <f t="shared" si="21"/>
        <v>487.10148799999996</v>
      </c>
    </row>
    <row r="145" spans="1:22" x14ac:dyDescent="0.25">
      <c r="A145" s="15">
        <v>7</v>
      </c>
      <c r="B145" s="15">
        <v>4</v>
      </c>
      <c r="C145" s="15">
        <v>488.22304400000002</v>
      </c>
      <c r="D145" s="15">
        <v>490.28705400000001</v>
      </c>
      <c r="E145" s="15">
        <v>489.869058</v>
      </c>
      <c r="F145" s="15">
        <v>491.53122000000002</v>
      </c>
      <c r="G145" s="15">
        <v>489.36243999999999</v>
      </c>
      <c r="H145" s="15">
        <v>489.83171099999998</v>
      </c>
      <c r="I145" s="15">
        <v>490.29418700000002</v>
      </c>
      <c r="J145" s="15">
        <f t="shared" si="21"/>
        <v>489.91410200000001</v>
      </c>
    </row>
    <row r="146" spans="1:22" x14ac:dyDescent="0.25">
      <c r="A146" s="15">
        <v>8</v>
      </c>
      <c r="B146" s="15">
        <v>4</v>
      </c>
      <c r="C146" s="15">
        <v>495.87233199999997</v>
      </c>
      <c r="D146" s="15">
        <v>492.50636200000002</v>
      </c>
      <c r="E146" s="15">
        <v>495.71161699999999</v>
      </c>
      <c r="F146" s="15">
        <v>494.69262199999997</v>
      </c>
      <c r="G146" s="15">
        <v>497.57484699999998</v>
      </c>
      <c r="H146" s="15">
        <v>500.16262399999999</v>
      </c>
      <c r="I146" s="15">
        <v>492.54916100000003</v>
      </c>
      <c r="J146" s="15">
        <f>AVERAGE(C146:I146)</f>
        <v>495.58136642857141</v>
      </c>
    </row>
    <row r="147" spans="1:22" x14ac:dyDescent="0.25">
      <c r="J147" s="8"/>
    </row>
    <row r="148" spans="1:22" x14ac:dyDescent="0.25">
      <c r="J148" s="8"/>
    </row>
    <row r="149" spans="1:22" x14ac:dyDescent="0.25">
      <c r="J149" s="8"/>
    </row>
    <row r="150" spans="1:22" x14ac:dyDescent="0.25">
      <c r="J150" s="8"/>
    </row>
    <row r="151" spans="1:22" x14ac:dyDescent="0.25">
      <c r="A151" t="s">
        <v>36</v>
      </c>
      <c r="B151" s="153" t="s">
        <v>38</v>
      </c>
      <c r="C151" s="153"/>
      <c r="D151" s="153"/>
      <c r="E151" s="153"/>
      <c r="J151" t="s">
        <v>4</v>
      </c>
      <c r="K151" s="153" t="s">
        <v>38</v>
      </c>
      <c r="L151" s="153"/>
      <c r="M151" s="153"/>
      <c r="N151" s="153"/>
      <c r="Q151" t="s">
        <v>59</v>
      </c>
    </row>
    <row r="152" spans="1:22" x14ac:dyDescent="0.25">
      <c r="A152">
        <v>4</v>
      </c>
      <c r="B152">
        <v>0</v>
      </c>
      <c r="C152">
        <v>725.17423068000005</v>
      </c>
      <c r="D152">
        <v>747.79776288000005</v>
      </c>
      <c r="E152">
        <v>734.95221938999998</v>
      </c>
      <c r="F152" s="13">
        <f>AVERAGE(C152:E152)</f>
        <v>735.97473764999995</v>
      </c>
      <c r="J152">
        <v>4</v>
      </c>
      <c r="K152">
        <v>0</v>
      </c>
      <c r="L152">
        <v>784.05738317999999</v>
      </c>
      <c r="M152">
        <v>805.84845299999995</v>
      </c>
      <c r="N152">
        <v>796.45112702999995</v>
      </c>
      <c r="O152" s="13">
        <f>AVERAGE(L152:N152)</f>
        <v>795.45232106999993</v>
      </c>
      <c r="Q152">
        <v>4</v>
      </c>
      <c r="R152">
        <v>0</v>
      </c>
      <c r="S152">
        <v>772.58457045</v>
      </c>
      <c r="T152">
        <v>224.73157698</v>
      </c>
      <c r="V152" s="13">
        <f>AVERAGE(S152:T152)</f>
        <v>498.658073715</v>
      </c>
    </row>
    <row r="153" spans="1:22" x14ac:dyDescent="0.25">
      <c r="A153">
        <v>4</v>
      </c>
      <c r="B153">
        <v>2</v>
      </c>
      <c r="C153">
        <v>1061.4892050000001</v>
      </c>
      <c r="D153">
        <v>1054.4353632</v>
      </c>
      <c r="E153">
        <v>1050.9962112000001</v>
      </c>
      <c r="F153" s="13">
        <f t="shared" ref="F153:F158" si="22">AVERAGE(C153:E153)</f>
        <v>1055.6402598000002</v>
      </c>
      <c r="J153">
        <v>4</v>
      </c>
      <c r="K153">
        <v>2</v>
      </c>
      <c r="L153">
        <v>1416.8544462</v>
      </c>
      <c r="M153">
        <v>1406.5627617</v>
      </c>
      <c r="N153">
        <v>1422.127152</v>
      </c>
      <c r="O153" s="13">
        <f t="shared" ref="O153:O158" si="23">AVERAGE(L153:N153)</f>
        <v>1415.1814532999999</v>
      </c>
      <c r="Q153">
        <v>4</v>
      </c>
      <c r="R153">
        <v>2</v>
      </c>
      <c r="S153">
        <v>2823.3179909999999</v>
      </c>
      <c r="T153">
        <v>1289.442321</v>
      </c>
      <c r="V153" s="13">
        <f t="shared" ref="V153:V158" si="24">AVERAGE(S153:T153)</f>
        <v>2056.3801560000002</v>
      </c>
    </row>
    <row r="154" spans="1:22" x14ac:dyDescent="0.25">
      <c r="A154">
        <v>4</v>
      </c>
      <c r="B154">
        <v>4</v>
      </c>
      <c r="C154">
        <v>1167.9055739999999</v>
      </c>
      <c r="D154">
        <v>1170.16218</v>
      </c>
      <c r="E154">
        <v>1177.9819875000001</v>
      </c>
      <c r="F154" s="13">
        <f t="shared" si="22"/>
        <v>1172.0165804999999</v>
      </c>
      <c r="J154">
        <v>4</v>
      </c>
      <c r="K154">
        <v>4</v>
      </c>
      <c r="L154">
        <v>1293.4447983</v>
      </c>
      <c r="M154">
        <v>1299.7051074000001</v>
      </c>
      <c r="N154">
        <v>1297.5633216000001</v>
      </c>
      <c r="O154" s="13">
        <f t="shared" si="23"/>
        <v>1296.9044091000001</v>
      </c>
      <c r="Q154">
        <v>4</v>
      </c>
      <c r="R154">
        <v>4</v>
      </c>
      <c r="S154">
        <v>1308.3177995999999</v>
      </c>
      <c r="T154">
        <v>1288.2633983999999</v>
      </c>
      <c r="V154" s="13">
        <f t="shared" si="24"/>
        <v>1298.2905989999999</v>
      </c>
    </row>
    <row r="155" spans="1:22" x14ac:dyDescent="0.25">
      <c r="A155">
        <v>5</v>
      </c>
      <c r="B155">
        <v>4</v>
      </c>
      <c r="C155">
        <v>1479.2212872</v>
      </c>
      <c r="D155">
        <v>1475.7178859999999</v>
      </c>
      <c r="E155">
        <v>1478.980161</v>
      </c>
      <c r="F155" s="13">
        <f t="shared" si="22"/>
        <v>1477.9731113999999</v>
      </c>
      <c r="J155">
        <v>5</v>
      </c>
      <c r="K155">
        <v>4</v>
      </c>
      <c r="L155">
        <v>1254.53043</v>
      </c>
      <c r="M155">
        <v>1255.4504549999999</v>
      </c>
      <c r="N155">
        <v>1255.3944732</v>
      </c>
      <c r="O155" s="13">
        <f t="shared" si="23"/>
        <v>1255.1251193999999</v>
      </c>
      <c r="Q155">
        <v>5</v>
      </c>
      <c r="R155">
        <v>4</v>
      </c>
      <c r="S155">
        <v>1241.7538139999999</v>
      </c>
      <c r="T155">
        <v>1241.3950488</v>
      </c>
      <c r="V155" s="13">
        <f t="shared" si="24"/>
        <v>1241.5744313999999</v>
      </c>
    </row>
    <row r="156" spans="1:22" x14ac:dyDescent="0.25">
      <c r="A156">
        <v>6</v>
      </c>
      <c r="B156">
        <v>4</v>
      </c>
      <c r="C156">
        <v>1468.9882250999999</v>
      </c>
      <c r="D156">
        <v>1474.2636606000001</v>
      </c>
      <c r="E156">
        <v>1466.0748143999999</v>
      </c>
      <c r="F156" s="13">
        <f t="shared" si="22"/>
        <v>1469.7755667000001</v>
      </c>
      <c r="J156">
        <v>6</v>
      </c>
      <c r="K156">
        <v>4</v>
      </c>
      <c r="L156">
        <v>1226.2813344000001</v>
      </c>
      <c r="M156">
        <v>1228.9421844000001</v>
      </c>
      <c r="N156">
        <v>1244.6662554</v>
      </c>
      <c r="O156" s="13">
        <f t="shared" si="23"/>
        <v>1233.2965914000001</v>
      </c>
      <c r="Q156">
        <v>6</v>
      </c>
      <c r="R156">
        <v>4</v>
      </c>
      <c r="S156">
        <v>1215.7059122999999</v>
      </c>
      <c r="T156">
        <v>1215.3106944000001</v>
      </c>
      <c r="V156" s="13">
        <f t="shared" si="24"/>
        <v>1215.50830335</v>
      </c>
    </row>
    <row r="157" spans="1:22" x14ac:dyDescent="0.25">
      <c r="A157">
        <v>7</v>
      </c>
      <c r="B157">
        <v>4</v>
      </c>
      <c r="C157">
        <v>1460.6374842</v>
      </c>
      <c r="D157">
        <v>1467.2218392</v>
      </c>
      <c r="E157">
        <v>1461.4796223000001</v>
      </c>
      <c r="F157" s="13">
        <f t="shared" si="22"/>
        <v>1463.1129819</v>
      </c>
      <c r="J157">
        <v>7</v>
      </c>
      <c r="K157">
        <v>4</v>
      </c>
      <c r="L157">
        <v>1216.4859504000001</v>
      </c>
      <c r="M157">
        <v>1218.8625012</v>
      </c>
      <c r="N157">
        <v>1219.0912695</v>
      </c>
      <c r="O157" s="13">
        <f t="shared" si="23"/>
        <v>1218.1465736999999</v>
      </c>
      <c r="Q157">
        <v>7</v>
      </c>
      <c r="R157">
        <v>4</v>
      </c>
      <c r="S157">
        <v>1205.1845091</v>
      </c>
      <c r="T157">
        <v>1214.2848537</v>
      </c>
      <c r="V157" s="13">
        <f t="shared" si="24"/>
        <v>1209.7346814</v>
      </c>
    </row>
    <row r="158" spans="1:22" x14ac:dyDescent="0.25">
      <c r="A158">
        <v>8</v>
      </c>
      <c r="B158">
        <v>4</v>
      </c>
      <c r="C158">
        <v>1457.3215845</v>
      </c>
      <c r="D158">
        <v>1464.212295</v>
      </c>
      <c r="E158">
        <v>1472.0258871000001</v>
      </c>
      <c r="F158" s="13">
        <f t="shared" si="22"/>
        <v>1464.5199221999999</v>
      </c>
      <c r="J158">
        <v>8</v>
      </c>
      <c r="K158">
        <v>4</v>
      </c>
      <c r="L158">
        <v>1212.5627532000001</v>
      </c>
      <c r="M158">
        <v>1210.5164232</v>
      </c>
      <c r="N158">
        <v>1211.5108845</v>
      </c>
      <c r="O158" s="13">
        <f t="shared" si="23"/>
        <v>1211.5300202999999</v>
      </c>
      <c r="Q158">
        <v>8</v>
      </c>
      <c r="R158">
        <v>4</v>
      </c>
      <c r="S158">
        <v>1196.4347622</v>
      </c>
      <c r="T158">
        <v>1198.7645219999999</v>
      </c>
      <c r="V158" s="13">
        <f t="shared" si="24"/>
        <v>1197.5996421</v>
      </c>
    </row>
    <row r="159" spans="1:22" x14ac:dyDescent="0.25"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22" x14ac:dyDescent="0.25"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22" x14ac:dyDescent="0.25"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22" x14ac:dyDescent="0.25"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22" x14ac:dyDescent="0.25">
      <c r="A163" s="152" t="s">
        <v>41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</row>
    <row r="164" spans="1:22" x14ac:dyDescent="0.25">
      <c r="A164" s="8">
        <v>4</v>
      </c>
      <c r="B164" s="8">
        <v>0</v>
      </c>
      <c r="C164" s="8">
        <v>0.77647600000000006</v>
      </c>
      <c r="D164" s="8">
        <v>0.79770200000000002</v>
      </c>
      <c r="E164" s="8">
        <v>0.78740100000000002</v>
      </c>
      <c r="F164" s="18">
        <f>AVERAGE(C164:E164)</f>
        <v>0.78719299999999992</v>
      </c>
      <c r="J164">
        <v>4</v>
      </c>
      <c r="K164">
        <v>0</v>
      </c>
      <c r="L164">
        <v>0.66626700000000005</v>
      </c>
      <c r="M164">
        <v>0.678759</v>
      </c>
      <c r="N164">
        <v>0.67838799999999999</v>
      </c>
      <c r="O164" s="18">
        <f>AVERAGE(L164:N164)</f>
        <v>0.67447133333333331</v>
      </c>
      <c r="Q164">
        <v>4</v>
      </c>
      <c r="R164">
        <v>0</v>
      </c>
      <c r="S164">
        <v>0.75839500000000004</v>
      </c>
      <c r="T164">
        <v>0.76151800000000003</v>
      </c>
      <c r="V164" s="18">
        <f>AVERAGE(S164:U164)</f>
        <v>0.75995650000000003</v>
      </c>
    </row>
    <row r="165" spans="1:22" x14ac:dyDescent="0.25">
      <c r="A165" s="8">
        <v>4</v>
      </c>
      <c r="B165" s="8">
        <v>2</v>
      </c>
      <c r="C165" s="8">
        <v>2.1804999999999999</v>
      </c>
      <c r="D165" s="8">
        <v>2.1600199999999998</v>
      </c>
      <c r="E165" s="8">
        <v>2.16736</v>
      </c>
      <c r="F165" s="18">
        <f t="shared" ref="F165:F170" si="25">AVERAGE(C165:E165)</f>
        <v>2.1692933333333335</v>
      </c>
      <c r="J165">
        <v>4</v>
      </c>
      <c r="K165">
        <v>2</v>
      </c>
      <c r="L165">
        <v>1.56924</v>
      </c>
      <c r="M165">
        <v>1.5507500000000001</v>
      </c>
      <c r="N165">
        <v>1.4208499999999999</v>
      </c>
      <c r="O165" s="18">
        <f t="shared" ref="O165:O170" si="26">AVERAGE(L165:N165)</f>
        <v>1.5136133333333335</v>
      </c>
      <c r="Q165">
        <v>4</v>
      </c>
      <c r="R165">
        <v>2</v>
      </c>
      <c r="S165">
        <v>2.1405799999999999</v>
      </c>
      <c r="T165">
        <v>3.3870300000000002</v>
      </c>
      <c r="V165" s="18">
        <f t="shared" ref="V165:V170" si="27">AVERAGE(S165:U165)</f>
        <v>2.7638050000000001</v>
      </c>
    </row>
    <row r="166" spans="1:22" x14ac:dyDescent="0.25">
      <c r="A166" s="8">
        <v>4</v>
      </c>
      <c r="B166" s="8">
        <v>4</v>
      </c>
      <c r="C166" s="8">
        <v>3.3899499999999998</v>
      </c>
      <c r="D166" s="8">
        <v>3.3965000000000001</v>
      </c>
      <c r="E166" s="8">
        <v>3.3952499999999999</v>
      </c>
      <c r="F166" s="18">
        <f t="shared" si="25"/>
        <v>3.3938999999999999</v>
      </c>
      <c r="J166">
        <v>4</v>
      </c>
      <c r="K166">
        <v>4</v>
      </c>
      <c r="L166">
        <v>1.69977</v>
      </c>
      <c r="M166">
        <v>1.8699600000000001</v>
      </c>
      <c r="N166">
        <v>1.98804</v>
      </c>
      <c r="O166" s="18">
        <f t="shared" si="26"/>
        <v>1.85259</v>
      </c>
      <c r="Q166">
        <v>4</v>
      </c>
      <c r="R166">
        <v>4</v>
      </c>
      <c r="S166">
        <v>3.3720400000000001</v>
      </c>
      <c r="T166">
        <v>3.3887399999999999</v>
      </c>
      <c r="V166" s="18">
        <f t="shared" si="27"/>
        <v>3.3803900000000002</v>
      </c>
    </row>
    <row r="167" spans="1:22" x14ac:dyDescent="0.25">
      <c r="A167" s="8">
        <v>5</v>
      </c>
      <c r="B167" s="8">
        <v>4</v>
      </c>
      <c r="C167" s="8">
        <v>3.0589599999999999</v>
      </c>
      <c r="D167" s="8">
        <v>3.05342</v>
      </c>
      <c r="E167" s="8">
        <v>3.0601699999999998</v>
      </c>
      <c r="F167" s="18">
        <f t="shared" si="25"/>
        <v>3.0575166666666664</v>
      </c>
      <c r="J167">
        <v>5</v>
      </c>
      <c r="K167">
        <v>4</v>
      </c>
      <c r="L167">
        <v>1.6817</v>
      </c>
      <c r="M167">
        <v>1.6859500000000001</v>
      </c>
      <c r="N167">
        <v>1.6771</v>
      </c>
      <c r="O167" s="18">
        <f t="shared" si="26"/>
        <v>1.6815833333333334</v>
      </c>
      <c r="Q167">
        <v>5</v>
      </c>
      <c r="R167">
        <v>4</v>
      </c>
      <c r="S167">
        <v>3.18276</v>
      </c>
      <c r="T167">
        <v>3.17964</v>
      </c>
      <c r="V167" s="18">
        <f t="shared" si="27"/>
        <v>3.1812</v>
      </c>
    </row>
    <row r="168" spans="1:22" x14ac:dyDescent="0.25">
      <c r="A168" s="8">
        <v>6</v>
      </c>
      <c r="B168" s="8">
        <v>4</v>
      </c>
      <c r="C168" s="8">
        <v>3.0344099999999998</v>
      </c>
      <c r="D168" s="8">
        <v>3.0317799999999999</v>
      </c>
      <c r="E168" s="8">
        <v>3.0385599999999999</v>
      </c>
      <c r="F168" s="18">
        <f t="shared" si="25"/>
        <v>3.0349166666666663</v>
      </c>
      <c r="J168">
        <v>6</v>
      </c>
      <c r="K168">
        <v>4</v>
      </c>
      <c r="L168">
        <v>1.5619499999999999</v>
      </c>
      <c r="M168">
        <v>1.6148899999999999</v>
      </c>
      <c r="N168">
        <v>1.58064</v>
      </c>
      <c r="O168" s="18">
        <f t="shared" si="26"/>
        <v>1.5858266666666667</v>
      </c>
      <c r="Q168">
        <v>6</v>
      </c>
      <c r="R168">
        <v>4</v>
      </c>
      <c r="S168">
        <v>3.1956099999999998</v>
      </c>
      <c r="T168">
        <v>3.1968399999999999</v>
      </c>
      <c r="V168" s="18">
        <f t="shared" si="27"/>
        <v>3.1962250000000001</v>
      </c>
    </row>
    <row r="169" spans="1:22" x14ac:dyDescent="0.25">
      <c r="A169" s="8">
        <v>7</v>
      </c>
      <c r="B169" s="8">
        <v>4</v>
      </c>
      <c r="C169" s="8">
        <v>3.0087700000000002</v>
      </c>
      <c r="D169" s="8">
        <v>3.0072800000000002</v>
      </c>
      <c r="E169" s="8">
        <v>3.00549</v>
      </c>
      <c r="F169" s="18">
        <f t="shared" si="25"/>
        <v>3.00718</v>
      </c>
      <c r="J169">
        <v>7</v>
      </c>
      <c r="K169">
        <v>4</v>
      </c>
      <c r="L169">
        <v>1.7562500000000001</v>
      </c>
      <c r="M169">
        <v>1.6963699999999999</v>
      </c>
      <c r="N169">
        <v>1.54698</v>
      </c>
      <c r="O169" s="18">
        <f t="shared" si="26"/>
        <v>1.6665333333333334</v>
      </c>
      <c r="Q169">
        <v>7</v>
      </c>
      <c r="R169">
        <v>4</v>
      </c>
      <c r="S169">
        <v>3.2275100000000001</v>
      </c>
      <c r="T169">
        <v>3.21469</v>
      </c>
      <c r="V169" s="18">
        <f t="shared" si="27"/>
        <v>3.2210999999999999</v>
      </c>
    </row>
    <row r="170" spans="1:22" x14ac:dyDescent="0.25">
      <c r="A170" s="8">
        <v>8</v>
      </c>
      <c r="B170">
        <v>4</v>
      </c>
      <c r="C170">
        <v>2.9414099999999999</v>
      </c>
      <c r="D170">
        <v>2.9392999999999998</v>
      </c>
      <c r="E170">
        <v>2.9358900000000001</v>
      </c>
      <c r="F170" s="18">
        <f t="shared" si="25"/>
        <v>2.9388666666666663</v>
      </c>
      <c r="J170">
        <v>8</v>
      </c>
      <c r="K170">
        <v>4</v>
      </c>
      <c r="L170">
        <v>1.56393</v>
      </c>
      <c r="M170">
        <v>1.7526900000000001</v>
      </c>
      <c r="N170">
        <v>1.60256</v>
      </c>
      <c r="O170" s="18">
        <f t="shared" si="26"/>
        <v>1.639726666666667</v>
      </c>
      <c r="Q170">
        <v>8</v>
      </c>
      <c r="R170">
        <v>4</v>
      </c>
      <c r="S170">
        <v>3.2415799999999999</v>
      </c>
      <c r="T170">
        <v>3.24078</v>
      </c>
      <c r="V170" s="18">
        <f t="shared" si="27"/>
        <v>3.2411799999999999</v>
      </c>
    </row>
    <row r="171" spans="1:22" x14ac:dyDescent="0.25">
      <c r="J171" s="8"/>
    </row>
    <row r="172" spans="1:22" x14ac:dyDescent="0.25">
      <c r="J172" s="8"/>
    </row>
    <row r="173" spans="1:22" x14ac:dyDescent="0.25">
      <c r="J173" s="8"/>
    </row>
    <row r="174" spans="1:22" x14ac:dyDescent="0.25">
      <c r="J174" s="8"/>
    </row>
    <row r="175" spans="1:22" x14ac:dyDescent="0.25">
      <c r="J175" s="8"/>
    </row>
    <row r="176" spans="1:22" x14ac:dyDescent="0.25">
      <c r="J176" s="8"/>
    </row>
    <row r="177" spans="1:10" x14ac:dyDescent="0.25">
      <c r="J177" s="8"/>
    </row>
    <row r="178" spans="1:10" x14ac:dyDescent="0.25">
      <c r="J178" s="8"/>
    </row>
    <row r="179" spans="1:10" x14ac:dyDescent="0.25">
      <c r="J179" s="8"/>
    </row>
    <row r="180" spans="1:10" x14ac:dyDescent="0.25">
      <c r="J180" s="8"/>
    </row>
    <row r="181" spans="1:10" x14ac:dyDescent="0.25">
      <c r="J181" s="8"/>
    </row>
    <row r="182" spans="1:10" x14ac:dyDescent="0.25">
      <c r="J182" s="8"/>
    </row>
    <row r="183" spans="1:10" x14ac:dyDescent="0.25">
      <c r="J183" s="8"/>
    </row>
    <row r="184" spans="1:10" x14ac:dyDescent="0.25">
      <c r="J184" s="8"/>
    </row>
    <row r="185" spans="1:10" x14ac:dyDescent="0.25">
      <c r="A185" t="s">
        <v>4</v>
      </c>
    </row>
    <row r="186" spans="1:10" x14ac:dyDescent="0.25">
      <c r="A186" t="s">
        <v>1</v>
      </c>
      <c r="B186" t="s">
        <v>2</v>
      </c>
    </row>
    <row r="187" spans="1:10" x14ac:dyDescent="0.25">
      <c r="A187">
        <v>2</v>
      </c>
      <c r="B187">
        <v>1</v>
      </c>
      <c r="C187">
        <v>1059.196837</v>
      </c>
      <c r="D187">
        <v>1132.1666949999999</v>
      </c>
      <c r="E187">
        <v>1116.8834440000001</v>
      </c>
      <c r="F187">
        <v>1138.597256</v>
      </c>
      <c r="G187">
        <v>1048.7433719999999</v>
      </c>
      <c r="H187">
        <v>1091.2605579999999</v>
      </c>
      <c r="I187">
        <v>1109.424859</v>
      </c>
      <c r="J187">
        <f>AVERAGE(C187:I187)</f>
        <v>1099.4675744285712</v>
      </c>
    </row>
    <row r="188" spans="1:10" x14ac:dyDescent="0.25">
      <c r="A188">
        <v>3</v>
      </c>
      <c r="B188">
        <v>1</v>
      </c>
      <c r="C188">
        <v>1003.303418</v>
      </c>
      <c r="D188">
        <v>1053.197154</v>
      </c>
      <c r="E188">
        <v>982.18998599999998</v>
      </c>
      <c r="F188">
        <v>1064.594924</v>
      </c>
      <c r="G188">
        <v>984.19634399999995</v>
      </c>
      <c r="H188">
        <v>1008.925693</v>
      </c>
      <c r="I188">
        <v>1021.090367</v>
      </c>
      <c r="J188">
        <f t="shared" ref="J188:J199" si="28">AVERAGE(C188:I188)</f>
        <v>1016.7854122857142</v>
      </c>
    </row>
    <row r="189" spans="1:10" x14ac:dyDescent="0.25">
      <c r="A189">
        <v>4</v>
      </c>
      <c r="B189">
        <v>0</v>
      </c>
      <c r="C189">
        <v>1012.149051</v>
      </c>
      <c r="D189">
        <v>1015.019681</v>
      </c>
      <c r="E189">
        <v>1012.134888</v>
      </c>
      <c r="F189">
        <v>1013.28361</v>
      </c>
      <c r="G189">
        <v>1013.759512</v>
      </c>
      <c r="H189">
        <v>1012.774748</v>
      </c>
      <c r="I189">
        <v>1012.105514</v>
      </c>
      <c r="J189">
        <f t="shared" si="28"/>
        <v>1013.032429142857</v>
      </c>
    </row>
    <row r="190" spans="1:10" x14ac:dyDescent="0.25">
      <c r="A190">
        <v>4</v>
      </c>
      <c r="B190">
        <v>1</v>
      </c>
      <c r="C190">
        <v>1050.4596019999999</v>
      </c>
      <c r="D190">
        <v>960.56853899999999</v>
      </c>
      <c r="E190">
        <v>1096.0863870000001</v>
      </c>
      <c r="F190">
        <v>1006.90097</v>
      </c>
      <c r="G190">
        <v>1034.836335</v>
      </c>
      <c r="H190">
        <v>1002.327452</v>
      </c>
      <c r="I190">
        <v>1049.5780159999999</v>
      </c>
      <c r="J190">
        <f t="shared" si="28"/>
        <v>1028.6796144285713</v>
      </c>
    </row>
    <row r="191" spans="1:10" x14ac:dyDescent="0.25">
      <c r="A191">
        <v>4</v>
      </c>
      <c r="B191">
        <v>2</v>
      </c>
      <c r="C191">
        <v>654.95021499999996</v>
      </c>
      <c r="D191">
        <v>655.57481299999995</v>
      </c>
      <c r="E191">
        <v>656.43145200000004</v>
      </c>
      <c r="F191">
        <v>655.53359599999999</v>
      </c>
      <c r="G191">
        <v>655.79770399999995</v>
      </c>
      <c r="H191">
        <v>655.19790899999998</v>
      </c>
      <c r="I191">
        <v>655.60509400000001</v>
      </c>
      <c r="J191">
        <f t="shared" si="28"/>
        <v>655.58439757142855</v>
      </c>
    </row>
    <row r="192" spans="1:10" x14ac:dyDescent="0.25">
      <c r="A192">
        <v>4</v>
      </c>
      <c r="B192">
        <v>4</v>
      </c>
      <c r="C192">
        <v>452.01672200000002</v>
      </c>
      <c r="D192">
        <v>465.66790200000003</v>
      </c>
      <c r="E192">
        <v>460.025622</v>
      </c>
      <c r="F192">
        <v>459.95550500000002</v>
      </c>
      <c r="G192">
        <v>459.89423499999998</v>
      </c>
      <c r="H192">
        <v>459.867929</v>
      </c>
      <c r="I192">
        <v>460.40790900000002</v>
      </c>
      <c r="J192">
        <f t="shared" si="28"/>
        <v>459.69083200000006</v>
      </c>
    </row>
    <row r="193" spans="1:23" x14ac:dyDescent="0.25">
      <c r="A193">
        <v>5</v>
      </c>
      <c r="B193">
        <v>1</v>
      </c>
      <c r="C193">
        <v>1040.628195</v>
      </c>
      <c r="D193">
        <v>1058.9312239999999</v>
      </c>
      <c r="E193">
        <v>1023.565736</v>
      </c>
      <c r="F193">
        <v>1066.1442500000001</v>
      </c>
      <c r="G193">
        <v>1045.47019</v>
      </c>
      <c r="H193">
        <v>1011.33886</v>
      </c>
      <c r="I193">
        <v>1045.5720859999999</v>
      </c>
      <c r="J193">
        <f t="shared" si="28"/>
        <v>1041.6643630000001</v>
      </c>
    </row>
    <row r="194" spans="1:23" x14ac:dyDescent="0.25">
      <c r="A194">
        <v>5</v>
      </c>
      <c r="B194">
        <v>2</v>
      </c>
      <c r="C194">
        <v>655.05910700000004</v>
      </c>
      <c r="D194">
        <v>658.459608</v>
      </c>
      <c r="E194">
        <v>655.029493</v>
      </c>
      <c r="F194">
        <v>655.59431300000006</v>
      </c>
      <c r="G194">
        <v>655.09140000000002</v>
      </c>
      <c r="H194">
        <v>655.29794900000002</v>
      </c>
      <c r="I194">
        <v>655.13582799999995</v>
      </c>
      <c r="J194">
        <f t="shared" si="28"/>
        <v>655.66681399999993</v>
      </c>
    </row>
    <row r="195" spans="1:23" x14ac:dyDescent="0.25">
      <c r="A195">
        <v>6</v>
      </c>
      <c r="B195">
        <v>2</v>
      </c>
      <c r="C195">
        <v>656.57428200000004</v>
      </c>
      <c r="D195">
        <v>655.48219500000005</v>
      </c>
      <c r="E195">
        <v>654.99802899999997</v>
      </c>
      <c r="F195">
        <v>655.26489100000003</v>
      </c>
      <c r="G195">
        <v>655.07138899999995</v>
      </c>
      <c r="H195">
        <v>656.34350300000006</v>
      </c>
      <c r="I195">
        <v>655.64397299999996</v>
      </c>
      <c r="J195">
        <f t="shared" si="28"/>
        <v>655.62546600000007</v>
      </c>
    </row>
    <row r="196" spans="1:23" x14ac:dyDescent="0.25">
      <c r="A196">
        <v>6</v>
      </c>
      <c r="B196">
        <v>3</v>
      </c>
      <c r="C196">
        <v>541.62947699999995</v>
      </c>
      <c r="D196">
        <v>549.29490399999997</v>
      </c>
      <c r="E196">
        <v>551.12138300000004</v>
      </c>
      <c r="F196">
        <v>550.46161600000005</v>
      </c>
      <c r="G196">
        <v>550.871174</v>
      </c>
      <c r="H196">
        <v>550.47901999999999</v>
      </c>
      <c r="I196">
        <v>549.96264799999994</v>
      </c>
      <c r="J196">
        <f t="shared" si="28"/>
        <v>549.11717457142845</v>
      </c>
    </row>
    <row r="197" spans="1:23" x14ac:dyDescent="0.25">
      <c r="A197">
        <v>7</v>
      </c>
      <c r="B197">
        <v>3</v>
      </c>
      <c r="C197">
        <v>548.524315</v>
      </c>
      <c r="D197">
        <v>547.49688000000003</v>
      </c>
      <c r="E197">
        <v>547.81746399999997</v>
      </c>
      <c r="F197">
        <v>546.11702500000001</v>
      </c>
      <c r="G197">
        <v>545.11253799999997</v>
      </c>
      <c r="H197">
        <v>538.979648</v>
      </c>
      <c r="I197">
        <v>538.29024600000002</v>
      </c>
      <c r="J197">
        <f t="shared" si="28"/>
        <v>544.61973085714283</v>
      </c>
    </row>
    <row r="198" spans="1:23" x14ac:dyDescent="0.25">
      <c r="A198">
        <v>8</v>
      </c>
      <c r="B198">
        <v>4</v>
      </c>
      <c r="C198">
        <v>438.90948800000001</v>
      </c>
      <c r="D198">
        <v>441.04385600000001</v>
      </c>
      <c r="E198">
        <v>441.18688300000002</v>
      </c>
      <c r="F198">
        <v>442.62470300000001</v>
      </c>
      <c r="G198">
        <v>446.631013</v>
      </c>
      <c r="H198">
        <v>444.46672000000001</v>
      </c>
      <c r="I198">
        <v>446.97339199999999</v>
      </c>
      <c r="J198" s="6">
        <f t="shared" si="28"/>
        <v>443.11943642857142</v>
      </c>
    </row>
    <row r="199" spans="1:23" x14ac:dyDescent="0.25">
      <c r="A199">
        <v>8</v>
      </c>
      <c r="B199">
        <v>4</v>
      </c>
      <c r="C199">
        <v>371.76746300000002</v>
      </c>
      <c r="D199">
        <v>371.44085100000001</v>
      </c>
      <c r="E199">
        <v>371.97887300000002</v>
      </c>
      <c r="F199">
        <v>372.41099600000001</v>
      </c>
      <c r="G199">
        <v>371.90670899999998</v>
      </c>
      <c r="J199" s="6">
        <f t="shared" si="28"/>
        <v>371.90097839999999</v>
      </c>
    </row>
    <row r="200" spans="1:23" x14ac:dyDescent="0.25">
      <c r="A200" t="s">
        <v>0</v>
      </c>
      <c r="P200">
        <v>912.53432999999995</v>
      </c>
      <c r="Q200">
        <v>911.85275000000001</v>
      </c>
      <c r="R200">
        <v>911.675209</v>
      </c>
      <c r="S200">
        <v>912.58182599999998</v>
      </c>
      <c r="T200">
        <v>912.59621500000003</v>
      </c>
      <c r="U200">
        <v>912.63675799999999</v>
      </c>
      <c r="V200">
        <v>912.268012</v>
      </c>
      <c r="W200">
        <f>AVERAGE(P200:V200)</f>
        <v>912.30644285714277</v>
      </c>
    </row>
    <row r="201" spans="1:23" x14ac:dyDescent="0.25">
      <c r="A201" t="s">
        <v>1</v>
      </c>
      <c r="B201" t="s">
        <v>2</v>
      </c>
      <c r="P201">
        <v>911.10681099999999</v>
      </c>
      <c r="Q201">
        <v>910.40123200000005</v>
      </c>
      <c r="R201">
        <v>909.19304299999999</v>
      </c>
      <c r="S201">
        <v>912.07976099999996</v>
      </c>
      <c r="T201">
        <v>911.48670000000004</v>
      </c>
      <c r="U201">
        <v>910.92893200000003</v>
      </c>
      <c r="V201">
        <v>912.46807100000001</v>
      </c>
      <c r="W201">
        <f>AVERAGE(P201:V201)</f>
        <v>911.09493571428573</v>
      </c>
    </row>
    <row r="202" spans="1:23" x14ac:dyDescent="0.25">
      <c r="A202">
        <v>2</v>
      </c>
      <c r="B202">
        <v>1</v>
      </c>
      <c r="C202">
        <v>912.84988999999996</v>
      </c>
      <c r="D202">
        <v>912.75385400000005</v>
      </c>
      <c r="E202">
        <v>912.180924</v>
      </c>
      <c r="F202">
        <v>912.40851999999995</v>
      </c>
      <c r="G202">
        <v>912.236131</v>
      </c>
      <c r="H202">
        <v>913.20258000000001</v>
      </c>
      <c r="I202">
        <v>912.56559100000004</v>
      </c>
      <c r="J202">
        <f>AVERAGE(C202:I202)</f>
        <v>912.59964142857154</v>
      </c>
      <c r="P202">
        <v>928.68114400000002</v>
      </c>
      <c r="W202">
        <f>AVERAGE(P202:V202)</f>
        <v>928.68114400000002</v>
      </c>
    </row>
    <row r="203" spans="1:23" x14ac:dyDescent="0.25">
      <c r="A203">
        <v>3</v>
      </c>
      <c r="B203">
        <v>1</v>
      </c>
      <c r="C203">
        <v>914.85764500000005</v>
      </c>
      <c r="D203">
        <v>914.85970499999996</v>
      </c>
      <c r="E203">
        <v>911.40334199999995</v>
      </c>
      <c r="F203">
        <v>914.86492499999997</v>
      </c>
      <c r="G203">
        <v>913.93746499999997</v>
      </c>
      <c r="H203">
        <v>914.61332100000004</v>
      </c>
      <c r="I203">
        <v>913.80210099999999</v>
      </c>
      <c r="J203">
        <f t="shared" ref="J203:J214" si="29">AVERAGE(C203:I203)</f>
        <v>914.04835771428566</v>
      </c>
    </row>
    <row r="204" spans="1:23" x14ac:dyDescent="0.25">
      <c r="A204">
        <v>4</v>
      </c>
      <c r="B204">
        <v>0</v>
      </c>
      <c r="C204">
        <v>928.66688299999998</v>
      </c>
      <c r="D204">
        <v>928.22090100000003</v>
      </c>
      <c r="E204">
        <v>928.69833500000004</v>
      </c>
      <c r="F204">
        <v>930.06983200000002</v>
      </c>
      <c r="G204">
        <v>928.41233599999998</v>
      </c>
      <c r="H204">
        <v>927.60890199999994</v>
      </c>
      <c r="I204">
        <v>928.08291399999996</v>
      </c>
      <c r="J204">
        <f t="shared" si="29"/>
        <v>928.53715757142857</v>
      </c>
    </row>
    <row r="205" spans="1:23" x14ac:dyDescent="0.25">
      <c r="A205">
        <v>4</v>
      </c>
      <c r="B205">
        <v>1</v>
      </c>
      <c r="C205">
        <v>914.42690400000004</v>
      </c>
      <c r="D205">
        <v>910.82460400000002</v>
      </c>
      <c r="E205">
        <v>909.61366599999997</v>
      </c>
      <c r="F205">
        <v>914.02135099999998</v>
      </c>
      <c r="G205">
        <v>914.18497500000001</v>
      </c>
      <c r="H205">
        <v>909.222802</v>
      </c>
      <c r="I205">
        <v>913.75930100000005</v>
      </c>
      <c r="J205">
        <f t="shared" si="29"/>
        <v>912.29337185714292</v>
      </c>
    </row>
    <row r="206" spans="1:23" x14ac:dyDescent="0.25">
      <c r="A206">
        <v>4</v>
      </c>
      <c r="B206">
        <v>2</v>
      </c>
      <c r="C206">
        <v>490.92120799999998</v>
      </c>
      <c r="D206">
        <v>492.46196200000003</v>
      </c>
      <c r="E206">
        <v>490.008375</v>
      </c>
      <c r="F206">
        <v>488.79356799999999</v>
      </c>
      <c r="G206">
        <v>492.71086700000001</v>
      </c>
      <c r="H206">
        <v>489.19921900000003</v>
      </c>
      <c r="I206">
        <v>489.21980600000001</v>
      </c>
      <c r="J206">
        <f t="shared" si="29"/>
        <v>490.47357214285722</v>
      </c>
      <c r="N206" t="s">
        <v>22</v>
      </c>
      <c r="O206" t="s">
        <v>17</v>
      </c>
    </row>
    <row r="207" spans="1:23" x14ac:dyDescent="0.25">
      <c r="A207">
        <v>4</v>
      </c>
      <c r="B207">
        <v>4</v>
      </c>
      <c r="C207">
        <v>409.29984000000002</v>
      </c>
      <c r="D207">
        <v>414.56901900000003</v>
      </c>
      <c r="E207">
        <v>419.07379200000003</v>
      </c>
      <c r="F207">
        <v>415.31355200000002</v>
      </c>
      <c r="G207">
        <v>416.04158899999999</v>
      </c>
      <c r="H207">
        <v>416.16191600000002</v>
      </c>
      <c r="I207">
        <v>416.56702899999999</v>
      </c>
      <c r="J207">
        <f t="shared" si="29"/>
        <v>415.28953385714289</v>
      </c>
      <c r="M207" t="s">
        <v>18</v>
      </c>
      <c r="N207">
        <v>928.53715757142857</v>
      </c>
      <c r="O207">
        <v>1013.032429142857</v>
      </c>
    </row>
    <row r="208" spans="1:23" x14ac:dyDescent="0.25">
      <c r="A208">
        <v>5</v>
      </c>
      <c r="B208">
        <v>1</v>
      </c>
      <c r="C208">
        <v>547.09223899999995</v>
      </c>
      <c r="D208">
        <v>542.23830099999998</v>
      </c>
      <c r="E208">
        <v>546.78921700000001</v>
      </c>
      <c r="F208">
        <v>544.69865800000002</v>
      </c>
      <c r="G208">
        <v>545.03208800000004</v>
      </c>
      <c r="H208">
        <v>542.51160300000004</v>
      </c>
      <c r="I208">
        <v>546.48220800000001</v>
      </c>
      <c r="J208">
        <f t="shared" si="29"/>
        <v>544.97775914285705</v>
      </c>
      <c r="M208" t="s">
        <v>19</v>
      </c>
      <c r="N208">
        <v>490.47357214285722</v>
      </c>
      <c r="O208">
        <v>655.58439757142855</v>
      </c>
    </row>
    <row r="209" spans="1:15" x14ac:dyDescent="0.25">
      <c r="A209">
        <v>5</v>
      </c>
      <c r="B209">
        <v>2</v>
      </c>
      <c r="C209">
        <v>495.50814700000001</v>
      </c>
      <c r="D209">
        <v>495.13619199999999</v>
      </c>
      <c r="E209">
        <v>497.29765600000002</v>
      </c>
      <c r="F209">
        <v>493.35006399999997</v>
      </c>
      <c r="G209">
        <v>495.08389499999998</v>
      </c>
      <c r="H209">
        <v>491.834249</v>
      </c>
      <c r="I209">
        <v>492.921605</v>
      </c>
      <c r="J209">
        <f t="shared" si="29"/>
        <v>494.44740114285713</v>
      </c>
      <c r="M209" t="s">
        <v>20</v>
      </c>
      <c r="N209">
        <v>415.28953385714289</v>
      </c>
      <c r="O209">
        <v>459.69083200000006</v>
      </c>
    </row>
    <row r="210" spans="1:15" x14ac:dyDescent="0.25">
      <c r="A210">
        <v>6</v>
      </c>
      <c r="B210">
        <v>2</v>
      </c>
      <c r="C210">
        <v>503.389093</v>
      </c>
      <c r="D210">
        <v>498.85739699999999</v>
      </c>
      <c r="E210">
        <v>496.92782399999999</v>
      </c>
      <c r="F210">
        <v>497.884747</v>
      </c>
      <c r="G210">
        <v>495.72489300000001</v>
      </c>
      <c r="H210">
        <v>496.255448</v>
      </c>
      <c r="I210">
        <v>496.05472700000001</v>
      </c>
      <c r="J210">
        <f t="shared" si="29"/>
        <v>497.87058985714287</v>
      </c>
      <c r="M210" t="s">
        <v>21</v>
      </c>
      <c r="N210">
        <v>522.74107471428579</v>
      </c>
      <c r="O210">
        <v>443.11943642857142</v>
      </c>
    </row>
    <row r="211" spans="1:15" x14ac:dyDescent="0.25">
      <c r="A211">
        <v>6</v>
      </c>
      <c r="B211">
        <v>3</v>
      </c>
      <c r="C211">
        <v>497.01074299999999</v>
      </c>
      <c r="D211">
        <v>501.88986</v>
      </c>
      <c r="E211">
        <v>505.86003699999998</v>
      </c>
      <c r="F211">
        <v>504.05194299999999</v>
      </c>
      <c r="G211">
        <v>504.85890499999999</v>
      </c>
      <c r="H211">
        <v>507.10832900000003</v>
      </c>
      <c r="I211">
        <v>504.759029</v>
      </c>
      <c r="J211">
        <f t="shared" si="29"/>
        <v>503.64840657142855</v>
      </c>
    </row>
    <row r="212" spans="1:15" x14ac:dyDescent="0.25">
      <c r="A212">
        <v>7</v>
      </c>
      <c r="B212">
        <v>3</v>
      </c>
      <c r="C212">
        <v>517.90639399999998</v>
      </c>
      <c r="D212">
        <v>516.68749700000001</v>
      </c>
      <c r="E212">
        <v>514.42480899999998</v>
      </c>
      <c r="F212">
        <v>517.00972400000001</v>
      </c>
      <c r="G212">
        <v>516.62725399999999</v>
      </c>
      <c r="H212">
        <v>514.36529900000005</v>
      </c>
      <c r="I212">
        <v>516.71621900000002</v>
      </c>
      <c r="J212">
        <f t="shared" si="29"/>
        <v>516.2481708571429</v>
      </c>
    </row>
    <row r="213" spans="1:15" x14ac:dyDescent="0.25">
      <c r="A213">
        <v>8</v>
      </c>
      <c r="B213">
        <v>4</v>
      </c>
      <c r="C213">
        <v>526.92722900000001</v>
      </c>
      <c r="D213">
        <v>522.97026700000004</v>
      </c>
      <c r="E213">
        <v>522.28734999999995</v>
      </c>
      <c r="F213">
        <v>519.65598899999998</v>
      </c>
      <c r="G213">
        <v>520.26624900000002</v>
      </c>
      <c r="H213">
        <v>524.94618200000002</v>
      </c>
      <c r="I213">
        <v>522.13425700000005</v>
      </c>
      <c r="J213" s="6">
        <f t="shared" si="29"/>
        <v>522.74107471428579</v>
      </c>
    </row>
    <row r="214" spans="1:15" x14ac:dyDescent="0.25">
      <c r="A214">
        <v>8</v>
      </c>
      <c r="B214">
        <v>4</v>
      </c>
      <c r="C214">
        <v>497.784897</v>
      </c>
      <c r="D214">
        <v>497.82647200000002</v>
      </c>
      <c r="E214">
        <v>503.08204000000001</v>
      </c>
      <c r="F214">
        <v>497.27350200000001</v>
      </c>
      <c r="G214">
        <v>494.75243399999999</v>
      </c>
      <c r="J214" s="6">
        <f t="shared" si="29"/>
        <v>498.143869</v>
      </c>
    </row>
    <row r="215" spans="1:15" x14ac:dyDescent="0.25">
      <c r="A215" t="s">
        <v>13</v>
      </c>
    </row>
    <row r="216" spans="1:15" x14ac:dyDescent="0.25">
      <c r="A216" t="s">
        <v>1</v>
      </c>
      <c r="B216" t="s">
        <v>2</v>
      </c>
      <c r="K216">
        <f>J198/J213</f>
        <v>0.84768436586079809</v>
      </c>
    </row>
    <row r="217" spans="1:15" x14ac:dyDescent="0.25">
      <c r="A217">
        <v>2</v>
      </c>
      <c r="B217">
        <v>1</v>
      </c>
      <c r="C217">
        <v>1026.878103</v>
      </c>
      <c r="D217">
        <v>1027.490544</v>
      </c>
      <c r="E217">
        <v>1025.971192</v>
      </c>
      <c r="F217">
        <v>1026.7296429999999</v>
      </c>
      <c r="G217">
        <v>1027.123619</v>
      </c>
      <c r="H217">
        <v>1027.1819049999999</v>
      </c>
      <c r="I217">
        <v>1025.852288</v>
      </c>
      <c r="J217">
        <f>AVERAGE(C217:I217)</f>
        <v>1026.7467562857144</v>
      </c>
      <c r="K217">
        <f>J199/J214</f>
        <v>0.74657343298548151</v>
      </c>
    </row>
    <row r="218" spans="1:15" x14ac:dyDescent="0.25">
      <c r="A218">
        <v>3</v>
      </c>
      <c r="B218">
        <v>1</v>
      </c>
      <c r="C218">
        <v>1025.6110229999999</v>
      </c>
      <c r="D218">
        <v>1027.21812</v>
      </c>
      <c r="E218">
        <v>1025.7641819999999</v>
      </c>
      <c r="F218">
        <v>1024.99521</v>
      </c>
      <c r="G218">
        <v>1026.8802880000001</v>
      </c>
      <c r="H218">
        <v>1025.8959420000001</v>
      </c>
      <c r="I218">
        <v>1025.4042119999999</v>
      </c>
      <c r="J218">
        <f t="shared" ref="J218:J228" si="30">AVERAGE(C218:I218)</f>
        <v>1025.9669967142856</v>
      </c>
    </row>
    <row r="219" spans="1:15" x14ac:dyDescent="0.25">
      <c r="A219">
        <v>4</v>
      </c>
      <c r="B219">
        <v>0</v>
      </c>
      <c r="C219">
        <v>931.53179999999998</v>
      </c>
      <c r="D219">
        <v>929.17135399999995</v>
      </c>
      <c r="E219">
        <v>928.52870800000005</v>
      </c>
      <c r="F219">
        <v>929.25704199999996</v>
      </c>
      <c r="G219">
        <v>932.02293799999995</v>
      </c>
      <c r="H219">
        <v>928.45808499999998</v>
      </c>
      <c r="I219">
        <v>928.42334000000005</v>
      </c>
      <c r="J219">
        <f t="shared" si="30"/>
        <v>929.62760957142859</v>
      </c>
    </row>
    <row r="220" spans="1:15" x14ac:dyDescent="0.25">
      <c r="A220">
        <v>4</v>
      </c>
      <c r="B220">
        <v>1</v>
      </c>
      <c r="C220">
        <v>1024.922697</v>
      </c>
      <c r="D220">
        <v>1025.730763</v>
      </c>
      <c r="E220">
        <v>1025.0723929999999</v>
      </c>
      <c r="F220">
        <v>1025.071784</v>
      </c>
      <c r="G220">
        <v>1027.1194860000001</v>
      </c>
      <c r="H220">
        <v>1026.2105590000001</v>
      </c>
      <c r="I220">
        <v>1025.663665</v>
      </c>
      <c r="J220">
        <f t="shared" si="30"/>
        <v>1025.684478142857</v>
      </c>
      <c r="K220">
        <f>J202/J217</f>
        <v>0.88882641785003225</v>
      </c>
      <c r="N220">
        <v>2</v>
      </c>
      <c r="O220">
        <v>1</v>
      </c>
    </row>
    <row r="221" spans="1:15" x14ac:dyDescent="0.25">
      <c r="A221">
        <v>4</v>
      </c>
      <c r="B221">
        <v>2</v>
      </c>
      <c r="C221">
        <v>590.59995700000002</v>
      </c>
      <c r="D221">
        <v>590.33314099999996</v>
      </c>
      <c r="E221">
        <v>590.48859000000004</v>
      </c>
      <c r="F221">
        <v>590.70499400000006</v>
      </c>
      <c r="G221">
        <v>590.15185599999995</v>
      </c>
      <c r="H221">
        <v>590.56902700000001</v>
      </c>
      <c r="I221">
        <v>592.04174899999998</v>
      </c>
      <c r="J221">
        <f t="shared" si="30"/>
        <v>590.69847342857145</v>
      </c>
      <c r="K221">
        <f t="shared" ref="K221:K231" si="31">J203/J218</f>
        <v>0.89091399688447537</v>
      </c>
      <c r="N221">
        <v>3</v>
      </c>
      <c r="O221">
        <v>1</v>
      </c>
    </row>
    <row r="222" spans="1:15" x14ac:dyDescent="0.25">
      <c r="A222">
        <v>4</v>
      </c>
      <c r="B222">
        <v>4</v>
      </c>
      <c r="C222">
        <v>346.64234599999997</v>
      </c>
      <c r="D222">
        <v>347.14498700000001</v>
      </c>
      <c r="E222">
        <v>346.70428900000002</v>
      </c>
      <c r="F222">
        <v>346.827834</v>
      </c>
      <c r="G222">
        <v>346.64788099999998</v>
      </c>
      <c r="H222">
        <v>346.86810300000002</v>
      </c>
      <c r="I222">
        <v>346.62344200000001</v>
      </c>
      <c r="J222">
        <f t="shared" si="30"/>
        <v>346.77984028571427</v>
      </c>
      <c r="K222">
        <f t="shared" si="31"/>
        <v>0.99882700127580903</v>
      </c>
      <c r="N222">
        <v>4</v>
      </c>
      <c r="O222">
        <v>0</v>
      </c>
    </row>
    <row r="223" spans="1:15" x14ac:dyDescent="0.25">
      <c r="A223">
        <v>5</v>
      </c>
      <c r="B223">
        <v>1</v>
      </c>
      <c r="C223">
        <v>1027.2888539999999</v>
      </c>
      <c r="D223">
        <v>1025.95355</v>
      </c>
      <c r="E223">
        <v>1025.058356</v>
      </c>
      <c r="F223">
        <v>1026.1373450000001</v>
      </c>
      <c r="G223">
        <v>1027.3333279999999</v>
      </c>
      <c r="H223">
        <v>1025.8111980000001</v>
      </c>
      <c r="I223">
        <v>1025.95388</v>
      </c>
      <c r="J223">
        <f t="shared" si="30"/>
        <v>1026.2195015714285</v>
      </c>
      <c r="K223">
        <f t="shared" si="31"/>
        <v>0.88944835502334574</v>
      </c>
    </row>
    <row r="224" spans="1:15" x14ac:dyDescent="0.25">
      <c r="A224">
        <v>5</v>
      </c>
      <c r="B224">
        <v>2</v>
      </c>
      <c r="C224">
        <v>590.57229900000004</v>
      </c>
      <c r="D224">
        <v>592.74576200000001</v>
      </c>
      <c r="E224">
        <v>590.73686799999996</v>
      </c>
      <c r="F224">
        <v>590.30797299999995</v>
      </c>
      <c r="G224">
        <v>590.44067299999995</v>
      </c>
      <c r="H224">
        <v>592.77970100000005</v>
      </c>
      <c r="I224">
        <v>591.04834900000003</v>
      </c>
      <c r="J224">
        <f t="shared" si="30"/>
        <v>591.2330892857143</v>
      </c>
      <c r="K224">
        <f t="shared" si="31"/>
        <v>0.83032815252766412</v>
      </c>
    </row>
    <row r="225" spans="1:11" x14ac:dyDescent="0.25">
      <c r="A225">
        <v>6</v>
      </c>
      <c r="B225">
        <v>2</v>
      </c>
      <c r="C225">
        <v>591.38014899999996</v>
      </c>
      <c r="D225">
        <v>591.47151299999996</v>
      </c>
      <c r="E225">
        <v>590.98484099999996</v>
      </c>
      <c r="F225">
        <v>593.39521100000002</v>
      </c>
      <c r="G225">
        <v>590.73696500000005</v>
      </c>
      <c r="H225">
        <v>591.80321300000003</v>
      </c>
      <c r="I225">
        <v>592.24720500000001</v>
      </c>
      <c r="J225">
        <f t="shared" si="30"/>
        <v>591.71701385714289</v>
      </c>
      <c r="K225">
        <f t="shared" si="31"/>
        <v>1.1975596202910268</v>
      </c>
    </row>
    <row r="226" spans="1:11" x14ac:dyDescent="0.25">
      <c r="A226">
        <v>6</v>
      </c>
      <c r="B226">
        <v>3</v>
      </c>
      <c r="C226">
        <v>490.95671099999998</v>
      </c>
      <c r="D226">
        <v>491.449839</v>
      </c>
      <c r="E226">
        <v>491.22743100000002</v>
      </c>
      <c r="F226">
        <v>491.07917900000001</v>
      </c>
      <c r="G226">
        <v>490.868539</v>
      </c>
      <c r="H226">
        <v>491.10675400000002</v>
      </c>
      <c r="I226">
        <v>490.85559899999998</v>
      </c>
      <c r="J226">
        <f t="shared" si="30"/>
        <v>491.0777217142857</v>
      </c>
      <c r="K226">
        <f t="shared" si="31"/>
        <v>0.53105379337300063</v>
      </c>
    </row>
    <row r="227" spans="1:11" x14ac:dyDescent="0.25">
      <c r="A227">
        <v>7</v>
      </c>
      <c r="B227">
        <v>3</v>
      </c>
      <c r="C227">
        <v>493.84522700000002</v>
      </c>
      <c r="D227">
        <v>494.10108100000002</v>
      </c>
      <c r="E227">
        <v>494.32800700000001</v>
      </c>
      <c r="F227">
        <v>494.31560899999999</v>
      </c>
      <c r="G227">
        <v>493.88923299999999</v>
      </c>
      <c r="H227">
        <v>499.76988</v>
      </c>
      <c r="I227">
        <v>494.39706999999999</v>
      </c>
      <c r="J227">
        <f t="shared" si="30"/>
        <v>494.94944385714285</v>
      </c>
      <c r="K227">
        <f t="shared" si="31"/>
        <v>0.83629859374111359</v>
      </c>
    </row>
    <row r="228" spans="1:11" x14ac:dyDescent="0.25">
      <c r="A228">
        <v>8</v>
      </c>
      <c r="B228">
        <v>4</v>
      </c>
      <c r="C228">
        <v>373.632588</v>
      </c>
      <c r="D228">
        <v>374.063603</v>
      </c>
      <c r="E228">
        <v>373.36735099999999</v>
      </c>
      <c r="F228">
        <v>373.525552</v>
      </c>
      <c r="G228">
        <v>373.74471199999999</v>
      </c>
      <c r="H228">
        <v>373.12863900000002</v>
      </c>
      <c r="I228">
        <v>380.24660499999999</v>
      </c>
      <c r="J228">
        <f t="shared" si="30"/>
        <v>374.52986428571427</v>
      </c>
      <c r="K228">
        <f t="shared" si="31"/>
        <v>0.84139982153249837</v>
      </c>
    </row>
    <row r="229" spans="1:11" x14ac:dyDescent="0.25">
      <c r="K229">
        <f t="shared" si="31"/>
        <v>1.0255981574836266</v>
      </c>
    </row>
    <row r="230" spans="1:11" x14ac:dyDescent="0.25">
      <c r="K230">
        <f t="shared" si="31"/>
        <v>1.0430321263400539</v>
      </c>
    </row>
    <row r="231" spans="1:11" x14ac:dyDescent="0.25">
      <c r="K231">
        <f t="shared" si="31"/>
        <v>1.3957260142959038</v>
      </c>
    </row>
    <row r="232" spans="1:11" x14ac:dyDescent="0.25">
      <c r="A232">
        <v>2</v>
      </c>
      <c r="B232">
        <v>1</v>
      </c>
      <c r="C232">
        <v>912.77901199999997</v>
      </c>
      <c r="D232">
        <v>912.06192299999998</v>
      </c>
      <c r="E232">
        <v>912.24933299999998</v>
      </c>
      <c r="F232">
        <v>912.84032000000002</v>
      </c>
      <c r="G232">
        <v>912.29441799999995</v>
      </c>
      <c r="H232">
        <v>912.34627599999999</v>
      </c>
      <c r="I232">
        <v>912.46221200000002</v>
      </c>
      <c r="J232">
        <f>AVERAGE(C232:I232)</f>
        <v>912.43335628571447</v>
      </c>
    </row>
    <row r="233" spans="1:11" x14ac:dyDescent="0.25">
      <c r="A233">
        <v>3</v>
      </c>
      <c r="B233">
        <v>1</v>
      </c>
      <c r="C233">
        <v>911.28591700000004</v>
      </c>
      <c r="D233">
        <v>909.38704700000005</v>
      </c>
      <c r="E233">
        <v>909.89327600000001</v>
      </c>
      <c r="F233">
        <v>909.42640800000004</v>
      </c>
      <c r="G233">
        <v>910.60480399999994</v>
      </c>
      <c r="H233">
        <v>910.09321999999997</v>
      </c>
      <c r="I233">
        <v>910.363564</v>
      </c>
      <c r="J233">
        <f t="shared" ref="J233:J243" si="32">AVERAGE(C233:I233)</f>
        <v>910.1506051428571</v>
      </c>
    </row>
    <row r="234" spans="1:11" x14ac:dyDescent="0.25">
      <c r="A234">
        <v>4</v>
      </c>
      <c r="B234">
        <v>0</v>
      </c>
      <c r="C234">
        <v>931.33089600000005</v>
      </c>
      <c r="D234">
        <v>929.25050699999997</v>
      </c>
      <c r="E234">
        <v>928.48662000000002</v>
      </c>
      <c r="F234">
        <v>928.42445499999997</v>
      </c>
      <c r="G234">
        <v>931.10566500000004</v>
      </c>
      <c r="H234">
        <v>928.40464099999997</v>
      </c>
      <c r="I234">
        <v>928.37892399999998</v>
      </c>
      <c r="J234">
        <f t="shared" si="32"/>
        <v>929.34024399999998</v>
      </c>
    </row>
    <row r="235" spans="1:11" x14ac:dyDescent="0.25">
      <c r="A235">
        <v>4</v>
      </c>
      <c r="B235">
        <v>1</v>
      </c>
      <c r="C235">
        <v>909.63932199999999</v>
      </c>
      <c r="D235">
        <v>909.833574</v>
      </c>
      <c r="E235">
        <v>909.88576</v>
      </c>
      <c r="F235">
        <v>909.42746999999997</v>
      </c>
      <c r="G235">
        <v>909.57786799999997</v>
      </c>
      <c r="H235">
        <v>909.69756199999995</v>
      </c>
      <c r="I235">
        <v>909.75618399999996</v>
      </c>
      <c r="J235">
        <f t="shared" si="32"/>
        <v>909.68824857142863</v>
      </c>
      <c r="K235">
        <f>J202/J232</f>
        <v>1.0001822436035592</v>
      </c>
    </row>
    <row r="236" spans="1:11" x14ac:dyDescent="0.25">
      <c r="A236">
        <v>4</v>
      </c>
      <c r="B236">
        <v>2</v>
      </c>
      <c r="C236">
        <v>487.89317</v>
      </c>
      <c r="D236">
        <v>487.58052800000002</v>
      </c>
      <c r="E236">
        <v>488.30835300000001</v>
      </c>
      <c r="F236">
        <v>487.58288900000002</v>
      </c>
      <c r="G236">
        <v>487.59552500000001</v>
      </c>
      <c r="H236">
        <v>487.70942700000001</v>
      </c>
      <c r="I236">
        <v>487.22936299999998</v>
      </c>
      <c r="J236">
        <f t="shared" si="32"/>
        <v>487.69989357142856</v>
      </c>
      <c r="K236">
        <f t="shared" ref="K236:K246" si="33">J203/J233</f>
        <v>1.0042825358236362</v>
      </c>
    </row>
    <row r="237" spans="1:11" x14ac:dyDescent="0.25">
      <c r="A237">
        <v>4</v>
      </c>
      <c r="B237">
        <v>4</v>
      </c>
      <c r="C237">
        <v>346.75154500000002</v>
      </c>
      <c r="D237">
        <v>346.88217100000003</v>
      </c>
      <c r="E237">
        <v>347.05768999999998</v>
      </c>
      <c r="F237">
        <v>350.96909499999998</v>
      </c>
      <c r="G237">
        <v>346.784223</v>
      </c>
      <c r="H237">
        <v>346.84110199999998</v>
      </c>
      <c r="I237">
        <v>346.75798500000002</v>
      </c>
      <c r="J237">
        <f t="shared" si="32"/>
        <v>347.43483014285715</v>
      </c>
      <c r="K237">
        <f t="shared" si="33"/>
        <v>0.99913585316706521</v>
      </c>
    </row>
    <row r="238" spans="1:11" x14ac:dyDescent="0.25">
      <c r="A238">
        <v>5</v>
      </c>
      <c r="B238">
        <v>1</v>
      </c>
      <c r="C238">
        <v>541.43568400000004</v>
      </c>
      <c r="D238">
        <v>541.183132</v>
      </c>
      <c r="E238">
        <v>541.39272800000003</v>
      </c>
      <c r="F238">
        <v>541.72274500000003</v>
      </c>
      <c r="G238">
        <v>542.65421200000003</v>
      </c>
      <c r="H238">
        <v>540.70810400000005</v>
      </c>
      <c r="I238">
        <v>540.79537000000005</v>
      </c>
      <c r="J238">
        <f t="shared" si="32"/>
        <v>541.41313928571424</v>
      </c>
      <c r="K238">
        <f t="shared" si="33"/>
        <v>1.0028637539176803</v>
      </c>
    </row>
    <row r="239" spans="1:11" x14ac:dyDescent="0.25">
      <c r="A239">
        <v>5</v>
      </c>
      <c r="B239">
        <v>2</v>
      </c>
      <c r="C239">
        <v>490.44633099999999</v>
      </c>
      <c r="D239">
        <v>490.18618800000002</v>
      </c>
      <c r="E239">
        <v>490.228768</v>
      </c>
      <c r="F239">
        <v>490.58303899999999</v>
      </c>
      <c r="G239">
        <v>491.14076599999999</v>
      </c>
      <c r="H239">
        <v>490.592783</v>
      </c>
      <c r="I239">
        <v>489.99109299999998</v>
      </c>
      <c r="J239">
        <f t="shared" si="32"/>
        <v>490.45270971428573</v>
      </c>
      <c r="K239">
        <f t="shared" si="33"/>
        <v>1.005687265074259</v>
      </c>
    </row>
    <row r="240" spans="1:11" x14ac:dyDescent="0.25">
      <c r="A240">
        <v>6</v>
      </c>
      <c r="B240">
        <v>2</v>
      </c>
      <c r="C240">
        <v>493.01030200000002</v>
      </c>
      <c r="D240">
        <v>492.99914899999999</v>
      </c>
      <c r="E240">
        <v>492.77169300000003</v>
      </c>
      <c r="F240">
        <v>491.90754099999998</v>
      </c>
      <c r="G240">
        <v>495.96193799999998</v>
      </c>
      <c r="H240">
        <v>493.04973100000001</v>
      </c>
      <c r="I240">
        <v>492.77329700000001</v>
      </c>
      <c r="J240">
        <f t="shared" si="32"/>
        <v>493.21052157142861</v>
      </c>
      <c r="K240">
        <f t="shared" si="33"/>
        <v>1.1953019611948101</v>
      </c>
    </row>
    <row r="241" spans="1:11" x14ac:dyDescent="0.25">
      <c r="A241">
        <v>6</v>
      </c>
      <c r="B241">
        <v>3</v>
      </c>
      <c r="C241">
        <v>489.67354799999998</v>
      </c>
      <c r="D241">
        <v>489.316913</v>
      </c>
      <c r="E241">
        <v>489.47086300000001</v>
      </c>
      <c r="F241">
        <v>489.43585999999999</v>
      </c>
      <c r="G241">
        <v>490.14925099999999</v>
      </c>
      <c r="H241">
        <v>489.54895299999998</v>
      </c>
      <c r="I241">
        <v>489.883691</v>
      </c>
      <c r="J241">
        <f t="shared" si="32"/>
        <v>489.63986842857139</v>
      </c>
      <c r="K241">
        <f t="shared" si="33"/>
        <v>1.0065839182659024</v>
      </c>
    </row>
    <row r="242" spans="1:11" x14ac:dyDescent="0.25">
      <c r="A242">
        <v>7</v>
      </c>
      <c r="B242">
        <v>3</v>
      </c>
      <c r="C242">
        <v>493.72617700000001</v>
      </c>
      <c r="D242">
        <v>492.55285400000002</v>
      </c>
      <c r="E242">
        <v>492.16369500000002</v>
      </c>
      <c r="F242">
        <v>493.17608000000001</v>
      </c>
      <c r="G242">
        <v>492.47396500000002</v>
      </c>
      <c r="H242">
        <v>496.39580999999998</v>
      </c>
      <c r="I242">
        <v>492.897537</v>
      </c>
      <c r="J242">
        <f t="shared" si="32"/>
        <v>493.34087399999999</v>
      </c>
      <c r="K242">
        <f t="shared" si="33"/>
        <v>1.0081449064292018</v>
      </c>
    </row>
    <row r="243" spans="1:11" x14ac:dyDescent="0.25">
      <c r="A243">
        <v>8</v>
      </c>
      <c r="B243">
        <v>4</v>
      </c>
      <c r="C243">
        <v>493.10314</v>
      </c>
      <c r="D243">
        <v>492.71848999999997</v>
      </c>
      <c r="E243">
        <v>492.161316</v>
      </c>
      <c r="F243">
        <v>491.55555399999997</v>
      </c>
      <c r="G243">
        <v>492.61211100000003</v>
      </c>
      <c r="H243">
        <v>496.33632599999999</v>
      </c>
      <c r="I243">
        <v>492.20977199999999</v>
      </c>
      <c r="J243">
        <f t="shared" si="32"/>
        <v>492.95667271428573</v>
      </c>
      <c r="K243">
        <f t="shared" si="33"/>
        <v>1.0094484364827958</v>
      </c>
    </row>
    <row r="244" spans="1:11" x14ac:dyDescent="0.25">
      <c r="K244">
        <f t="shared" si="33"/>
        <v>1.0286098805389674</v>
      </c>
    </row>
    <row r="245" spans="1:11" x14ac:dyDescent="0.25">
      <c r="K245">
        <f t="shared" si="33"/>
        <v>1.0464330001108786</v>
      </c>
    </row>
    <row r="246" spans="1:11" x14ac:dyDescent="0.25">
      <c r="K246">
        <f t="shared" si="33"/>
        <v>1.0604199185214456</v>
      </c>
    </row>
    <row r="247" spans="1:11" x14ac:dyDescent="0.25">
      <c r="A247">
        <v>2</v>
      </c>
      <c r="B247">
        <v>1</v>
      </c>
      <c r="C247">
        <v>913.26086199999997</v>
      </c>
      <c r="D247">
        <v>912.821597</v>
      </c>
      <c r="E247">
        <v>913.04417699999999</v>
      </c>
      <c r="F247">
        <v>913.44714899999997</v>
      </c>
      <c r="G247">
        <v>913.11323400000003</v>
      </c>
      <c r="H247">
        <v>913.09865300000001</v>
      </c>
      <c r="I247">
        <v>913.151385</v>
      </c>
      <c r="J247">
        <f>AVERAGE(C247:I247)</f>
        <v>913.13386528571425</v>
      </c>
    </row>
    <row r="248" spans="1:11" x14ac:dyDescent="0.25">
      <c r="A248">
        <v>3</v>
      </c>
      <c r="B248">
        <v>1</v>
      </c>
      <c r="C248">
        <v>910.44927199999995</v>
      </c>
      <c r="D248">
        <v>911.705735</v>
      </c>
      <c r="E248">
        <v>910.594337</v>
      </c>
      <c r="F248">
        <v>910.96784000000002</v>
      </c>
      <c r="G248">
        <v>910.50242400000002</v>
      </c>
      <c r="H248">
        <v>910.78307299999994</v>
      </c>
      <c r="I248">
        <v>911.29392800000005</v>
      </c>
      <c r="J248">
        <f t="shared" ref="J248:J258" si="34">AVERAGE(C248:I248)</f>
        <v>910.89951557142854</v>
      </c>
    </row>
    <row r="249" spans="1:11" x14ac:dyDescent="0.25">
      <c r="A249">
        <v>4</v>
      </c>
      <c r="B249">
        <v>0</v>
      </c>
      <c r="C249">
        <v>928.43703200000004</v>
      </c>
      <c r="D249">
        <v>931.10494800000004</v>
      </c>
      <c r="E249">
        <v>929.01763400000004</v>
      </c>
      <c r="F249">
        <v>929.58492699999999</v>
      </c>
      <c r="G249">
        <v>929.22768699999995</v>
      </c>
      <c r="H249">
        <v>931.58217500000001</v>
      </c>
      <c r="I249">
        <v>929.03400899999997</v>
      </c>
      <c r="J249">
        <f t="shared" si="34"/>
        <v>929.71263028571423</v>
      </c>
    </row>
    <row r="250" spans="1:11" x14ac:dyDescent="0.25">
      <c r="A250">
        <v>4</v>
      </c>
      <c r="B250">
        <v>1</v>
      </c>
      <c r="C250">
        <v>910.93419300000005</v>
      </c>
      <c r="D250">
        <v>910.76441199999999</v>
      </c>
      <c r="E250">
        <v>910.75004799999999</v>
      </c>
      <c r="F250">
        <v>909.13000299999999</v>
      </c>
      <c r="G250">
        <v>910.05986199999995</v>
      </c>
      <c r="H250">
        <v>912.303811</v>
      </c>
      <c r="I250">
        <v>912.44820100000004</v>
      </c>
      <c r="J250">
        <f t="shared" si="34"/>
        <v>910.91293285714278</v>
      </c>
      <c r="K250">
        <f>J202/J247</f>
        <v>0.99941495559692606</v>
      </c>
    </row>
    <row r="251" spans="1:11" x14ac:dyDescent="0.25">
      <c r="A251">
        <v>4</v>
      </c>
      <c r="B251">
        <v>2</v>
      </c>
      <c r="C251">
        <v>487.73101600000001</v>
      </c>
      <c r="D251">
        <v>487.537935</v>
      </c>
      <c r="E251">
        <v>487.69639999999998</v>
      </c>
      <c r="F251">
        <v>487.55021299999999</v>
      </c>
      <c r="G251">
        <v>487.996826</v>
      </c>
      <c r="H251">
        <v>488.31336299999998</v>
      </c>
      <c r="I251">
        <v>488.72868299999999</v>
      </c>
      <c r="J251">
        <f t="shared" si="34"/>
        <v>487.93634800000001</v>
      </c>
      <c r="K251">
        <f t="shared" ref="K251:K261" si="35">J203/J248</f>
        <v>1.0034568490695506</v>
      </c>
    </row>
    <row r="252" spans="1:11" x14ac:dyDescent="0.25">
      <c r="A252">
        <v>4</v>
      </c>
      <c r="B252">
        <v>4</v>
      </c>
      <c r="C252">
        <v>346.86862200000002</v>
      </c>
      <c r="D252">
        <v>346.83891399999999</v>
      </c>
      <c r="E252">
        <v>346.581637</v>
      </c>
      <c r="F252">
        <v>346.738516</v>
      </c>
      <c r="G252">
        <v>346.89673699999997</v>
      </c>
      <c r="H252">
        <v>347.00390299999998</v>
      </c>
      <c r="I252">
        <v>346.84134399999999</v>
      </c>
      <c r="J252">
        <f t="shared" si="34"/>
        <v>346.82423899999998</v>
      </c>
      <c r="K252">
        <f t="shared" si="35"/>
        <v>0.99873566016423332</v>
      </c>
    </row>
    <row r="253" spans="1:11" x14ac:dyDescent="0.25">
      <c r="A253">
        <v>5</v>
      </c>
      <c r="B253">
        <v>1</v>
      </c>
      <c r="C253">
        <v>541.78142400000002</v>
      </c>
      <c r="D253">
        <v>545.71634900000004</v>
      </c>
      <c r="E253">
        <v>542.88234999999997</v>
      </c>
      <c r="F253">
        <v>541.22569299999998</v>
      </c>
      <c r="G253">
        <v>540.67181200000005</v>
      </c>
      <c r="H253">
        <v>542.72895400000004</v>
      </c>
      <c r="I253">
        <v>542.47771999999998</v>
      </c>
      <c r="J253">
        <f t="shared" si="34"/>
        <v>542.49775742857139</v>
      </c>
      <c r="K253">
        <f t="shared" si="35"/>
        <v>1.0015154456043018</v>
      </c>
    </row>
    <row r="254" spans="1:11" x14ac:dyDescent="0.25">
      <c r="A254">
        <v>5</v>
      </c>
      <c r="B254">
        <v>2</v>
      </c>
      <c r="C254">
        <v>491.93014599999998</v>
      </c>
      <c r="D254">
        <v>490.51601599999998</v>
      </c>
      <c r="E254">
        <v>490.82376699999998</v>
      </c>
      <c r="F254">
        <v>491.222623</v>
      </c>
      <c r="G254">
        <v>490.84688699999998</v>
      </c>
      <c r="H254">
        <v>490.77335799999997</v>
      </c>
      <c r="I254">
        <v>490.62300499999998</v>
      </c>
      <c r="J254">
        <f t="shared" si="34"/>
        <v>490.96225742857143</v>
      </c>
      <c r="K254">
        <f t="shared" si="35"/>
        <v>1.0051999080479597</v>
      </c>
    </row>
    <row r="255" spans="1:11" x14ac:dyDescent="0.25">
      <c r="A255">
        <v>6</v>
      </c>
      <c r="B255">
        <v>2</v>
      </c>
      <c r="C255">
        <v>497.310654</v>
      </c>
      <c r="D255">
        <v>494.815945</v>
      </c>
      <c r="E255">
        <v>493.77700599999997</v>
      </c>
      <c r="F255">
        <v>492.894116</v>
      </c>
      <c r="G255">
        <v>493.98902399999997</v>
      </c>
      <c r="H255">
        <v>493.570065</v>
      </c>
      <c r="I255">
        <v>492.918565</v>
      </c>
      <c r="J255">
        <f t="shared" si="34"/>
        <v>494.18219642857139</v>
      </c>
      <c r="K255">
        <f t="shared" si="35"/>
        <v>1.197406314664019</v>
      </c>
    </row>
    <row r="256" spans="1:11" x14ac:dyDescent="0.25">
      <c r="A256">
        <v>6</v>
      </c>
      <c r="B256">
        <v>3</v>
      </c>
      <c r="C256">
        <v>489.636841</v>
      </c>
      <c r="D256">
        <v>490.12138199999998</v>
      </c>
      <c r="E256">
        <v>489.89735400000001</v>
      </c>
      <c r="F256">
        <v>489.972218</v>
      </c>
      <c r="G256">
        <v>490.639927</v>
      </c>
      <c r="H256">
        <v>490.81351799999999</v>
      </c>
      <c r="I256">
        <v>490.05763200000001</v>
      </c>
      <c r="J256">
        <f t="shared" si="34"/>
        <v>490.16269599999998</v>
      </c>
      <c r="K256">
        <f t="shared" si="35"/>
        <v>1.0045714506287378</v>
      </c>
    </row>
    <row r="257" spans="1:11" x14ac:dyDescent="0.25">
      <c r="A257">
        <v>7</v>
      </c>
      <c r="B257">
        <v>3</v>
      </c>
      <c r="C257">
        <v>495.17610300000001</v>
      </c>
      <c r="D257">
        <v>495.14785699999999</v>
      </c>
      <c r="E257">
        <v>494.43821400000002</v>
      </c>
      <c r="F257">
        <v>496.314031</v>
      </c>
      <c r="G257">
        <v>494.338639</v>
      </c>
      <c r="H257">
        <v>494.45917500000002</v>
      </c>
      <c r="I257">
        <v>495.30492500000003</v>
      </c>
      <c r="J257">
        <f t="shared" si="34"/>
        <v>495.02556342857139</v>
      </c>
      <c r="K257">
        <f t="shared" si="35"/>
        <v>1.0070985980318308</v>
      </c>
    </row>
    <row r="258" spans="1:11" x14ac:dyDescent="0.25">
      <c r="A258">
        <v>8</v>
      </c>
      <c r="B258">
        <v>4</v>
      </c>
      <c r="C258">
        <v>493.13595600000002</v>
      </c>
      <c r="D258">
        <v>493.24962399999998</v>
      </c>
      <c r="E258">
        <v>498.29625800000002</v>
      </c>
      <c r="F258">
        <v>494.60653100000002</v>
      </c>
      <c r="G258">
        <v>495.16407500000003</v>
      </c>
      <c r="H258">
        <v>495.00624699999997</v>
      </c>
      <c r="I258">
        <v>494.17936900000001</v>
      </c>
      <c r="J258">
        <f t="shared" si="34"/>
        <v>494.8054371428571</v>
      </c>
      <c r="K258">
        <f t="shared" si="35"/>
        <v>1.0074636307322022</v>
      </c>
    </row>
    <row r="259" spans="1:11" x14ac:dyDescent="0.25">
      <c r="K259">
        <f t="shared" si="35"/>
        <v>1.0275127231865653</v>
      </c>
    </row>
    <row r="260" spans="1:11" x14ac:dyDescent="0.25">
      <c r="K260">
        <f t="shared" si="35"/>
        <v>1.0428717403634322</v>
      </c>
    </row>
    <row r="261" spans="1:11" x14ac:dyDescent="0.25">
      <c r="K261">
        <f t="shared" si="35"/>
        <v>1.0564578225589774</v>
      </c>
    </row>
    <row r="262" spans="1:11" x14ac:dyDescent="0.25">
      <c r="A262">
        <v>2</v>
      </c>
      <c r="B262">
        <v>1</v>
      </c>
      <c r="C262">
        <v>912.11213699999996</v>
      </c>
      <c r="D262">
        <v>912.58225800000002</v>
      </c>
      <c r="E262">
        <v>912.10593400000005</v>
      </c>
      <c r="F262">
        <v>912.46507899999995</v>
      </c>
      <c r="G262">
        <v>913.33506299999999</v>
      </c>
      <c r="H262">
        <v>912.45212300000003</v>
      </c>
      <c r="I262">
        <v>911.70961399999999</v>
      </c>
      <c r="J262">
        <f>AVERAGE(C262:I262)</f>
        <v>912.39460114285714</v>
      </c>
    </row>
    <row r="263" spans="1:11" x14ac:dyDescent="0.25">
      <c r="A263">
        <v>3</v>
      </c>
      <c r="B263">
        <v>1</v>
      </c>
      <c r="C263">
        <v>910.13305800000001</v>
      </c>
      <c r="D263">
        <v>911.13300700000002</v>
      </c>
      <c r="E263">
        <v>910.82799999999997</v>
      </c>
      <c r="F263">
        <v>910.62776499999995</v>
      </c>
      <c r="G263">
        <v>910.70185700000002</v>
      </c>
      <c r="H263">
        <v>910.60026200000004</v>
      </c>
      <c r="I263">
        <v>909.88193100000001</v>
      </c>
      <c r="J263">
        <f t="shared" ref="J263:J273" si="36">AVERAGE(C263:I263)</f>
        <v>910.55798285714286</v>
      </c>
    </row>
    <row r="264" spans="1:11" x14ac:dyDescent="0.25">
      <c r="A264">
        <v>4</v>
      </c>
      <c r="B264">
        <v>0</v>
      </c>
      <c r="C264">
        <v>929.01867200000004</v>
      </c>
      <c r="D264">
        <v>931.204206</v>
      </c>
      <c r="E264">
        <v>928.71125800000004</v>
      </c>
      <c r="F264">
        <v>929.05513099999996</v>
      </c>
      <c r="G264">
        <v>928.62855500000001</v>
      </c>
      <c r="H264">
        <v>931.52800500000001</v>
      </c>
      <c r="I264">
        <v>929.67330400000003</v>
      </c>
      <c r="J264">
        <f t="shared" si="36"/>
        <v>929.68844728571435</v>
      </c>
    </row>
    <row r="265" spans="1:11" x14ac:dyDescent="0.25">
      <c r="A265">
        <v>4</v>
      </c>
      <c r="B265">
        <v>1</v>
      </c>
      <c r="C265">
        <v>909.25053200000002</v>
      </c>
      <c r="D265">
        <v>912.95808</v>
      </c>
      <c r="E265">
        <v>911.15437499999996</v>
      </c>
      <c r="F265">
        <v>910.44980599999997</v>
      </c>
      <c r="G265">
        <v>910.98185000000001</v>
      </c>
      <c r="H265">
        <v>909.40835400000003</v>
      </c>
      <c r="I265">
        <v>909.53035499999999</v>
      </c>
      <c r="J265">
        <f t="shared" si="36"/>
        <v>910.53333600000008</v>
      </c>
      <c r="K265">
        <f>J202/J262</f>
        <v>1.0002247276402749</v>
      </c>
    </row>
    <row r="266" spans="1:11" x14ac:dyDescent="0.25">
      <c r="A266">
        <v>4</v>
      </c>
      <c r="B266">
        <v>2</v>
      </c>
      <c r="C266">
        <v>488.46900199999999</v>
      </c>
      <c r="D266">
        <v>488.13487300000003</v>
      </c>
      <c r="E266">
        <v>488.388735</v>
      </c>
      <c r="F266">
        <v>488.04478799999998</v>
      </c>
      <c r="G266">
        <v>488.74380600000001</v>
      </c>
      <c r="H266">
        <v>488.18530800000002</v>
      </c>
      <c r="I266">
        <v>487.22188</v>
      </c>
      <c r="J266">
        <f t="shared" si="36"/>
        <v>488.16977028571426</v>
      </c>
      <c r="K266">
        <f t="shared" ref="K266:K276" si="37">J203/J263</f>
        <v>1.00383322635445</v>
      </c>
    </row>
    <row r="267" spans="1:11" x14ac:dyDescent="0.25">
      <c r="A267">
        <v>4</v>
      </c>
      <c r="B267">
        <v>4</v>
      </c>
      <c r="C267">
        <v>346.86683199999999</v>
      </c>
      <c r="D267">
        <v>346.81610699999999</v>
      </c>
      <c r="E267">
        <v>346.773729</v>
      </c>
      <c r="F267">
        <v>346.903955</v>
      </c>
      <c r="G267">
        <v>346.93116600000002</v>
      </c>
      <c r="H267">
        <v>346.77101099999999</v>
      </c>
      <c r="I267">
        <v>346.75374699999998</v>
      </c>
      <c r="J267">
        <f t="shared" si="36"/>
        <v>346.83093528571436</v>
      </c>
      <c r="K267">
        <f t="shared" si="37"/>
        <v>0.99876163921618366</v>
      </c>
    </row>
    <row r="268" spans="1:11" x14ac:dyDescent="0.25">
      <c r="A268">
        <v>5</v>
      </c>
      <c r="B268">
        <v>1</v>
      </c>
      <c r="C268">
        <v>544.95758599999999</v>
      </c>
      <c r="D268">
        <v>543.40438700000004</v>
      </c>
      <c r="E268">
        <v>541.37669700000004</v>
      </c>
      <c r="F268">
        <v>541.47085900000002</v>
      </c>
      <c r="G268">
        <v>540.88547000000005</v>
      </c>
      <c r="H268">
        <v>544.36364100000003</v>
      </c>
      <c r="I268">
        <v>544.28231200000005</v>
      </c>
      <c r="J268">
        <f t="shared" si="36"/>
        <v>542.96299314285716</v>
      </c>
      <c r="K268">
        <f t="shared" si="37"/>
        <v>1.0019329724542263</v>
      </c>
    </row>
    <row r="269" spans="1:11" x14ac:dyDescent="0.25">
      <c r="A269">
        <v>5</v>
      </c>
      <c r="B269">
        <v>2</v>
      </c>
      <c r="C269">
        <v>491.72279099999997</v>
      </c>
      <c r="D269">
        <v>489.815404</v>
      </c>
      <c r="E269">
        <v>491.82988899999998</v>
      </c>
      <c r="F269">
        <v>491.71265299999999</v>
      </c>
      <c r="G269">
        <v>490.737594</v>
      </c>
      <c r="H269">
        <v>490.16759999999999</v>
      </c>
      <c r="I269">
        <v>491.34201100000001</v>
      </c>
      <c r="J269">
        <f t="shared" si="36"/>
        <v>491.04684885714289</v>
      </c>
      <c r="K269">
        <f t="shared" si="37"/>
        <v>1.0047192636606617</v>
      </c>
    </row>
    <row r="270" spans="1:11" x14ac:dyDescent="0.25">
      <c r="A270">
        <v>6</v>
      </c>
      <c r="B270">
        <v>2</v>
      </c>
      <c r="C270">
        <v>497.90252800000002</v>
      </c>
      <c r="D270">
        <v>493.31381699999997</v>
      </c>
      <c r="E270">
        <v>493.41884800000003</v>
      </c>
      <c r="F270">
        <v>494.44882100000001</v>
      </c>
      <c r="G270">
        <v>493.719448</v>
      </c>
      <c r="H270">
        <v>493.43240200000002</v>
      </c>
      <c r="I270">
        <v>494.03091799999999</v>
      </c>
      <c r="J270">
        <f t="shared" si="36"/>
        <v>494.32382599999994</v>
      </c>
      <c r="K270">
        <f t="shared" si="37"/>
        <v>1.1973831962683297</v>
      </c>
    </row>
    <row r="271" spans="1:11" x14ac:dyDescent="0.25">
      <c r="A271">
        <v>6</v>
      </c>
      <c r="B271">
        <v>3</v>
      </c>
      <c r="C271">
        <v>491.903391</v>
      </c>
      <c r="D271">
        <v>489.36016599999999</v>
      </c>
      <c r="E271">
        <v>490.39586800000001</v>
      </c>
      <c r="F271">
        <v>490.863426</v>
      </c>
      <c r="G271">
        <v>490.02751799999999</v>
      </c>
      <c r="H271">
        <v>490.03394600000001</v>
      </c>
      <c r="I271">
        <v>491.40215999999998</v>
      </c>
      <c r="J271">
        <f t="shared" si="36"/>
        <v>490.56949642857143</v>
      </c>
      <c r="K271">
        <f t="shared" si="37"/>
        <v>1.0037106875154378</v>
      </c>
    </row>
    <row r="272" spans="1:11" x14ac:dyDescent="0.25">
      <c r="A272">
        <v>7</v>
      </c>
      <c r="B272">
        <v>3</v>
      </c>
      <c r="C272">
        <v>493.75327499999997</v>
      </c>
      <c r="D272">
        <v>492.69393200000002</v>
      </c>
      <c r="E272">
        <v>493.17528299999998</v>
      </c>
      <c r="F272">
        <v>492.37812500000001</v>
      </c>
      <c r="G272">
        <v>493.65653200000003</v>
      </c>
      <c r="H272">
        <v>496.62880699999999</v>
      </c>
      <c r="I272">
        <v>493.59692200000001</v>
      </c>
      <c r="J272">
        <f t="shared" si="36"/>
        <v>493.69755371428573</v>
      </c>
      <c r="K272">
        <f t="shared" si="37"/>
        <v>1.0069251076422314</v>
      </c>
    </row>
    <row r="273" spans="1:11" x14ac:dyDescent="0.25">
      <c r="A273">
        <v>8</v>
      </c>
      <c r="B273">
        <v>4</v>
      </c>
      <c r="C273">
        <v>493.69615399999998</v>
      </c>
      <c r="D273">
        <v>493.263375</v>
      </c>
      <c r="E273">
        <v>493.495947</v>
      </c>
      <c r="F273">
        <v>494.06066499999997</v>
      </c>
      <c r="G273">
        <v>494.07366500000001</v>
      </c>
      <c r="H273">
        <v>499.17521499999998</v>
      </c>
      <c r="I273">
        <v>493.257653</v>
      </c>
      <c r="J273">
        <f t="shared" si="36"/>
        <v>494.43181057142863</v>
      </c>
      <c r="K273">
        <f t="shared" si="37"/>
        <v>1.0071749805908463</v>
      </c>
    </row>
    <row r="274" spans="1:11" x14ac:dyDescent="0.25">
      <c r="K274">
        <f t="shared" si="37"/>
        <v>1.0266606673225176</v>
      </c>
    </row>
    <row r="275" spans="1:11" x14ac:dyDescent="0.25">
      <c r="K275">
        <f t="shared" si="37"/>
        <v>1.0456769878100465</v>
      </c>
    </row>
    <row r="276" spans="1:11" x14ac:dyDescent="0.25">
      <c r="K276">
        <f t="shared" si="37"/>
        <v>1.0572561545142884</v>
      </c>
    </row>
  </sheetData>
  <mergeCells count="11">
    <mergeCell ref="P4:Q4"/>
    <mergeCell ref="U4:V4"/>
    <mergeCell ref="Z4:AA4"/>
    <mergeCell ref="P10:Q10"/>
    <mergeCell ref="U10:V10"/>
    <mergeCell ref="Z10:AA10"/>
    <mergeCell ref="A163:N163"/>
    <mergeCell ref="B151:E151"/>
    <mergeCell ref="K151:N151"/>
    <mergeCell ref="C74:J74"/>
    <mergeCell ref="A85:U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AB192"/>
  <sheetViews>
    <sheetView topLeftCell="A21" zoomScaleNormal="100" workbookViewId="0">
      <selection activeCell="P36" sqref="P36"/>
    </sheetView>
  </sheetViews>
  <sheetFormatPr defaultRowHeight="15" x14ac:dyDescent="0.25"/>
  <sheetData>
    <row r="2" spans="1:25" x14ac:dyDescent="0.25">
      <c r="A2" t="s">
        <v>139</v>
      </c>
    </row>
    <row r="3" spans="1:25" x14ac:dyDescent="0.25">
      <c r="J3" t="e">
        <f>AVERAGE(C3:I3)</f>
        <v>#DIV/0!</v>
      </c>
      <c r="L3" t="s">
        <v>152</v>
      </c>
    </row>
    <row r="4" spans="1:25" x14ac:dyDescent="0.25">
      <c r="A4">
        <v>5</v>
      </c>
      <c r="B4">
        <v>4</v>
      </c>
      <c r="C4">
        <v>306</v>
      </c>
      <c r="D4">
        <v>306</v>
      </c>
      <c r="E4">
        <v>308</v>
      </c>
      <c r="F4">
        <v>306</v>
      </c>
      <c r="G4">
        <v>306</v>
      </c>
      <c r="H4">
        <v>306</v>
      </c>
      <c r="I4">
        <v>306</v>
      </c>
      <c r="J4">
        <f>AVERAGE(C4:I4)</f>
        <v>306.28571428571428</v>
      </c>
      <c r="L4" t="s">
        <v>1</v>
      </c>
      <c r="M4" t="s">
        <v>145</v>
      </c>
      <c r="N4" s="158" t="s">
        <v>153</v>
      </c>
      <c r="O4" s="158"/>
      <c r="S4" s="158" t="s">
        <v>154</v>
      </c>
      <c r="T4" s="158"/>
      <c r="X4" s="158" t="s">
        <v>155</v>
      </c>
      <c r="Y4" s="158"/>
    </row>
    <row r="5" spans="1:25" x14ac:dyDescent="0.25">
      <c r="A5">
        <v>6</v>
      </c>
      <c r="B5">
        <v>4</v>
      </c>
      <c r="C5">
        <v>280</v>
      </c>
      <c r="D5">
        <v>280</v>
      </c>
      <c r="E5">
        <v>281</v>
      </c>
      <c r="F5">
        <v>280</v>
      </c>
      <c r="G5">
        <v>281</v>
      </c>
      <c r="H5">
        <v>280</v>
      </c>
      <c r="I5">
        <v>281</v>
      </c>
      <c r="J5">
        <f>AVERAGE(C5:I5)</f>
        <v>280.42857142857144</v>
      </c>
      <c r="L5">
        <v>1</v>
      </c>
      <c r="M5">
        <v>0</v>
      </c>
      <c r="N5">
        <v>0.57693000000000005</v>
      </c>
      <c r="O5">
        <v>0.57312099999999999</v>
      </c>
      <c r="Q5">
        <v>1</v>
      </c>
      <c r="R5">
        <v>0</v>
      </c>
      <c r="S5">
        <v>2076.2729918999999</v>
      </c>
      <c r="T5">
        <v>2063.0292764400001</v>
      </c>
      <c r="V5">
        <v>1</v>
      </c>
      <c r="W5">
        <v>0</v>
      </c>
      <c r="X5">
        <v>3598.83</v>
      </c>
      <c r="Y5">
        <v>3599.64</v>
      </c>
    </row>
    <row r="6" spans="1:25" x14ac:dyDescent="0.25">
      <c r="A6">
        <v>7</v>
      </c>
      <c r="B6">
        <v>4</v>
      </c>
      <c r="C6">
        <v>279</v>
      </c>
      <c r="D6">
        <v>280</v>
      </c>
      <c r="E6">
        <v>279</v>
      </c>
      <c r="F6">
        <v>280</v>
      </c>
      <c r="G6">
        <v>279</v>
      </c>
      <c r="H6">
        <v>280</v>
      </c>
      <c r="I6">
        <v>280</v>
      </c>
      <c r="J6">
        <f>AVERAGE(C6:I6)</f>
        <v>279.57142857142856</v>
      </c>
      <c r="L6">
        <v>1</v>
      </c>
      <c r="M6">
        <v>1</v>
      </c>
      <c r="N6">
        <v>1.41554</v>
      </c>
      <c r="O6">
        <v>1.4109499999999999</v>
      </c>
      <c r="Q6">
        <v>1</v>
      </c>
      <c r="R6">
        <v>1</v>
      </c>
      <c r="S6">
        <v>1824.6027492000001</v>
      </c>
      <c r="T6">
        <v>1821.3530264999999</v>
      </c>
      <c r="V6">
        <v>1</v>
      </c>
      <c r="W6">
        <v>1</v>
      </c>
      <c r="X6">
        <v>1288.98</v>
      </c>
      <c r="Y6">
        <v>1290.8699999999999</v>
      </c>
    </row>
    <row r="7" spans="1:25" x14ac:dyDescent="0.25">
      <c r="A7">
        <v>8</v>
      </c>
      <c r="B7">
        <v>4</v>
      </c>
      <c r="C7">
        <v>254</v>
      </c>
      <c r="D7">
        <v>254</v>
      </c>
      <c r="E7">
        <v>253</v>
      </c>
      <c r="F7">
        <v>253</v>
      </c>
      <c r="G7">
        <v>253</v>
      </c>
      <c r="H7">
        <v>252</v>
      </c>
      <c r="I7">
        <v>254</v>
      </c>
      <c r="J7">
        <f>AVERAGE(C7:I7)</f>
        <v>253.28571428571428</v>
      </c>
    </row>
    <row r="9" spans="1:25" x14ac:dyDescent="0.25">
      <c r="L9" t="s">
        <v>152</v>
      </c>
    </row>
    <row r="10" spans="1:25" x14ac:dyDescent="0.25">
      <c r="L10" t="s">
        <v>1</v>
      </c>
      <c r="M10" t="s">
        <v>145</v>
      </c>
      <c r="N10" s="158" t="s">
        <v>153</v>
      </c>
      <c r="O10" s="158"/>
      <c r="S10" s="158" t="s">
        <v>154</v>
      </c>
      <c r="T10" s="158"/>
      <c r="X10" s="158" t="s">
        <v>155</v>
      </c>
      <c r="Y10" s="158"/>
    </row>
    <row r="11" spans="1:25" x14ac:dyDescent="0.25">
      <c r="A11" t="s">
        <v>140</v>
      </c>
      <c r="L11">
        <v>1</v>
      </c>
      <c r="M11">
        <v>0</v>
      </c>
      <c r="N11">
        <f>AVERAGE(N5:O5)</f>
        <v>0.57502549999999997</v>
      </c>
      <c r="Q11">
        <v>1</v>
      </c>
      <c r="R11">
        <v>0</v>
      </c>
      <c r="S11">
        <f>AVERAGE(S5:T5)</f>
        <v>2069.6511341699998</v>
      </c>
      <c r="V11">
        <v>1</v>
      </c>
      <c r="W11">
        <v>0</v>
      </c>
      <c r="X11">
        <f>AVERAGE(X5:Y5)</f>
        <v>3599.2349999999997</v>
      </c>
    </row>
    <row r="12" spans="1:25" x14ac:dyDescent="0.25">
      <c r="J12" t="e">
        <f>AVERAGE(C12:I12)</f>
        <v>#DIV/0!</v>
      </c>
      <c r="L12">
        <v>1</v>
      </c>
      <c r="M12">
        <v>1</v>
      </c>
      <c r="N12">
        <f>AVERAGE(N6:O6)</f>
        <v>1.4132449999999999</v>
      </c>
      <c r="Q12">
        <v>1</v>
      </c>
      <c r="R12">
        <v>1</v>
      </c>
      <c r="S12">
        <f>AVERAGE(S6:T6)</f>
        <v>1822.9778878500001</v>
      </c>
      <c r="V12">
        <v>1</v>
      </c>
      <c r="W12">
        <v>1</v>
      </c>
      <c r="X12">
        <f>AVERAGE(X6:Y6)</f>
        <v>1289.925</v>
      </c>
    </row>
    <row r="13" spans="1:25" x14ac:dyDescent="0.25">
      <c r="A13">
        <v>5</v>
      </c>
      <c r="B13">
        <v>4</v>
      </c>
      <c r="C13">
        <v>309</v>
      </c>
      <c r="D13">
        <v>306</v>
      </c>
      <c r="E13">
        <v>307</v>
      </c>
      <c r="F13">
        <v>306</v>
      </c>
      <c r="G13">
        <v>306</v>
      </c>
      <c r="H13">
        <v>306</v>
      </c>
      <c r="I13">
        <v>306</v>
      </c>
      <c r="J13">
        <f>AVERAGE(C13:I13)</f>
        <v>306.57142857142856</v>
      </c>
    </row>
    <row r="14" spans="1:25" x14ac:dyDescent="0.25">
      <c r="A14">
        <v>6</v>
      </c>
      <c r="B14">
        <v>4</v>
      </c>
      <c r="C14">
        <v>281</v>
      </c>
      <c r="D14">
        <v>280</v>
      </c>
      <c r="E14">
        <v>280</v>
      </c>
      <c r="F14">
        <v>280</v>
      </c>
      <c r="G14">
        <v>281</v>
      </c>
      <c r="H14">
        <v>281</v>
      </c>
      <c r="I14">
        <v>281</v>
      </c>
      <c r="J14">
        <f>AVERAGE(C14:I14)</f>
        <v>280.57142857142856</v>
      </c>
    </row>
    <row r="15" spans="1:25" x14ac:dyDescent="0.25">
      <c r="A15">
        <v>7</v>
      </c>
      <c r="B15">
        <v>4</v>
      </c>
      <c r="C15">
        <v>280</v>
      </c>
      <c r="D15">
        <v>280</v>
      </c>
      <c r="E15">
        <v>279</v>
      </c>
      <c r="F15">
        <v>279</v>
      </c>
      <c r="G15">
        <v>280</v>
      </c>
      <c r="H15">
        <v>280</v>
      </c>
      <c r="I15">
        <v>280</v>
      </c>
      <c r="J15">
        <f>AVERAGE(C15:I15)</f>
        <v>279.71428571428572</v>
      </c>
      <c r="N15">
        <f>N12/N11</f>
        <v>2.4577083972797729</v>
      </c>
      <c r="S15">
        <f>S12/S11</f>
        <v>0.88081409361828322</v>
      </c>
      <c r="X15">
        <f>X11/X12</f>
        <v>2.7902668759811617</v>
      </c>
    </row>
    <row r="16" spans="1:25" x14ac:dyDescent="0.25">
      <c r="A16">
        <v>8</v>
      </c>
      <c r="B16">
        <v>4</v>
      </c>
      <c r="C16">
        <v>254</v>
      </c>
      <c r="D16">
        <v>253</v>
      </c>
      <c r="E16">
        <v>254</v>
      </c>
      <c r="F16">
        <v>254</v>
      </c>
      <c r="G16">
        <v>253</v>
      </c>
      <c r="H16">
        <v>258</v>
      </c>
      <c r="I16">
        <v>253</v>
      </c>
      <c r="J16">
        <f>AVERAGE(C16:I16)</f>
        <v>254.14285714285714</v>
      </c>
      <c r="S16">
        <f>S11/S12</f>
        <v>1.1353133507345627</v>
      </c>
    </row>
    <row r="19" spans="1:28" x14ac:dyDescent="0.25">
      <c r="A19" t="s">
        <v>141</v>
      </c>
    </row>
    <row r="20" spans="1:28" x14ac:dyDescent="0.25">
      <c r="J20" t="e">
        <f>AVERAGE(C20:I20)</f>
        <v>#DIV/0!</v>
      </c>
    </row>
    <row r="21" spans="1:28" x14ac:dyDescent="0.25">
      <c r="A21">
        <v>5</v>
      </c>
      <c r="B21">
        <v>4</v>
      </c>
      <c r="C21">
        <v>306</v>
      </c>
      <c r="D21">
        <v>306</v>
      </c>
      <c r="E21">
        <v>305</v>
      </c>
      <c r="F21">
        <v>306</v>
      </c>
      <c r="G21">
        <v>306</v>
      </c>
      <c r="H21">
        <v>306</v>
      </c>
      <c r="I21">
        <v>306</v>
      </c>
      <c r="J21">
        <f>AVERAGE(C21:I21)</f>
        <v>305.85714285714283</v>
      </c>
    </row>
    <row r="22" spans="1:28" x14ac:dyDescent="0.25">
      <c r="A22">
        <v>6</v>
      </c>
      <c r="B22">
        <v>4</v>
      </c>
      <c r="C22">
        <v>279</v>
      </c>
      <c r="D22">
        <v>280</v>
      </c>
      <c r="E22">
        <v>280</v>
      </c>
      <c r="F22">
        <v>280</v>
      </c>
      <c r="G22">
        <v>279</v>
      </c>
      <c r="H22">
        <v>279</v>
      </c>
      <c r="I22">
        <v>280</v>
      </c>
      <c r="J22">
        <f>AVERAGE(C22:I22)</f>
        <v>279.57142857142856</v>
      </c>
    </row>
    <row r="23" spans="1:28" x14ac:dyDescent="0.25">
      <c r="A23">
        <v>7</v>
      </c>
      <c r="B23">
        <v>4</v>
      </c>
      <c r="C23">
        <v>279</v>
      </c>
      <c r="D23">
        <v>279</v>
      </c>
      <c r="E23">
        <v>279</v>
      </c>
      <c r="F23">
        <v>279</v>
      </c>
      <c r="G23">
        <v>279</v>
      </c>
      <c r="H23">
        <v>280</v>
      </c>
      <c r="I23">
        <v>279</v>
      </c>
      <c r="J23">
        <f>AVERAGE(C23:I23)</f>
        <v>279.14285714285717</v>
      </c>
    </row>
    <row r="24" spans="1:28" x14ac:dyDescent="0.25">
      <c r="A24">
        <v>8</v>
      </c>
      <c r="B24">
        <v>4</v>
      </c>
      <c r="C24">
        <v>253</v>
      </c>
      <c r="D24">
        <v>253</v>
      </c>
      <c r="E24">
        <v>257</v>
      </c>
      <c r="F24">
        <v>253</v>
      </c>
      <c r="G24">
        <v>252</v>
      </c>
      <c r="H24">
        <v>252</v>
      </c>
      <c r="I24">
        <v>253</v>
      </c>
      <c r="J24">
        <f>AVERAGE(C24:I24)</f>
        <v>253.28571428571428</v>
      </c>
    </row>
    <row r="26" spans="1:28" x14ac:dyDescent="0.25">
      <c r="A26" t="s">
        <v>37</v>
      </c>
      <c r="K26" t="s">
        <v>187</v>
      </c>
      <c r="L26" t="s">
        <v>188</v>
      </c>
      <c r="S26" s="122" t="s">
        <v>117</v>
      </c>
      <c r="T26" s="122"/>
      <c r="U26" s="122"/>
      <c r="V26" s="122"/>
      <c r="W26" s="122"/>
      <c r="X26" s="122"/>
      <c r="Y26" s="122"/>
      <c r="Z26" s="122"/>
      <c r="AA26" s="122"/>
      <c r="AB26" s="122"/>
    </row>
    <row r="27" spans="1:28" x14ac:dyDescent="0.25">
      <c r="A27" s="46">
        <v>4</v>
      </c>
      <c r="B27" s="46">
        <v>0</v>
      </c>
      <c r="C27" s="46">
        <v>895</v>
      </c>
      <c r="D27" s="46">
        <v>897</v>
      </c>
      <c r="E27" s="46">
        <v>896</v>
      </c>
      <c r="F27" s="46">
        <v>895</v>
      </c>
      <c r="G27" s="46">
        <v>895</v>
      </c>
      <c r="H27" s="46">
        <v>895</v>
      </c>
      <c r="I27" s="46">
        <v>896</v>
      </c>
      <c r="J27">
        <f>AVERAGE(C27:I27)</f>
        <v>895.57142857142856</v>
      </c>
      <c r="K27">
        <f>MIN(C27:I27)</f>
        <v>895</v>
      </c>
      <c r="L27">
        <f>MAX(D27:J27)</f>
        <v>897</v>
      </c>
      <c r="S27" s="122"/>
      <c r="T27" s="122"/>
      <c r="U27" s="122"/>
      <c r="V27" s="122"/>
      <c r="W27" s="122"/>
      <c r="X27" s="122"/>
      <c r="Y27" s="122"/>
      <c r="Z27" s="122"/>
      <c r="AA27" s="122"/>
      <c r="AB27" s="122"/>
    </row>
    <row r="28" spans="1:28" x14ac:dyDescent="0.25">
      <c r="A28" s="46">
        <v>4</v>
      </c>
      <c r="B28" s="46">
        <v>2</v>
      </c>
      <c r="C28" s="46">
        <v>476</v>
      </c>
      <c r="D28" s="46">
        <v>476</v>
      </c>
      <c r="E28" s="46">
        <v>476</v>
      </c>
      <c r="F28" s="46">
        <v>476</v>
      </c>
      <c r="G28" s="46">
        <v>477</v>
      </c>
      <c r="H28" s="46">
        <v>476</v>
      </c>
      <c r="I28" s="46">
        <v>476</v>
      </c>
      <c r="J28">
        <f t="shared" ref="J28:J33" si="0">AVERAGE(C28:I28)</f>
        <v>476.14285714285717</v>
      </c>
      <c r="K28">
        <f t="shared" ref="K28:K33" si="1">MIN(C28:I28)</f>
        <v>476</v>
      </c>
      <c r="L28">
        <f t="shared" ref="L28:L33" si="2">MAX(D28:J28)</f>
        <v>477</v>
      </c>
      <c r="S28" s="122">
        <v>4</v>
      </c>
      <c r="T28" s="122">
        <v>2</v>
      </c>
      <c r="U28" s="122">
        <v>478</v>
      </c>
      <c r="V28" s="122">
        <v>477</v>
      </c>
      <c r="W28" s="122">
        <v>477</v>
      </c>
      <c r="X28" s="122">
        <v>478</v>
      </c>
      <c r="Y28" s="122">
        <v>477</v>
      </c>
      <c r="Z28" s="122">
        <v>478</v>
      </c>
      <c r="AA28" s="122">
        <v>477</v>
      </c>
      <c r="AB28" s="122">
        <f>AVERAGE(U28:AA28)</f>
        <v>477.42857142857144</v>
      </c>
    </row>
    <row r="29" spans="1:28" x14ac:dyDescent="0.25">
      <c r="A29" s="46">
        <v>4</v>
      </c>
      <c r="B29" s="46">
        <v>4</v>
      </c>
      <c r="C29" s="46">
        <v>323</v>
      </c>
      <c r="D29" s="46">
        <v>323</v>
      </c>
      <c r="E29" s="46">
        <v>323</v>
      </c>
      <c r="F29" s="46">
        <v>323</v>
      </c>
      <c r="G29" s="46">
        <v>323</v>
      </c>
      <c r="H29" s="46">
        <v>324</v>
      </c>
      <c r="I29" s="46">
        <v>324</v>
      </c>
      <c r="J29">
        <f t="shared" si="0"/>
        <v>323.28571428571428</v>
      </c>
      <c r="K29">
        <f t="shared" si="1"/>
        <v>323</v>
      </c>
      <c r="L29">
        <f t="shared" si="2"/>
        <v>324</v>
      </c>
      <c r="S29" s="122"/>
      <c r="T29" s="122"/>
      <c r="U29" s="122"/>
      <c r="V29" s="122"/>
      <c r="W29" s="122"/>
      <c r="X29" s="122"/>
      <c r="Y29" s="122"/>
      <c r="Z29" s="122"/>
      <c r="AA29" s="122"/>
      <c r="AB29" s="122"/>
    </row>
    <row r="30" spans="1:28" x14ac:dyDescent="0.25">
      <c r="A30" s="46">
        <v>5</v>
      </c>
      <c r="B30" s="46">
        <v>4</v>
      </c>
      <c r="C30" s="46">
        <v>306</v>
      </c>
      <c r="D30" s="46">
        <v>305</v>
      </c>
      <c r="E30" s="46">
        <v>306</v>
      </c>
      <c r="F30" s="46">
        <v>306</v>
      </c>
      <c r="G30" s="46">
        <v>305</v>
      </c>
      <c r="H30" s="46">
        <v>306</v>
      </c>
      <c r="I30" s="46">
        <v>305</v>
      </c>
      <c r="J30">
        <f t="shared" si="0"/>
        <v>305.57142857142856</v>
      </c>
      <c r="K30">
        <f t="shared" si="1"/>
        <v>305</v>
      </c>
      <c r="L30">
        <f t="shared" si="2"/>
        <v>306</v>
      </c>
      <c r="S30" s="122">
        <v>5</v>
      </c>
      <c r="T30" s="122">
        <v>4</v>
      </c>
      <c r="U30" s="122">
        <v>307</v>
      </c>
      <c r="V30" s="122">
        <v>307</v>
      </c>
      <c r="W30" s="122">
        <v>307</v>
      </c>
      <c r="X30" s="122">
        <v>307</v>
      </c>
      <c r="Y30" s="122">
        <v>306</v>
      </c>
      <c r="Z30" s="122">
        <v>306</v>
      </c>
      <c r="AA30" s="122">
        <v>306</v>
      </c>
      <c r="AB30" s="122">
        <f>AVERAGE(U30:AA30)</f>
        <v>306.57142857142856</v>
      </c>
    </row>
    <row r="31" spans="1:28" x14ac:dyDescent="0.25">
      <c r="A31" s="46">
        <v>6</v>
      </c>
      <c r="B31" s="46">
        <v>4</v>
      </c>
      <c r="C31" s="46">
        <v>280</v>
      </c>
      <c r="D31" s="46">
        <v>281</v>
      </c>
      <c r="E31" s="46">
        <v>280</v>
      </c>
      <c r="F31" s="46">
        <v>280</v>
      </c>
      <c r="G31" s="46">
        <v>280</v>
      </c>
      <c r="H31" s="46">
        <v>280</v>
      </c>
      <c r="I31" s="46">
        <v>280</v>
      </c>
      <c r="J31">
        <f t="shared" si="0"/>
        <v>280.14285714285717</v>
      </c>
      <c r="K31">
        <f t="shared" si="1"/>
        <v>280</v>
      </c>
      <c r="L31">
        <f t="shared" si="2"/>
        <v>281</v>
      </c>
      <c r="S31" s="122">
        <v>6</v>
      </c>
      <c r="T31" s="122">
        <v>4</v>
      </c>
      <c r="U31" s="122">
        <v>281</v>
      </c>
      <c r="V31" s="122">
        <v>280</v>
      </c>
      <c r="W31" s="122">
        <v>281</v>
      </c>
      <c r="X31" s="122">
        <v>281</v>
      </c>
      <c r="Y31" s="122">
        <v>280</v>
      </c>
      <c r="Z31" s="122">
        <v>280</v>
      </c>
      <c r="AA31" s="122">
        <v>282</v>
      </c>
      <c r="AB31" s="122">
        <f>AVERAGE(U31:AA31)</f>
        <v>280.71428571428572</v>
      </c>
    </row>
    <row r="32" spans="1:28" x14ac:dyDescent="0.25">
      <c r="A32" s="46">
        <v>7</v>
      </c>
      <c r="B32" s="46">
        <v>4</v>
      </c>
      <c r="C32" s="46">
        <v>279</v>
      </c>
      <c r="D32" s="46">
        <v>279</v>
      </c>
      <c r="E32" s="46">
        <v>279</v>
      </c>
      <c r="F32" s="46">
        <v>279</v>
      </c>
      <c r="G32" s="46">
        <v>279</v>
      </c>
      <c r="H32" s="46">
        <v>279</v>
      </c>
      <c r="I32" s="46">
        <v>280</v>
      </c>
      <c r="J32">
        <f t="shared" si="0"/>
        <v>279.14285714285717</v>
      </c>
      <c r="K32">
        <f t="shared" si="1"/>
        <v>279</v>
      </c>
      <c r="L32">
        <f t="shared" si="2"/>
        <v>280</v>
      </c>
      <c r="S32" s="122">
        <v>7</v>
      </c>
      <c r="T32" s="122">
        <v>4</v>
      </c>
      <c r="U32" s="122">
        <v>279</v>
      </c>
      <c r="V32" s="122">
        <v>279</v>
      </c>
      <c r="W32" s="122">
        <v>279</v>
      </c>
      <c r="X32" s="122">
        <v>279</v>
      </c>
      <c r="Y32" s="122">
        <v>279</v>
      </c>
      <c r="Z32" s="122">
        <v>280</v>
      </c>
      <c r="AA32" s="122">
        <v>279</v>
      </c>
      <c r="AB32" s="122">
        <f>AVERAGE(U32:AA32)</f>
        <v>279.14285714285717</v>
      </c>
    </row>
    <row r="33" spans="1:28" x14ac:dyDescent="0.25">
      <c r="A33" s="46">
        <v>8</v>
      </c>
      <c r="B33" s="46">
        <v>4</v>
      </c>
      <c r="C33" s="46">
        <v>252</v>
      </c>
      <c r="D33" s="46">
        <v>253</v>
      </c>
      <c r="E33" s="46">
        <v>252</v>
      </c>
      <c r="F33" s="46">
        <v>253</v>
      </c>
      <c r="G33" s="46">
        <v>256</v>
      </c>
      <c r="H33" s="46">
        <v>252</v>
      </c>
      <c r="I33" s="46">
        <v>253</v>
      </c>
      <c r="J33">
        <f t="shared" si="0"/>
        <v>253</v>
      </c>
      <c r="K33">
        <f t="shared" si="1"/>
        <v>252</v>
      </c>
      <c r="L33">
        <f t="shared" si="2"/>
        <v>256</v>
      </c>
      <c r="S33" s="122">
        <v>8</v>
      </c>
      <c r="T33" s="122">
        <v>4</v>
      </c>
      <c r="U33" s="122">
        <v>254</v>
      </c>
      <c r="V33" s="122">
        <v>254</v>
      </c>
      <c r="W33" s="122">
        <v>253</v>
      </c>
      <c r="X33" s="122">
        <v>254</v>
      </c>
      <c r="Y33" s="122">
        <v>253</v>
      </c>
      <c r="Z33" s="122">
        <v>258</v>
      </c>
      <c r="AA33" s="122">
        <v>261</v>
      </c>
      <c r="AB33" s="122">
        <f>AVERAGE(U33:AA33)</f>
        <v>255.28571428571428</v>
      </c>
    </row>
    <row r="34" spans="1:28" x14ac:dyDescent="0.25">
      <c r="A34">
        <v>1</v>
      </c>
      <c r="B34">
        <v>0</v>
      </c>
      <c r="C34">
        <v>3595</v>
      </c>
      <c r="D34">
        <v>3594</v>
      </c>
      <c r="E34">
        <f>AVERAGE(C34:D34)</f>
        <v>3594.5</v>
      </c>
      <c r="G34">
        <f>E34/E35</f>
        <v>2.781044487427466</v>
      </c>
      <c r="S34" s="122"/>
      <c r="T34" s="122"/>
      <c r="U34" s="122"/>
      <c r="V34" s="122"/>
      <c r="W34" s="122"/>
      <c r="X34" s="122"/>
      <c r="Y34" s="122"/>
      <c r="Z34" s="122"/>
      <c r="AA34" s="122"/>
      <c r="AB34" s="122"/>
    </row>
    <row r="35" spans="1:28" x14ac:dyDescent="0.25">
      <c r="A35">
        <v>1</v>
      </c>
      <c r="B35">
        <v>1</v>
      </c>
      <c r="C35">
        <v>1294</v>
      </c>
      <c r="D35">
        <v>1291</v>
      </c>
      <c r="E35">
        <f>AVERAGE(C35:D35)</f>
        <v>1292.5</v>
      </c>
      <c r="S35" s="122"/>
      <c r="T35" s="122"/>
      <c r="U35" s="122"/>
      <c r="V35" s="122"/>
      <c r="W35" s="122"/>
      <c r="X35" s="122"/>
      <c r="Y35" s="122"/>
      <c r="Z35" s="122"/>
      <c r="AA35" s="122"/>
      <c r="AB35" s="122"/>
    </row>
    <row r="36" spans="1:28" x14ac:dyDescent="0.25">
      <c r="S36" s="122"/>
      <c r="T36" s="122"/>
      <c r="U36" s="122"/>
      <c r="V36" s="122"/>
      <c r="W36" s="122"/>
      <c r="X36" s="122"/>
      <c r="Y36" s="122"/>
      <c r="Z36" s="122"/>
      <c r="AA36" s="122"/>
      <c r="AB36" s="122"/>
    </row>
    <row r="37" spans="1:28" x14ac:dyDescent="0.25">
      <c r="A37" t="s">
        <v>4</v>
      </c>
      <c r="K37" t="s">
        <v>187</v>
      </c>
      <c r="L37" t="s">
        <v>188</v>
      </c>
      <c r="S37" s="122" t="s">
        <v>118</v>
      </c>
      <c r="T37" s="122"/>
      <c r="U37" s="122"/>
      <c r="V37" s="122"/>
      <c r="W37" s="122"/>
      <c r="X37" s="122"/>
      <c r="Y37" s="122"/>
      <c r="Z37" s="122"/>
      <c r="AA37" s="122"/>
      <c r="AB37" s="122"/>
    </row>
    <row r="38" spans="1:28" x14ac:dyDescent="0.25">
      <c r="A38" s="46">
        <v>4</v>
      </c>
      <c r="B38" s="46">
        <v>0</v>
      </c>
      <c r="C38" s="46">
        <v>895</v>
      </c>
      <c r="D38" s="46">
        <v>896</v>
      </c>
      <c r="E38" s="46">
        <v>894</v>
      </c>
      <c r="F38" s="46">
        <v>895</v>
      </c>
      <c r="G38" s="46">
        <v>893</v>
      </c>
      <c r="H38" s="46">
        <v>895</v>
      </c>
      <c r="I38" s="46">
        <v>893</v>
      </c>
      <c r="J38">
        <f>AVERAGE(C38:I38)</f>
        <v>894.42857142857144</v>
      </c>
      <c r="K38">
        <f>MIN(C38:I38)</f>
        <v>893</v>
      </c>
      <c r="L38">
        <f>MAX(D38:J38)</f>
        <v>896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</row>
    <row r="39" spans="1:28" x14ac:dyDescent="0.25">
      <c r="A39" s="46">
        <v>4</v>
      </c>
      <c r="B39" s="46">
        <v>2</v>
      </c>
      <c r="C39" s="46">
        <v>599</v>
      </c>
      <c r="D39" s="46">
        <v>671</v>
      </c>
      <c r="E39" s="46">
        <v>603</v>
      </c>
      <c r="F39" s="46">
        <v>555</v>
      </c>
      <c r="G39" s="46">
        <v>579</v>
      </c>
      <c r="H39" s="46">
        <v>634</v>
      </c>
      <c r="I39" s="46">
        <v>584</v>
      </c>
      <c r="J39">
        <f t="shared" ref="J39:J44" si="3">AVERAGE(C39:I39)</f>
        <v>603.57142857142856</v>
      </c>
      <c r="K39">
        <f t="shared" ref="K39:K44" si="4">MIN(C39:I39)</f>
        <v>555</v>
      </c>
      <c r="L39">
        <f t="shared" ref="L39:L44" si="5">MAX(D39:J39)</f>
        <v>671</v>
      </c>
      <c r="S39" s="122">
        <v>4</v>
      </c>
      <c r="T39" s="122">
        <v>2</v>
      </c>
      <c r="U39" s="122">
        <v>477</v>
      </c>
      <c r="V39" s="122">
        <v>477</v>
      </c>
      <c r="W39" s="122">
        <v>477</v>
      </c>
      <c r="X39" s="122">
        <v>477</v>
      </c>
      <c r="Y39" s="122">
        <v>477</v>
      </c>
      <c r="Z39" s="122">
        <v>478</v>
      </c>
      <c r="AA39" s="122">
        <v>479</v>
      </c>
      <c r="AB39" s="122">
        <f>AVERAGE(U39:AA39)</f>
        <v>477.42857142857144</v>
      </c>
    </row>
    <row r="40" spans="1:28" x14ac:dyDescent="0.25">
      <c r="A40" s="46">
        <v>4</v>
      </c>
      <c r="B40" s="46">
        <v>4</v>
      </c>
      <c r="C40" s="46">
        <v>324</v>
      </c>
      <c r="D40" s="46">
        <v>325</v>
      </c>
      <c r="E40" s="46">
        <v>325</v>
      </c>
      <c r="F40" s="46">
        <v>334</v>
      </c>
      <c r="G40" s="46">
        <v>324</v>
      </c>
      <c r="H40" s="46">
        <v>337</v>
      </c>
      <c r="I40" s="46">
        <v>325</v>
      </c>
      <c r="J40">
        <f t="shared" si="3"/>
        <v>327.71428571428572</v>
      </c>
      <c r="K40">
        <f t="shared" si="4"/>
        <v>324</v>
      </c>
      <c r="L40">
        <f t="shared" si="5"/>
        <v>337</v>
      </c>
      <c r="S40" s="122"/>
      <c r="T40" s="122"/>
      <c r="U40" s="122"/>
      <c r="V40" s="122"/>
      <c r="W40" s="122"/>
      <c r="X40" s="122"/>
      <c r="Y40" s="122"/>
      <c r="Z40" s="122"/>
      <c r="AA40" s="122"/>
      <c r="AB40" s="122"/>
    </row>
    <row r="41" spans="1:28" x14ac:dyDescent="0.25">
      <c r="A41" s="46">
        <v>5</v>
      </c>
      <c r="B41" s="46">
        <v>4</v>
      </c>
      <c r="C41" s="46">
        <v>413</v>
      </c>
      <c r="D41" s="46">
        <v>422</v>
      </c>
      <c r="E41" s="46">
        <v>414</v>
      </c>
      <c r="F41" s="46">
        <v>431</v>
      </c>
      <c r="G41" s="46">
        <v>413</v>
      </c>
      <c r="H41" s="46">
        <v>414</v>
      </c>
      <c r="I41" s="46">
        <v>413</v>
      </c>
      <c r="J41">
        <f t="shared" si="3"/>
        <v>417.14285714285717</v>
      </c>
      <c r="K41">
        <f t="shared" si="4"/>
        <v>413</v>
      </c>
      <c r="L41">
        <f t="shared" si="5"/>
        <v>431</v>
      </c>
      <c r="S41" s="122">
        <v>5</v>
      </c>
      <c r="T41" s="122">
        <v>4</v>
      </c>
      <c r="U41" s="122">
        <v>306</v>
      </c>
      <c r="V41" s="122">
        <v>305</v>
      </c>
      <c r="W41" s="122">
        <v>306</v>
      </c>
      <c r="X41" s="122">
        <v>306</v>
      </c>
      <c r="Y41" s="122">
        <v>305</v>
      </c>
      <c r="Z41" s="122">
        <v>306</v>
      </c>
      <c r="AA41" s="122">
        <v>305</v>
      </c>
      <c r="AB41" s="122">
        <f>AVERAGE(U41:AA41)</f>
        <v>305.57142857142856</v>
      </c>
    </row>
    <row r="42" spans="1:28" x14ac:dyDescent="0.25">
      <c r="A42" s="46">
        <v>6</v>
      </c>
      <c r="B42" s="46">
        <v>4</v>
      </c>
      <c r="C42" s="46">
        <v>365</v>
      </c>
      <c r="D42" s="46">
        <v>348</v>
      </c>
      <c r="E42" s="46">
        <v>348</v>
      </c>
      <c r="F42" s="46">
        <v>348</v>
      </c>
      <c r="G42" s="46">
        <v>357</v>
      </c>
      <c r="H42" s="46">
        <v>356</v>
      </c>
      <c r="I42" s="46">
        <v>365</v>
      </c>
      <c r="J42">
        <f t="shared" si="3"/>
        <v>355.28571428571428</v>
      </c>
      <c r="K42">
        <f t="shared" si="4"/>
        <v>348</v>
      </c>
      <c r="L42">
        <f t="shared" si="5"/>
        <v>365</v>
      </c>
      <c r="S42" s="122">
        <v>6</v>
      </c>
      <c r="T42" s="122">
        <v>4</v>
      </c>
      <c r="U42" s="122">
        <v>279</v>
      </c>
      <c r="V42" s="122">
        <v>279</v>
      </c>
      <c r="W42" s="122">
        <v>280</v>
      </c>
      <c r="X42" s="122">
        <v>279</v>
      </c>
      <c r="Y42" s="122">
        <v>279</v>
      </c>
      <c r="Z42" s="122">
        <v>281</v>
      </c>
      <c r="AA42" s="122">
        <v>279</v>
      </c>
      <c r="AB42" s="122">
        <f>AVERAGE(U42:AA42)</f>
        <v>279.42857142857144</v>
      </c>
    </row>
    <row r="43" spans="1:28" x14ac:dyDescent="0.25">
      <c r="A43" s="46">
        <v>7</v>
      </c>
      <c r="B43" s="46">
        <v>4</v>
      </c>
      <c r="C43" s="46">
        <v>309</v>
      </c>
      <c r="D43" s="46">
        <v>305</v>
      </c>
      <c r="E43" s="46">
        <v>304</v>
      </c>
      <c r="F43" s="46">
        <v>309</v>
      </c>
      <c r="G43" s="46">
        <v>309</v>
      </c>
      <c r="H43" s="46">
        <v>304</v>
      </c>
      <c r="I43" s="46">
        <v>305</v>
      </c>
      <c r="J43">
        <f t="shared" si="3"/>
        <v>306.42857142857144</v>
      </c>
      <c r="K43">
        <f t="shared" si="4"/>
        <v>304</v>
      </c>
      <c r="L43">
        <f t="shared" si="5"/>
        <v>309</v>
      </c>
      <c r="S43" s="122">
        <v>7</v>
      </c>
      <c r="T43" s="122">
        <v>4</v>
      </c>
      <c r="U43" s="122">
        <v>279</v>
      </c>
      <c r="V43" s="122">
        <v>280</v>
      </c>
      <c r="W43" s="122">
        <v>279</v>
      </c>
      <c r="X43" s="122">
        <v>279</v>
      </c>
      <c r="Y43" s="122">
        <v>279</v>
      </c>
      <c r="Z43" s="122">
        <v>279</v>
      </c>
      <c r="AA43" s="122">
        <v>279</v>
      </c>
      <c r="AB43" s="122">
        <f>AVERAGE(U43:AA43)</f>
        <v>279.14285714285717</v>
      </c>
    </row>
    <row r="44" spans="1:28" x14ac:dyDescent="0.25">
      <c r="A44" s="46">
        <v>8</v>
      </c>
      <c r="B44" s="46">
        <v>4</v>
      </c>
      <c r="C44" s="46">
        <v>266</v>
      </c>
      <c r="D44" s="46">
        <v>266</v>
      </c>
      <c r="E44" s="46">
        <v>267</v>
      </c>
      <c r="F44" s="46">
        <v>273</v>
      </c>
      <c r="G44" s="46">
        <v>274</v>
      </c>
      <c r="H44" s="46">
        <v>273</v>
      </c>
      <c r="I44" s="46">
        <v>274</v>
      </c>
      <c r="J44">
        <f t="shared" si="3"/>
        <v>270.42857142857144</v>
      </c>
      <c r="K44">
        <f t="shared" si="4"/>
        <v>266</v>
      </c>
      <c r="L44">
        <f t="shared" si="5"/>
        <v>274</v>
      </c>
      <c r="S44" s="122">
        <v>8</v>
      </c>
      <c r="T44" s="122">
        <v>4</v>
      </c>
      <c r="U44" s="122">
        <v>252</v>
      </c>
      <c r="V44" s="122">
        <v>252</v>
      </c>
      <c r="W44" s="122">
        <v>252</v>
      </c>
      <c r="X44" s="122">
        <v>252</v>
      </c>
      <c r="Y44" s="122">
        <v>259</v>
      </c>
      <c r="Z44" s="122">
        <v>253</v>
      </c>
      <c r="AA44" s="122">
        <v>252</v>
      </c>
      <c r="AB44" s="122">
        <f>AVERAGE(U44:AA44)</f>
        <v>253.14285714285714</v>
      </c>
    </row>
    <row r="47" spans="1:28" x14ac:dyDescent="0.25">
      <c r="A47" t="s">
        <v>59</v>
      </c>
      <c r="K47" t="s">
        <v>187</v>
      </c>
      <c r="L47" t="s">
        <v>188</v>
      </c>
    </row>
    <row r="48" spans="1:28" x14ac:dyDescent="0.25">
      <c r="A48" s="46">
        <v>4</v>
      </c>
      <c r="B48" s="46">
        <v>0</v>
      </c>
      <c r="C48" s="46">
        <v>894</v>
      </c>
      <c r="D48" s="46">
        <v>894</v>
      </c>
      <c r="E48" s="46">
        <v>894</v>
      </c>
      <c r="F48" s="46">
        <v>894</v>
      </c>
      <c r="G48" s="46">
        <v>893</v>
      </c>
      <c r="H48" s="46">
        <v>894</v>
      </c>
      <c r="I48" s="46">
        <v>895</v>
      </c>
      <c r="J48">
        <f t="shared" ref="J48:J54" si="6">AVERAGE(C48:I48)</f>
        <v>894</v>
      </c>
      <c r="K48">
        <f>MIN(C48:I48)</f>
        <v>893</v>
      </c>
      <c r="L48">
        <f>MAX(D48:J48)</f>
        <v>895</v>
      </c>
    </row>
    <row r="49" spans="1:21" x14ac:dyDescent="0.25">
      <c r="A49" s="46">
        <v>4</v>
      </c>
      <c r="B49" s="46">
        <v>2</v>
      </c>
      <c r="C49" s="46">
        <v>890</v>
      </c>
      <c r="D49" s="46">
        <v>890</v>
      </c>
      <c r="E49" s="46">
        <v>890</v>
      </c>
      <c r="F49" s="46">
        <v>890</v>
      </c>
      <c r="G49" s="46">
        <v>890</v>
      </c>
      <c r="H49" s="46">
        <v>890</v>
      </c>
      <c r="I49" s="46">
        <v>890</v>
      </c>
      <c r="J49">
        <f t="shared" si="6"/>
        <v>890</v>
      </c>
      <c r="K49">
        <f t="shared" ref="K49:K54" si="7">MIN(C49:I49)</f>
        <v>890</v>
      </c>
      <c r="L49">
        <f t="shared" ref="L49:L54" si="8">MAX(D49:J49)</f>
        <v>890</v>
      </c>
    </row>
    <row r="50" spans="1:21" x14ac:dyDescent="0.25">
      <c r="A50" s="46">
        <v>4</v>
      </c>
      <c r="B50" s="46">
        <v>4</v>
      </c>
      <c r="C50" s="46">
        <v>323</v>
      </c>
      <c r="D50" s="46">
        <v>324</v>
      </c>
      <c r="E50" s="46">
        <v>323</v>
      </c>
      <c r="F50" s="46">
        <v>323</v>
      </c>
      <c r="G50" s="46">
        <v>323</v>
      </c>
      <c r="H50" s="46">
        <v>323</v>
      </c>
      <c r="I50" s="46">
        <v>323</v>
      </c>
      <c r="J50">
        <f t="shared" si="6"/>
        <v>323.14285714285717</v>
      </c>
      <c r="K50">
        <f t="shared" si="7"/>
        <v>323</v>
      </c>
      <c r="L50">
        <f t="shared" si="8"/>
        <v>324</v>
      </c>
    </row>
    <row r="51" spans="1:21" x14ac:dyDescent="0.25">
      <c r="A51" s="46">
        <v>5</v>
      </c>
      <c r="B51" s="46">
        <v>4</v>
      </c>
      <c r="C51" s="46">
        <v>724</v>
      </c>
      <c r="D51" s="46">
        <v>724</v>
      </c>
      <c r="E51" s="46">
        <v>725</v>
      </c>
      <c r="F51" s="46">
        <v>724</v>
      </c>
      <c r="G51" s="46">
        <v>724</v>
      </c>
      <c r="H51" s="46">
        <v>725</v>
      </c>
      <c r="I51" s="46">
        <v>724</v>
      </c>
      <c r="J51">
        <f t="shared" si="6"/>
        <v>724.28571428571433</v>
      </c>
      <c r="K51">
        <f t="shared" si="7"/>
        <v>724</v>
      </c>
      <c r="L51">
        <f t="shared" si="8"/>
        <v>725</v>
      </c>
    </row>
    <row r="52" spans="1:21" x14ac:dyDescent="0.25">
      <c r="A52" s="46">
        <v>6</v>
      </c>
      <c r="B52" s="46">
        <v>4</v>
      </c>
      <c r="C52" s="46">
        <v>612</v>
      </c>
      <c r="D52" s="46">
        <v>611</v>
      </c>
      <c r="E52" s="46">
        <v>612</v>
      </c>
      <c r="F52" s="46">
        <v>611</v>
      </c>
      <c r="G52" s="46">
        <v>611</v>
      </c>
      <c r="H52" s="46">
        <v>612</v>
      </c>
      <c r="I52" s="46">
        <v>611</v>
      </c>
      <c r="J52">
        <f t="shared" si="6"/>
        <v>611.42857142857144</v>
      </c>
      <c r="K52">
        <f t="shared" si="7"/>
        <v>611</v>
      </c>
      <c r="L52">
        <f t="shared" si="8"/>
        <v>612</v>
      </c>
    </row>
    <row r="53" spans="1:21" x14ac:dyDescent="0.25">
      <c r="A53" s="46">
        <v>7</v>
      </c>
      <c r="B53" s="46">
        <v>4</v>
      </c>
      <c r="C53" s="46">
        <v>528</v>
      </c>
      <c r="D53" s="46">
        <v>529</v>
      </c>
      <c r="E53" s="46">
        <v>528</v>
      </c>
      <c r="F53" s="46">
        <v>529</v>
      </c>
      <c r="G53" s="46">
        <v>528</v>
      </c>
      <c r="H53" s="46">
        <v>529</v>
      </c>
      <c r="I53" s="46">
        <v>529</v>
      </c>
      <c r="J53">
        <f t="shared" si="6"/>
        <v>528.57142857142856</v>
      </c>
      <c r="K53">
        <f t="shared" si="7"/>
        <v>528</v>
      </c>
      <c r="L53">
        <f t="shared" si="8"/>
        <v>529</v>
      </c>
    </row>
    <row r="54" spans="1:21" x14ac:dyDescent="0.25">
      <c r="A54" s="46">
        <v>8</v>
      </c>
      <c r="B54" s="46">
        <v>4</v>
      </c>
      <c r="C54" s="46">
        <v>448</v>
      </c>
      <c r="D54" s="46">
        <v>447</v>
      </c>
      <c r="E54" s="46">
        <v>448</v>
      </c>
      <c r="F54" s="46">
        <v>447</v>
      </c>
      <c r="G54" s="46">
        <v>446</v>
      </c>
      <c r="H54" s="46">
        <v>447</v>
      </c>
      <c r="I54" s="46">
        <v>447</v>
      </c>
      <c r="J54">
        <f t="shared" si="6"/>
        <v>447.14285714285717</v>
      </c>
      <c r="K54">
        <f t="shared" si="7"/>
        <v>446</v>
      </c>
      <c r="L54">
        <f t="shared" si="8"/>
        <v>448</v>
      </c>
    </row>
    <row r="62" spans="1:21" ht="15.75" thickBot="1" x14ac:dyDescent="0.3"/>
    <row r="63" spans="1:21" x14ac:dyDescent="0.25">
      <c r="A63" s="90" t="s">
        <v>37</v>
      </c>
      <c r="B63" s="49"/>
      <c r="C63" s="49"/>
      <c r="D63" s="49"/>
      <c r="E63" s="49"/>
      <c r="F63" s="49"/>
      <c r="G63" s="49"/>
      <c r="H63" s="49" t="s">
        <v>4</v>
      </c>
      <c r="I63" s="49"/>
      <c r="J63" s="49"/>
      <c r="K63" s="49"/>
      <c r="L63" s="49"/>
      <c r="M63" s="49"/>
      <c r="N63" s="49"/>
      <c r="O63" s="49" t="s">
        <v>59</v>
      </c>
      <c r="P63" s="49"/>
      <c r="Q63" s="49"/>
      <c r="R63" s="49"/>
      <c r="S63" s="49"/>
      <c r="T63" s="49"/>
      <c r="U63" s="50"/>
    </row>
    <row r="64" spans="1:21" x14ac:dyDescent="0.25">
      <c r="A64" s="91">
        <v>4</v>
      </c>
      <c r="B64" s="28">
        <v>0</v>
      </c>
      <c r="C64" s="28">
        <v>697.93370063999998</v>
      </c>
      <c r="D64" s="28">
        <v>704.90035188000002</v>
      </c>
      <c r="E64" s="28">
        <v>695.29098815999998</v>
      </c>
      <c r="F64" s="53">
        <f>AVERAGE(C64:E64)</f>
        <v>699.37501355999996</v>
      </c>
      <c r="G64" s="28"/>
      <c r="H64" s="28">
        <v>4</v>
      </c>
      <c r="I64" s="28">
        <v>0</v>
      </c>
      <c r="J64" s="28">
        <v>691.69981752000001</v>
      </c>
      <c r="K64" s="28">
        <v>693.59275188000004</v>
      </c>
      <c r="L64" s="28">
        <v>691.52905575</v>
      </c>
      <c r="M64" s="53">
        <f>AVERAGE(J64:L64)</f>
        <v>692.2738750499999</v>
      </c>
      <c r="N64" s="28"/>
      <c r="O64" s="28">
        <v>4</v>
      </c>
      <c r="P64" s="28">
        <v>0</v>
      </c>
      <c r="Q64" s="28">
        <v>689.77227672000004</v>
      </c>
      <c r="R64" s="28">
        <v>703.99304144999996</v>
      </c>
      <c r="S64" s="28">
        <v>694.89257265000003</v>
      </c>
      <c r="T64" s="53">
        <f>AVERAGE(Q64:S64)</f>
        <v>696.21929693999994</v>
      </c>
      <c r="U64" s="55"/>
    </row>
    <row r="65" spans="1:21" x14ac:dyDescent="0.25">
      <c r="A65" s="91">
        <v>4</v>
      </c>
      <c r="B65" s="28">
        <v>2</v>
      </c>
      <c r="C65" s="28">
        <v>1148.7685922999999</v>
      </c>
      <c r="D65" s="28">
        <v>1146.6023256000001</v>
      </c>
      <c r="E65" s="28">
        <v>1151.6390784</v>
      </c>
      <c r="F65" s="53">
        <f t="shared" ref="F65:F70" si="9">AVERAGE(C65:E65)</f>
        <v>1149.0033320999999</v>
      </c>
      <c r="G65" s="28"/>
      <c r="H65" s="28">
        <v>4</v>
      </c>
      <c r="I65" s="28">
        <v>2</v>
      </c>
      <c r="J65" s="28">
        <v>1302.4735848</v>
      </c>
      <c r="K65" s="28">
        <v>1338.8242491000001</v>
      </c>
      <c r="L65" s="28">
        <v>1319.0652548999999</v>
      </c>
      <c r="M65" s="53">
        <f t="shared" ref="M65:M70" si="10">AVERAGE(J65:L65)</f>
        <v>1320.1210295999999</v>
      </c>
      <c r="N65" s="28"/>
      <c r="O65" s="28">
        <v>4</v>
      </c>
      <c r="P65" s="28">
        <v>2</v>
      </c>
      <c r="Q65" s="28">
        <v>1143.7435439999999</v>
      </c>
      <c r="R65" s="28">
        <v>1150.7067036000001</v>
      </c>
      <c r="S65" s="28">
        <v>1153.8776025</v>
      </c>
      <c r="T65" s="53">
        <f t="shared" ref="T65:T70" si="11">AVERAGE(Q65:S65)</f>
        <v>1149.4426166999999</v>
      </c>
      <c r="U65" s="55"/>
    </row>
    <row r="66" spans="1:21" x14ac:dyDescent="0.25">
      <c r="A66" s="91">
        <v>4</v>
      </c>
      <c r="B66" s="28">
        <v>4</v>
      </c>
      <c r="C66" s="28">
        <v>1332.3582323999999</v>
      </c>
      <c r="D66" s="28">
        <v>1335.4970148</v>
      </c>
      <c r="E66" s="28">
        <v>1340.8219656000001</v>
      </c>
      <c r="F66" s="53">
        <f t="shared" si="9"/>
        <v>1336.2257376</v>
      </c>
      <c r="G66" s="28"/>
      <c r="H66" s="28">
        <v>4</v>
      </c>
      <c r="I66" s="28">
        <v>4</v>
      </c>
      <c r="J66" s="28">
        <v>1344.7899072</v>
      </c>
      <c r="K66" s="28">
        <v>1341.3142241999999</v>
      </c>
      <c r="L66" s="28">
        <v>1342.9269449999999</v>
      </c>
      <c r="M66" s="53">
        <f t="shared" si="10"/>
        <v>1343.0103587999999</v>
      </c>
      <c r="N66" s="28"/>
      <c r="O66" s="28">
        <v>4</v>
      </c>
      <c r="P66" s="28">
        <v>4</v>
      </c>
      <c r="Q66" s="28">
        <v>1340.6365619999999</v>
      </c>
      <c r="R66" s="28">
        <v>1334.1957255</v>
      </c>
      <c r="S66" s="28">
        <v>1349.4955967999999</v>
      </c>
      <c r="T66" s="53">
        <f t="shared" si="11"/>
        <v>1341.4426280999999</v>
      </c>
      <c r="U66" s="55"/>
    </row>
    <row r="67" spans="1:21" x14ac:dyDescent="0.25">
      <c r="A67" s="91">
        <v>5</v>
      </c>
      <c r="B67" s="28">
        <v>4</v>
      </c>
      <c r="C67" s="28">
        <v>1266.705027</v>
      </c>
      <c r="D67" s="28">
        <v>1260.3606480000001</v>
      </c>
      <c r="E67" s="28">
        <v>1265.0691456</v>
      </c>
      <c r="F67" s="53">
        <f t="shared" si="9"/>
        <v>1264.0449401999999</v>
      </c>
      <c r="G67" s="28"/>
      <c r="H67" s="28">
        <v>5</v>
      </c>
      <c r="I67" s="28">
        <v>4</v>
      </c>
      <c r="J67" s="28">
        <v>1318.0890618000001</v>
      </c>
      <c r="K67" s="28">
        <v>1319.5763999999999</v>
      </c>
      <c r="L67" s="28">
        <v>1315.7735094</v>
      </c>
      <c r="M67" s="53">
        <f t="shared" si="10"/>
        <v>1317.8129904</v>
      </c>
      <c r="N67" s="28"/>
      <c r="O67" s="28">
        <v>5</v>
      </c>
      <c r="P67" s="28">
        <v>4</v>
      </c>
      <c r="Q67" s="28">
        <v>1348.940871</v>
      </c>
      <c r="R67" s="28">
        <v>1353.1637952000001</v>
      </c>
      <c r="S67" s="28">
        <v>1358.8674372</v>
      </c>
      <c r="T67" s="53">
        <f t="shared" si="11"/>
        <v>1353.6573678</v>
      </c>
      <c r="U67" s="55"/>
    </row>
    <row r="68" spans="1:21" x14ac:dyDescent="0.25">
      <c r="A68" s="91">
        <v>6</v>
      </c>
      <c r="B68" s="28">
        <v>4</v>
      </c>
      <c r="C68" s="28">
        <v>1177.8799626</v>
      </c>
      <c r="D68" s="28">
        <v>1182.5449308</v>
      </c>
      <c r="E68" s="28">
        <v>1181.4171732</v>
      </c>
      <c r="F68" s="53">
        <f t="shared" si="9"/>
        <v>1180.6140221999999</v>
      </c>
      <c r="G68" s="28"/>
      <c r="H68" s="28">
        <v>6</v>
      </c>
      <c r="I68" s="28">
        <v>4</v>
      </c>
      <c r="J68" s="28">
        <v>1242.4816800000001</v>
      </c>
      <c r="K68" s="28">
        <v>1241.58177</v>
      </c>
      <c r="L68" s="28">
        <v>1235.7316745999999</v>
      </c>
      <c r="M68" s="53">
        <f t="shared" si="10"/>
        <v>1239.9317082</v>
      </c>
      <c r="N68" s="28"/>
      <c r="O68" s="28">
        <v>6</v>
      </c>
      <c r="P68" s="28">
        <v>4</v>
      </c>
      <c r="Q68" s="28">
        <v>1164.7514825999999</v>
      </c>
      <c r="R68" s="28">
        <v>1165.2572763000001</v>
      </c>
      <c r="S68" s="28">
        <v>1163.2303727999999</v>
      </c>
      <c r="T68" s="53">
        <f t="shared" si="11"/>
        <v>1164.4130439</v>
      </c>
      <c r="U68" s="55"/>
    </row>
    <row r="69" spans="1:21" x14ac:dyDescent="0.25">
      <c r="A69" s="91">
        <v>7</v>
      </c>
      <c r="B69" s="28">
        <v>4</v>
      </c>
      <c r="C69" s="28">
        <v>1162.352322</v>
      </c>
      <c r="D69" s="28">
        <v>1161.796122</v>
      </c>
      <c r="E69" s="28">
        <v>1159.8661079999999</v>
      </c>
      <c r="F69" s="53">
        <f t="shared" si="9"/>
        <v>1161.338184</v>
      </c>
      <c r="G69" s="28"/>
      <c r="H69" s="28">
        <v>7</v>
      </c>
      <c r="I69" s="28">
        <v>4</v>
      </c>
      <c r="J69" s="28">
        <v>1190.7401166</v>
      </c>
      <c r="K69" s="28">
        <v>1191.2660928</v>
      </c>
      <c r="L69" s="28">
        <v>1183.3354611</v>
      </c>
      <c r="M69" s="53">
        <f t="shared" si="10"/>
        <v>1188.4472235000001</v>
      </c>
      <c r="N69" s="28"/>
      <c r="O69" s="28">
        <v>7</v>
      </c>
      <c r="P69" s="28">
        <v>4</v>
      </c>
      <c r="Q69" s="28">
        <v>1031.187105</v>
      </c>
      <c r="R69" s="28">
        <v>1030.376295</v>
      </c>
      <c r="S69" s="28">
        <v>1036.1152962000001</v>
      </c>
      <c r="T69" s="53">
        <f t="shared" si="11"/>
        <v>1032.5595654000001</v>
      </c>
      <c r="U69" s="55"/>
    </row>
    <row r="70" spans="1:21" x14ac:dyDescent="0.25">
      <c r="A70" s="91">
        <v>8</v>
      </c>
      <c r="B70" s="28">
        <v>4</v>
      </c>
      <c r="C70" s="28">
        <v>1079.1718533000001</v>
      </c>
      <c r="D70" s="28">
        <v>1075.4326610999999</v>
      </c>
      <c r="E70" s="28">
        <v>1085.6792204999999</v>
      </c>
      <c r="F70" s="53">
        <f t="shared" si="9"/>
        <v>1080.0945783</v>
      </c>
      <c r="G70" s="28"/>
      <c r="H70" s="28">
        <v>8</v>
      </c>
      <c r="I70" s="28">
        <v>4</v>
      </c>
      <c r="J70" s="28">
        <v>1135.8438516000001</v>
      </c>
      <c r="K70" s="28">
        <v>1148.126994</v>
      </c>
      <c r="L70" s="28">
        <v>1149.4137168</v>
      </c>
      <c r="M70" s="53">
        <f t="shared" si="10"/>
        <v>1144.4615207999998</v>
      </c>
      <c r="N70" s="28"/>
      <c r="O70" s="28">
        <v>8</v>
      </c>
      <c r="P70" s="28">
        <v>4</v>
      </c>
      <c r="Q70" s="28">
        <v>948.66221250000001</v>
      </c>
      <c r="R70" s="28">
        <v>939.93148440000004</v>
      </c>
      <c r="S70" s="28">
        <v>934.76520719999996</v>
      </c>
      <c r="T70" s="53">
        <f t="shared" si="11"/>
        <v>941.11963470000001</v>
      </c>
      <c r="U70" s="55"/>
    </row>
    <row r="71" spans="1:21" x14ac:dyDescent="0.25">
      <c r="A71" s="9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55"/>
    </row>
    <row r="72" spans="1:21" x14ac:dyDescent="0.25">
      <c r="A72" s="9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55"/>
    </row>
    <row r="73" spans="1:21" x14ac:dyDescent="0.25">
      <c r="A73" s="91">
        <v>4</v>
      </c>
      <c r="B73" s="28">
        <v>0</v>
      </c>
      <c r="C73" s="28">
        <v>0.77486200000000005</v>
      </c>
      <c r="D73" s="28">
        <v>0.78306600000000004</v>
      </c>
      <c r="E73" s="28">
        <v>0.77192799999999995</v>
      </c>
      <c r="F73" s="56">
        <f>AVERAGE(C73:E73)</f>
        <v>0.77661866666666668</v>
      </c>
      <c r="G73" s="28"/>
      <c r="H73" s="28">
        <v>4</v>
      </c>
      <c r="I73" s="28">
        <v>0</v>
      </c>
      <c r="J73" s="28">
        <v>0.76794099999999998</v>
      </c>
      <c r="K73" s="28">
        <v>0.77096699999999996</v>
      </c>
      <c r="L73" s="28">
        <v>0.77261500000000005</v>
      </c>
      <c r="M73" s="56">
        <f>AVERAGE(J73:L73)</f>
        <v>0.7705076666666667</v>
      </c>
      <c r="N73" s="28"/>
      <c r="O73" s="28">
        <v>4</v>
      </c>
      <c r="P73" s="28">
        <v>0</v>
      </c>
      <c r="Q73" s="28">
        <v>0.76580099999999995</v>
      </c>
      <c r="R73" s="28">
        <v>0.78135500000000002</v>
      </c>
      <c r="S73" s="28">
        <v>0.77171699999999999</v>
      </c>
      <c r="T73" s="56">
        <f>AVERAGE(Q73:S73)</f>
        <v>0.77295766666666665</v>
      </c>
      <c r="U73" s="55"/>
    </row>
    <row r="74" spans="1:21" x14ac:dyDescent="0.25">
      <c r="A74" s="91">
        <v>4</v>
      </c>
      <c r="B74" s="28">
        <v>2</v>
      </c>
      <c r="C74" s="28">
        <v>2.42157</v>
      </c>
      <c r="D74" s="28">
        <v>2.41838</v>
      </c>
      <c r="E74" s="28">
        <v>2.42624</v>
      </c>
      <c r="F74" s="56">
        <f t="shared" ref="F74:F79" si="12">AVERAGE(C74:E74)</f>
        <v>2.4220633333333335</v>
      </c>
      <c r="G74" s="28"/>
      <c r="H74" s="28">
        <v>4</v>
      </c>
      <c r="I74" s="28">
        <v>2</v>
      </c>
      <c r="J74" s="28">
        <v>2.3693399999999998</v>
      </c>
      <c r="K74" s="28">
        <v>2.3400699999999999</v>
      </c>
      <c r="L74" s="28">
        <v>2.3589699999999998</v>
      </c>
      <c r="M74" s="56">
        <f t="shared" ref="M74:M79" si="13">AVERAGE(J74:L74)</f>
        <v>2.3561266666666665</v>
      </c>
      <c r="N74" s="28"/>
      <c r="O74" s="28">
        <v>4</v>
      </c>
      <c r="P74" s="28">
        <v>2</v>
      </c>
      <c r="Q74" s="28">
        <v>1.29149</v>
      </c>
      <c r="R74" s="28">
        <v>1.2977700000000001</v>
      </c>
      <c r="S74" s="28">
        <v>1.3009500000000001</v>
      </c>
      <c r="T74" s="56">
        <f t="shared" ref="T74:T79" si="14">AVERAGE(Q74:S74)</f>
        <v>1.2967366666666669</v>
      </c>
      <c r="U74" s="55"/>
    </row>
    <row r="75" spans="1:21" x14ac:dyDescent="0.25">
      <c r="A75" s="91">
        <v>4</v>
      </c>
      <c r="B75" s="28">
        <v>4</v>
      </c>
      <c r="C75" s="28">
        <v>4.1259699999999997</v>
      </c>
      <c r="D75" s="28">
        <v>4.1356900000000003</v>
      </c>
      <c r="E75" s="28">
        <v>4.1521800000000004</v>
      </c>
      <c r="F75" s="56">
        <f t="shared" si="12"/>
        <v>4.1379466666666671</v>
      </c>
      <c r="G75" s="28"/>
      <c r="H75" s="28">
        <v>4</v>
      </c>
      <c r="I75" s="28">
        <v>4</v>
      </c>
      <c r="J75" s="28">
        <v>4.1436799999999998</v>
      </c>
      <c r="K75" s="28">
        <v>4.1467700000000001</v>
      </c>
      <c r="L75" s="28">
        <v>4.1345000000000001</v>
      </c>
      <c r="M75" s="56">
        <f t="shared" si="13"/>
        <v>4.1416499999999994</v>
      </c>
      <c r="N75" s="28"/>
      <c r="O75" s="28">
        <v>4</v>
      </c>
      <c r="P75" s="28">
        <v>4</v>
      </c>
      <c r="Q75" s="28">
        <v>4.1550799999999999</v>
      </c>
      <c r="R75" s="28">
        <v>4.1420500000000002</v>
      </c>
      <c r="S75" s="28">
        <v>4.1790399999999996</v>
      </c>
      <c r="T75" s="56">
        <f t="shared" si="14"/>
        <v>4.1587233333333335</v>
      </c>
      <c r="U75" s="55"/>
    </row>
    <row r="76" spans="1:21" x14ac:dyDescent="0.25">
      <c r="A76" s="91">
        <v>5</v>
      </c>
      <c r="B76" s="28">
        <v>4</v>
      </c>
      <c r="C76" s="28">
        <v>4.15177</v>
      </c>
      <c r="D76" s="28">
        <v>4.1383000000000001</v>
      </c>
      <c r="E76" s="28">
        <v>4.1537600000000001</v>
      </c>
      <c r="F76" s="56">
        <f t="shared" si="12"/>
        <v>4.1479433333333331</v>
      </c>
      <c r="G76" s="28"/>
      <c r="H76" s="28">
        <v>5</v>
      </c>
      <c r="I76" s="28">
        <v>4</v>
      </c>
      <c r="J76" s="28">
        <v>3.19909</v>
      </c>
      <c r="K76" s="28">
        <v>3.2048000000000001</v>
      </c>
      <c r="L76" s="28">
        <v>3.19347</v>
      </c>
      <c r="M76" s="56">
        <f t="shared" si="13"/>
        <v>3.1991200000000002</v>
      </c>
      <c r="N76" s="28"/>
      <c r="O76" s="28">
        <v>5</v>
      </c>
      <c r="P76" s="28">
        <v>4</v>
      </c>
      <c r="Q76" s="28">
        <v>1.8711899999999999</v>
      </c>
      <c r="R76" s="28">
        <v>1.8742399999999999</v>
      </c>
      <c r="S76" s="28">
        <v>1.8821399999999999</v>
      </c>
      <c r="T76" s="56">
        <f t="shared" si="14"/>
        <v>1.8758566666666665</v>
      </c>
      <c r="U76" s="55"/>
    </row>
    <row r="77" spans="1:21" x14ac:dyDescent="0.25">
      <c r="A77" s="91">
        <v>6</v>
      </c>
      <c r="B77" s="28">
        <v>4</v>
      </c>
      <c r="C77" s="28">
        <v>4.2190700000000003</v>
      </c>
      <c r="D77" s="28">
        <v>4.2398800000000003</v>
      </c>
      <c r="E77" s="28">
        <v>4.2317400000000003</v>
      </c>
      <c r="F77" s="56">
        <f t="shared" si="12"/>
        <v>4.2302300000000006</v>
      </c>
      <c r="G77" s="28"/>
      <c r="H77" s="28">
        <v>6</v>
      </c>
      <c r="I77" s="28">
        <v>4</v>
      </c>
      <c r="J77" s="28">
        <v>3.4862000000000002</v>
      </c>
      <c r="K77" s="28">
        <v>3.573</v>
      </c>
      <c r="L77" s="28">
        <v>3.5589300000000001</v>
      </c>
      <c r="M77" s="56">
        <f t="shared" si="13"/>
        <v>3.5393766666666671</v>
      </c>
      <c r="N77" s="28"/>
      <c r="O77" s="28">
        <v>6</v>
      </c>
      <c r="P77" s="28">
        <v>4</v>
      </c>
      <c r="Q77" s="28">
        <v>1.91134</v>
      </c>
      <c r="R77" s="28">
        <v>1.9121699999999999</v>
      </c>
      <c r="S77" s="28">
        <v>1.9096900000000001</v>
      </c>
      <c r="T77" s="56">
        <f t="shared" si="14"/>
        <v>1.9110666666666667</v>
      </c>
      <c r="U77" s="55"/>
    </row>
    <row r="78" spans="1:21" x14ac:dyDescent="0.25">
      <c r="A78" s="91">
        <v>7</v>
      </c>
      <c r="B78" s="28">
        <v>4</v>
      </c>
      <c r="C78" s="28">
        <v>4.1796199999999999</v>
      </c>
      <c r="D78" s="28">
        <v>4.1776200000000001</v>
      </c>
      <c r="E78" s="28">
        <v>4.1706799999999999</v>
      </c>
      <c r="F78" s="56">
        <f t="shared" si="12"/>
        <v>4.1759733333333342</v>
      </c>
      <c r="G78" s="28"/>
      <c r="H78" s="28">
        <v>7</v>
      </c>
      <c r="I78" s="28">
        <v>4</v>
      </c>
      <c r="J78" s="28">
        <v>3.8315800000000002</v>
      </c>
      <c r="K78" s="28">
        <v>3.7774800000000002</v>
      </c>
      <c r="L78" s="28">
        <v>3.8478699999999999</v>
      </c>
      <c r="M78" s="56">
        <f t="shared" si="13"/>
        <v>3.8189766666666665</v>
      </c>
      <c r="N78" s="28"/>
      <c r="O78" s="28">
        <v>7</v>
      </c>
      <c r="P78" s="28">
        <v>4</v>
      </c>
      <c r="Q78" s="28">
        <v>1.9585699999999999</v>
      </c>
      <c r="R78" s="28">
        <v>1.95703</v>
      </c>
      <c r="S78" s="28">
        <v>1.9689399999999999</v>
      </c>
      <c r="T78" s="56">
        <f t="shared" si="14"/>
        <v>1.9615133333333332</v>
      </c>
      <c r="U78" s="55"/>
    </row>
    <row r="79" spans="1:21" x14ac:dyDescent="0.25">
      <c r="A79" s="91">
        <v>8</v>
      </c>
      <c r="B79" s="28">
        <v>4</v>
      </c>
      <c r="C79" s="28">
        <v>4.2656700000000001</v>
      </c>
      <c r="D79" s="28">
        <v>4.2508900000000001</v>
      </c>
      <c r="E79" s="28">
        <v>4.2731500000000002</v>
      </c>
      <c r="F79" s="56">
        <f t="shared" si="12"/>
        <v>4.2632366666666668</v>
      </c>
      <c r="G79" s="28"/>
      <c r="H79" s="28">
        <v>8</v>
      </c>
      <c r="I79" s="28">
        <v>4</v>
      </c>
      <c r="J79" s="28">
        <v>4.2839400000000003</v>
      </c>
      <c r="K79" s="28">
        <v>4.2102199999999996</v>
      </c>
      <c r="L79" s="28">
        <v>4.3351199999999999</v>
      </c>
      <c r="M79" s="56">
        <f t="shared" si="13"/>
        <v>4.2764266666666666</v>
      </c>
      <c r="N79" s="28"/>
      <c r="O79" s="28">
        <v>8</v>
      </c>
      <c r="P79" s="28">
        <v>4</v>
      </c>
      <c r="Q79" s="28">
        <v>2.0976499999999998</v>
      </c>
      <c r="R79" s="28">
        <v>2.0833200000000001</v>
      </c>
      <c r="S79" s="28">
        <v>2.07063</v>
      </c>
      <c r="T79" s="56">
        <f t="shared" si="14"/>
        <v>2.0838666666666668</v>
      </c>
      <c r="U79" s="55"/>
    </row>
    <row r="80" spans="1:21" x14ac:dyDescent="0.25">
      <c r="A80" s="9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55"/>
    </row>
    <row r="81" spans="1:21" x14ac:dyDescent="0.25">
      <c r="A81" s="9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55"/>
    </row>
    <row r="82" spans="1:21" x14ac:dyDescent="0.25">
      <c r="A82" s="91">
        <v>4</v>
      </c>
      <c r="B82" s="28">
        <v>0</v>
      </c>
      <c r="C82" s="28">
        <v>900.72</v>
      </c>
      <c r="D82" s="28">
        <v>900.18</v>
      </c>
      <c r="E82" s="28">
        <v>900.72</v>
      </c>
      <c r="F82" s="78">
        <f>AVERAGE(C82:E82)</f>
        <v>900.54</v>
      </c>
      <c r="G82" s="28"/>
      <c r="H82" s="28">
        <v>4</v>
      </c>
      <c r="I82" s="28">
        <v>0</v>
      </c>
      <c r="J82" s="28">
        <v>900.72</v>
      </c>
      <c r="K82" s="28">
        <v>899.64</v>
      </c>
      <c r="L82" s="28">
        <v>895.05</v>
      </c>
      <c r="M82" s="78">
        <f>AVERAGE(J82:L82)</f>
        <v>898.46999999999991</v>
      </c>
      <c r="N82" s="28"/>
      <c r="O82" s="28">
        <v>4</v>
      </c>
      <c r="P82" s="28">
        <v>0</v>
      </c>
      <c r="Q82" s="28">
        <v>900.72</v>
      </c>
      <c r="R82" s="28">
        <v>900.99</v>
      </c>
      <c r="S82" s="28">
        <v>900.45</v>
      </c>
      <c r="T82" s="78">
        <f>AVERAGE(Q82:S82)</f>
        <v>900.71999999999991</v>
      </c>
      <c r="U82" s="55"/>
    </row>
    <row r="83" spans="1:21" x14ac:dyDescent="0.25">
      <c r="A83" s="91">
        <v>4</v>
      </c>
      <c r="B83" s="28">
        <v>2</v>
      </c>
      <c r="C83" s="28">
        <v>474.39</v>
      </c>
      <c r="D83" s="28">
        <v>474.12</v>
      </c>
      <c r="E83" s="28">
        <v>474.66</v>
      </c>
      <c r="F83" s="78">
        <f t="shared" ref="F83:F88" si="15">AVERAGE(C83:E83)</f>
        <v>474.39000000000004</v>
      </c>
      <c r="G83" s="28"/>
      <c r="H83" s="28">
        <v>4</v>
      </c>
      <c r="I83" s="28">
        <v>2</v>
      </c>
      <c r="J83" s="28">
        <v>549.72</v>
      </c>
      <c r="K83" s="28">
        <v>572.13</v>
      </c>
      <c r="L83" s="28">
        <v>559.16999999999996</v>
      </c>
      <c r="M83" s="78">
        <f t="shared" ref="M83:M88" si="16">AVERAGE(J83:L83)</f>
        <v>560.34</v>
      </c>
      <c r="N83" s="28"/>
      <c r="O83" s="28">
        <v>4</v>
      </c>
      <c r="P83" s="28">
        <v>2</v>
      </c>
      <c r="Q83" s="28">
        <v>885.6</v>
      </c>
      <c r="R83" s="28">
        <v>886.68</v>
      </c>
      <c r="S83" s="28">
        <v>886.95</v>
      </c>
      <c r="T83" s="78">
        <f t="shared" ref="T83:T88" si="17">AVERAGE(Q83:S83)</f>
        <v>886.41</v>
      </c>
      <c r="U83" s="55"/>
    </row>
    <row r="84" spans="1:21" x14ac:dyDescent="0.25">
      <c r="A84" s="91">
        <v>4</v>
      </c>
      <c r="B84" s="28">
        <v>4</v>
      </c>
      <c r="C84" s="28">
        <v>322.92</v>
      </c>
      <c r="D84" s="28">
        <v>322.92</v>
      </c>
      <c r="E84" s="28">
        <v>322.92</v>
      </c>
      <c r="F84" s="78">
        <f t="shared" si="15"/>
        <v>322.92</v>
      </c>
      <c r="G84" s="28"/>
      <c r="H84" s="28">
        <v>4</v>
      </c>
      <c r="I84" s="28">
        <v>4</v>
      </c>
      <c r="J84" s="28">
        <v>324.54000000000002</v>
      </c>
      <c r="K84" s="28">
        <v>323.45999999999998</v>
      </c>
      <c r="L84" s="28">
        <v>324.81</v>
      </c>
      <c r="M84" s="78">
        <f t="shared" si="16"/>
        <v>324.27</v>
      </c>
      <c r="N84" s="28"/>
      <c r="O84" s="28">
        <v>4</v>
      </c>
      <c r="P84" s="28">
        <v>4</v>
      </c>
      <c r="Q84" s="28">
        <v>322.64999999999998</v>
      </c>
      <c r="R84" s="28">
        <v>322.11</v>
      </c>
      <c r="S84" s="28">
        <v>322.92</v>
      </c>
      <c r="T84" s="78">
        <f t="shared" si="17"/>
        <v>322.56</v>
      </c>
      <c r="U84" s="55"/>
    </row>
    <row r="85" spans="1:21" x14ac:dyDescent="0.25">
      <c r="A85" s="91">
        <v>5</v>
      </c>
      <c r="B85" s="28">
        <v>4</v>
      </c>
      <c r="C85" s="28">
        <v>305.10000000000002</v>
      </c>
      <c r="D85" s="28">
        <v>304.56</v>
      </c>
      <c r="E85" s="28">
        <v>304.56</v>
      </c>
      <c r="F85" s="78">
        <f t="shared" si="15"/>
        <v>304.74</v>
      </c>
      <c r="G85" s="28"/>
      <c r="H85" s="28">
        <v>5</v>
      </c>
      <c r="I85" s="28">
        <v>4</v>
      </c>
      <c r="J85" s="28">
        <v>412.02</v>
      </c>
      <c r="K85" s="28">
        <v>411.75</v>
      </c>
      <c r="L85" s="28">
        <v>412.02</v>
      </c>
      <c r="M85" s="78">
        <f t="shared" si="16"/>
        <v>411.93</v>
      </c>
      <c r="N85" s="28"/>
      <c r="O85" s="28">
        <v>5</v>
      </c>
      <c r="P85" s="28">
        <v>4</v>
      </c>
      <c r="Q85" s="28">
        <v>720.9</v>
      </c>
      <c r="R85" s="28">
        <v>721.98</v>
      </c>
      <c r="S85" s="28">
        <v>721.98</v>
      </c>
      <c r="T85" s="78">
        <f t="shared" si="17"/>
        <v>721.62</v>
      </c>
      <c r="U85" s="55"/>
    </row>
    <row r="86" spans="1:21" x14ac:dyDescent="0.25">
      <c r="A86" s="91">
        <v>6</v>
      </c>
      <c r="B86" s="28">
        <v>4</v>
      </c>
      <c r="C86" s="28">
        <v>279.18</v>
      </c>
      <c r="D86" s="28">
        <v>278.91000000000003</v>
      </c>
      <c r="E86" s="28">
        <v>279.18</v>
      </c>
      <c r="F86" s="78">
        <f t="shared" si="15"/>
        <v>279.08999999999997</v>
      </c>
      <c r="G86" s="28"/>
      <c r="H86" s="28">
        <v>6</v>
      </c>
      <c r="I86" s="28">
        <v>4</v>
      </c>
      <c r="J86" s="28">
        <v>356.4</v>
      </c>
      <c r="K86" s="28">
        <v>347.49</v>
      </c>
      <c r="L86" s="28">
        <v>347.22</v>
      </c>
      <c r="M86" s="78">
        <f t="shared" si="16"/>
        <v>350.37000000000006</v>
      </c>
      <c r="N86" s="28"/>
      <c r="O86" s="28">
        <v>6</v>
      </c>
      <c r="P86" s="28">
        <v>4</v>
      </c>
      <c r="Q86" s="28">
        <v>609.39</v>
      </c>
      <c r="R86" s="28">
        <v>609.39</v>
      </c>
      <c r="S86" s="28">
        <v>609.12</v>
      </c>
      <c r="T86" s="78">
        <f t="shared" si="17"/>
        <v>609.30000000000007</v>
      </c>
      <c r="U86" s="55"/>
    </row>
    <row r="87" spans="1:21" x14ac:dyDescent="0.25">
      <c r="A87" s="91">
        <v>7</v>
      </c>
      <c r="B87" s="28">
        <v>4</v>
      </c>
      <c r="C87" s="28">
        <v>278.10000000000002</v>
      </c>
      <c r="D87" s="28">
        <v>278.10000000000002</v>
      </c>
      <c r="E87" s="28">
        <v>278.10000000000002</v>
      </c>
      <c r="F87" s="78">
        <f t="shared" si="15"/>
        <v>278.10000000000002</v>
      </c>
      <c r="G87" s="28"/>
      <c r="H87" s="28">
        <v>7</v>
      </c>
      <c r="I87" s="28">
        <v>4</v>
      </c>
      <c r="J87" s="28">
        <v>310.77</v>
      </c>
      <c r="K87" s="28">
        <v>315.36</v>
      </c>
      <c r="L87" s="28">
        <v>307.52999999999997</v>
      </c>
      <c r="M87" s="78">
        <f t="shared" si="16"/>
        <v>311.21999999999997</v>
      </c>
      <c r="N87" s="28"/>
      <c r="O87" s="28">
        <v>7</v>
      </c>
      <c r="P87" s="28">
        <v>4</v>
      </c>
      <c r="Q87" s="28">
        <v>526.5</v>
      </c>
      <c r="R87" s="28">
        <v>526.5</v>
      </c>
      <c r="S87" s="28">
        <v>526.23</v>
      </c>
      <c r="T87" s="78">
        <f t="shared" si="17"/>
        <v>526.41</v>
      </c>
      <c r="U87" s="55"/>
    </row>
    <row r="88" spans="1:21" x14ac:dyDescent="0.25">
      <c r="A88" s="91">
        <v>8</v>
      </c>
      <c r="B88" s="28">
        <v>4</v>
      </c>
      <c r="C88" s="28">
        <v>252.99</v>
      </c>
      <c r="D88" s="28">
        <v>252.99</v>
      </c>
      <c r="E88" s="28">
        <v>254.07</v>
      </c>
      <c r="F88" s="78">
        <f t="shared" si="15"/>
        <v>253.35</v>
      </c>
      <c r="G88" s="28"/>
      <c r="H88" s="28">
        <v>8</v>
      </c>
      <c r="I88" s="28">
        <v>4</v>
      </c>
      <c r="J88" s="28">
        <v>265.14</v>
      </c>
      <c r="K88" s="28">
        <v>272.7</v>
      </c>
      <c r="L88" s="28">
        <v>265.14</v>
      </c>
      <c r="M88" s="78">
        <f t="shared" si="16"/>
        <v>267.65999999999997</v>
      </c>
      <c r="N88" s="28"/>
      <c r="O88" s="28">
        <v>8</v>
      </c>
      <c r="P88" s="28">
        <v>4</v>
      </c>
      <c r="Q88" s="28">
        <v>452.25</v>
      </c>
      <c r="R88" s="28">
        <v>451.17</v>
      </c>
      <c r="S88" s="28">
        <v>451.44</v>
      </c>
      <c r="T88" s="78">
        <f t="shared" si="17"/>
        <v>451.62000000000006</v>
      </c>
      <c r="U88" s="55"/>
    </row>
    <row r="89" spans="1:21" ht="15.75" thickBot="1" x14ac:dyDescent="0.3">
      <c r="A89" s="92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81"/>
    </row>
    <row r="91" spans="1:21" x14ac:dyDescent="0.25">
      <c r="A91" s="15" t="s">
        <v>4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21" x14ac:dyDescent="0.25">
      <c r="A92" s="15" t="s">
        <v>1</v>
      </c>
      <c r="B92" s="15" t="s">
        <v>2</v>
      </c>
      <c r="C92" s="15"/>
      <c r="D92" s="15"/>
      <c r="E92" s="15"/>
      <c r="F92" s="15"/>
      <c r="G92" s="15"/>
      <c r="H92" s="15"/>
      <c r="I92" s="15"/>
      <c r="J92" s="15"/>
    </row>
    <row r="93" spans="1:21" x14ac:dyDescent="0.25">
      <c r="A93" s="15">
        <v>4</v>
      </c>
      <c r="B93" s="15">
        <v>0</v>
      </c>
      <c r="C93" s="15">
        <v>896</v>
      </c>
      <c r="D93" s="15">
        <v>897</v>
      </c>
      <c r="E93" s="15">
        <v>897</v>
      </c>
      <c r="F93" s="15">
        <v>898</v>
      </c>
      <c r="G93" s="15">
        <v>897</v>
      </c>
      <c r="H93" s="15">
        <v>896</v>
      </c>
      <c r="I93" s="15">
        <v>896</v>
      </c>
      <c r="J93" s="15">
        <f t="shared" ref="J93:J99" si="18">AVERAGE(C93:I93)</f>
        <v>896.71428571428567</v>
      </c>
    </row>
    <row r="94" spans="1:21" x14ac:dyDescent="0.25">
      <c r="A94" s="15">
        <v>4</v>
      </c>
      <c r="B94" s="15">
        <v>2</v>
      </c>
      <c r="C94" s="15">
        <v>493</v>
      </c>
      <c r="D94" s="15">
        <v>558</v>
      </c>
      <c r="E94" s="15">
        <v>492</v>
      </c>
      <c r="F94" s="15">
        <v>533</v>
      </c>
      <c r="G94" s="15">
        <v>537</v>
      </c>
      <c r="H94" s="15">
        <v>561</v>
      </c>
      <c r="I94" s="15">
        <v>502</v>
      </c>
      <c r="J94" s="15">
        <f t="shared" si="18"/>
        <v>525.14285714285711</v>
      </c>
    </row>
    <row r="95" spans="1:21" x14ac:dyDescent="0.25">
      <c r="A95" s="15">
        <v>4</v>
      </c>
      <c r="B95" s="15">
        <v>4</v>
      </c>
      <c r="C95" s="15">
        <v>324</v>
      </c>
      <c r="D95" s="15">
        <v>325</v>
      </c>
      <c r="E95" s="15">
        <v>326</v>
      </c>
      <c r="F95" s="15">
        <v>333</v>
      </c>
      <c r="G95" s="15">
        <v>324</v>
      </c>
      <c r="H95" s="15">
        <v>337</v>
      </c>
      <c r="I95" s="15">
        <v>325</v>
      </c>
      <c r="J95" s="15">
        <f t="shared" si="18"/>
        <v>327.71428571428572</v>
      </c>
    </row>
    <row r="96" spans="1:21" x14ac:dyDescent="0.25">
      <c r="A96" s="15">
        <v>5</v>
      </c>
      <c r="B96" s="15">
        <v>4</v>
      </c>
      <c r="C96" s="15">
        <v>349</v>
      </c>
      <c r="D96" s="15">
        <v>342</v>
      </c>
      <c r="E96" s="15">
        <v>349</v>
      </c>
      <c r="F96" s="15">
        <v>342</v>
      </c>
      <c r="G96" s="15">
        <v>341</v>
      </c>
      <c r="H96" s="15">
        <v>341</v>
      </c>
      <c r="I96" s="15">
        <v>340</v>
      </c>
      <c r="J96" s="15">
        <f t="shared" si="18"/>
        <v>343.42857142857144</v>
      </c>
    </row>
    <row r="97" spans="1:10" x14ac:dyDescent="0.25">
      <c r="A97" s="15">
        <v>6</v>
      </c>
      <c r="B97" s="15">
        <v>4</v>
      </c>
      <c r="C97" s="15">
        <v>293</v>
      </c>
      <c r="D97" s="15">
        <v>316</v>
      </c>
      <c r="E97" s="15">
        <v>316</v>
      </c>
      <c r="F97" s="15">
        <v>323</v>
      </c>
      <c r="G97" s="15">
        <v>316</v>
      </c>
      <c r="H97" s="15">
        <v>317</v>
      </c>
      <c r="I97" s="15">
        <v>304</v>
      </c>
      <c r="J97" s="15">
        <f t="shared" si="18"/>
        <v>312.14285714285717</v>
      </c>
    </row>
    <row r="98" spans="1:10" x14ac:dyDescent="0.25">
      <c r="A98" s="15">
        <v>7</v>
      </c>
      <c r="B98" s="15">
        <v>4</v>
      </c>
      <c r="C98" s="15">
        <v>295</v>
      </c>
      <c r="D98" s="15">
        <v>298</v>
      </c>
      <c r="E98" s="15">
        <v>310</v>
      </c>
      <c r="F98" s="15">
        <v>291</v>
      </c>
      <c r="G98" s="15">
        <v>291</v>
      </c>
      <c r="H98" s="15">
        <v>289</v>
      </c>
      <c r="I98" s="15">
        <v>295</v>
      </c>
      <c r="J98" s="15">
        <f t="shared" si="18"/>
        <v>295.57142857142856</v>
      </c>
    </row>
    <row r="99" spans="1:10" x14ac:dyDescent="0.25">
      <c r="A99" s="15">
        <v>8</v>
      </c>
      <c r="B99" s="15">
        <v>4</v>
      </c>
      <c r="C99" s="15">
        <v>266</v>
      </c>
      <c r="D99" s="15">
        <v>273</v>
      </c>
      <c r="E99" s="15">
        <v>266</v>
      </c>
      <c r="F99" s="15">
        <v>265</v>
      </c>
      <c r="G99" s="15">
        <v>273</v>
      </c>
      <c r="H99" s="15">
        <v>266</v>
      </c>
      <c r="I99" s="15">
        <v>266</v>
      </c>
      <c r="J99" s="15">
        <f t="shared" si="18"/>
        <v>267.85714285714283</v>
      </c>
    </row>
    <row r="100" spans="1:10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1:10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1:10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1:10" x14ac:dyDescent="0.25">
      <c r="A105" s="15" t="s">
        <v>0</v>
      </c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>
        <v>4</v>
      </c>
      <c r="B107" s="15">
        <v>0</v>
      </c>
      <c r="C107" s="15">
        <v>898</v>
      </c>
      <c r="D107" s="15">
        <v>896</v>
      </c>
      <c r="E107" s="15">
        <v>898</v>
      </c>
      <c r="F107" s="15">
        <v>896</v>
      </c>
      <c r="G107" s="15">
        <v>897</v>
      </c>
      <c r="H107" s="15">
        <v>896</v>
      </c>
      <c r="I107" s="15">
        <v>898</v>
      </c>
      <c r="J107" s="15">
        <f t="shared" ref="J107:J113" si="19">AVERAGE(C107:I107)</f>
        <v>897</v>
      </c>
    </row>
    <row r="108" spans="1:10" x14ac:dyDescent="0.25">
      <c r="A108" s="15">
        <v>4</v>
      </c>
      <c r="B108" s="15">
        <v>2</v>
      </c>
      <c r="C108" s="15">
        <v>479</v>
      </c>
      <c r="D108" s="15">
        <v>478</v>
      </c>
      <c r="E108" s="15">
        <v>479</v>
      </c>
      <c r="F108" s="15">
        <v>478</v>
      </c>
      <c r="G108" s="15">
        <v>478</v>
      </c>
      <c r="H108" s="15">
        <v>479</v>
      </c>
      <c r="I108" s="15">
        <v>478</v>
      </c>
      <c r="J108" s="15">
        <f t="shared" si="19"/>
        <v>478.42857142857144</v>
      </c>
    </row>
    <row r="109" spans="1:10" x14ac:dyDescent="0.25">
      <c r="A109" s="15">
        <v>4</v>
      </c>
      <c r="B109" s="15">
        <v>4</v>
      </c>
      <c r="C109" s="15">
        <v>323</v>
      </c>
      <c r="D109" s="15">
        <v>324</v>
      </c>
      <c r="E109" s="15">
        <v>324</v>
      </c>
      <c r="F109" s="15">
        <v>324</v>
      </c>
      <c r="G109" s="15">
        <v>323</v>
      </c>
      <c r="H109" s="15">
        <v>324</v>
      </c>
      <c r="I109" s="15">
        <v>324</v>
      </c>
      <c r="J109" s="15">
        <f t="shared" si="19"/>
        <v>323.71428571428572</v>
      </c>
    </row>
    <row r="110" spans="1:10" x14ac:dyDescent="0.25">
      <c r="A110" s="15">
        <v>5</v>
      </c>
      <c r="B110" s="15">
        <v>4</v>
      </c>
      <c r="C110" s="15">
        <v>306</v>
      </c>
      <c r="D110" s="15">
        <v>306</v>
      </c>
      <c r="E110" s="15">
        <v>308</v>
      </c>
      <c r="F110" s="15">
        <v>307</v>
      </c>
      <c r="G110" s="15">
        <v>306</v>
      </c>
      <c r="H110" s="15">
        <v>306</v>
      </c>
      <c r="I110" s="15">
        <v>306</v>
      </c>
      <c r="J110" s="15">
        <f t="shared" si="19"/>
        <v>306.42857142857144</v>
      </c>
    </row>
    <row r="111" spans="1:10" x14ac:dyDescent="0.25">
      <c r="A111" s="15">
        <v>6</v>
      </c>
      <c r="B111" s="15">
        <v>4</v>
      </c>
      <c r="C111" s="15">
        <v>282</v>
      </c>
      <c r="D111" s="15">
        <v>280</v>
      </c>
      <c r="E111" s="15">
        <v>280</v>
      </c>
      <c r="F111" s="15">
        <v>281</v>
      </c>
      <c r="G111" s="15">
        <v>281</v>
      </c>
      <c r="H111" s="15">
        <v>281</v>
      </c>
      <c r="I111" s="15">
        <v>281</v>
      </c>
      <c r="J111" s="15">
        <f t="shared" si="19"/>
        <v>280.85714285714283</v>
      </c>
    </row>
    <row r="112" spans="1:10" x14ac:dyDescent="0.25">
      <c r="A112" s="15">
        <v>7</v>
      </c>
      <c r="B112" s="15">
        <v>4</v>
      </c>
      <c r="C112" s="15">
        <v>279</v>
      </c>
      <c r="D112" s="15">
        <v>279</v>
      </c>
      <c r="E112" s="15">
        <v>279</v>
      </c>
      <c r="F112" s="15">
        <v>279</v>
      </c>
      <c r="G112" s="15">
        <v>279</v>
      </c>
      <c r="H112" s="15">
        <v>279</v>
      </c>
      <c r="I112" s="15">
        <v>279</v>
      </c>
      <c r="J112" s="15">
        <f t="shared" si="19"/>
        <v>279</v>
      </c>
    </row>
    <row r="113" spans="1:10" x14ac:dyDescent="0.25">
      <c r="A113" s="15">
        <v>8</v>
      </c>
      <c r="B113" s="15">
        <v>4</v>
      </c>
      <c r="C113" s="15">
        <v>254</v>
      </c>
      <c r="D113" s="15">
        <v>253</v>
      </c>
      <c r="E113" s="15">
        <v>253</v>
      </c>
      <c r="F113" s="15">
        <v>253</v>
      </c>
      <c r="G113" s="15">
        <v>252</v>
      </c>
      <c r="H113" s="15">
        <v>253</v>
      </c>
      <c r="I113" s="15">
        <v>253</v>
      </c>
      <c r="J113" s="15">
        <f t="shared" si="19"/>
        <v>253</v>
      </c>
    </row>
    <row r="115" spans="1:10" x14ac:dyDescent="0.25">
      <c r="A115" s="15" t="s">
        <v>4</v>
      </c>
      <c r="B115" s="15" t="s">
        <v>44</v>
      </c>
      <c r="C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>
        <v>4</v>
      </c>
      <c r="B116" s="15">
        <v>0</v>
      </c>
      <c r="C116" s="15">
        <v>894</v>
      </c>
      <c r="D116" s="15">
        <v>896</v>
      </c>
      <c r="E116" s="15">
        <v>893</v>
      </c>
      <c r="F116" s="15">
        <v>893</v>
      </c>
      <c r="G116" s="15">
        <v>894</v>
      </c>
      <c r="H116" s="15">
        <v>894</v>
      </c>
      <c r="I116" s="15">
        <v>893</v>
      </c>
      <c r="J116" s="15">
        <f t="shared" ref="J116:J121" si="20">AVERAGE(C116:I116)</f>
        <v>893.85714285714289</v>
      </c>
    </row>
    <row r="117" spans="1:10" x14ac:dyDescent="0.25">
      <c r="A117" s="15">
        <v>4</v>
      </c>
      <c r="B117" s="15">
        <v>2</v>
      </c>
      <c r="C117" s="15">
        <v>561</v>
      </c>
      <c r="D117" s="15">
        <v>574</v>
      </c>
      <c r="E117" s="15">
        <v>614</v>
      </c>
      <c r="F117" s="15">
        <v>568</v>
      </c>
      <c r="G117" s="15">
        <v>574</v>
      </c>
      <c r="H117" s="15">
        <v>626</v>
      </c>
      <c r="I117" s="15">
        <v>631</v>
      </c>
      <c r="J117" s="15">
        <f t="shared" si="20"/>
        <v>592.57142857142856</v>
      </c>
    </row>
    <row r="118" spans="1:10" x14ac:dyDescent="0.25">
      <c r="A118" s="15">
        <v>4</v>
      </c>
      <c r="B118" s="15">
        <v>4</v>
      </c>
      <c r="C118" s="15">
        <v>409</v>
      </c>
      <c r="D118" s="15">
        <v>430</v>
      </c>
      <c r="E118" s="15">
        <v>433</v>
      </c>
      <c r="F118" s="15">
        <v>435</v>
      </c>
      <c r="G118" s="15">
        <v>436</v>
      </c>
      <c r="H118" s="15">
        <v>433</v>
      </c>
      <c r="I118" s="15">
        <v>434</v>
      </c>
      <c r="J118" s="15">
        <f t="shared" si="20"/>
        <v>430</v>
      </c>
    </row>
    <row r="119" spans="1:10" x14ac:dyDescent="0.25">
      <c r="A119" s="15">
        <v>5</v>
      </c>
      <c r="B119" s="15">
        <v>4</v>
      </c>
      <c r="C119" s="15">
        <v>474</v>
      </c>
      <c r="D119" s="15">
        <v>472</v>
      </c>
      <c r="E119" s="15">
        <v>471</v>
      </c>
      <c r="F119" s="15">
        <v>468</v>
      </c>
      <c r="G119" s="15">
        <v>450</v>
      </c>
      <c r="H119" s="15">
        <v>465</v>
      </c>
      <c r="I119" s="15">
        <v>461</v>
      </c>
      <c r="J119" s="15">
        <f t="shared" si="20"/>
        <v>465.85714285714283</v>
      </c>
    </row>
    <row r="120" spans="1:10" x14ac:dyDescent="0.25">
      <c r="A120" s="15">
        <v>6</v>
      </c>
      <c r="B120" s="15">
        <v>4</v>
      </c>
      <c r="C120" s="15">
        <v>389</v>
      </c>
      <c r="D120" s="15">
        <v>399</v>
      </c>
      <c r="E120" s="15">
        <v>406</v>
      </c>
      <c r="F120" s="15">
        <v>398</v>
      </c>
      <c r="G120" s="15">
        <v>405</v>
      </c>
      <c r="H120" s="15">
        <v>398</v>
      </c>
      <c r="I120" s="15">
        <v>400</v>
      </c>
      <c r="J120" s="15">
        <f t="shared" si="20"/>
        <v>399.28571428571428</v>
      </c>
    </row>
    <row r="121" spans="1:10" x14ac:dyDescent="0.25">
      <c r="A121" s="15">
        <v>7</v>
      </c>
      <c r="B121" s="15">
        <v>4</v>
      </c>
      <c r="C121" s="15">
        <v>365</v>
      </c>
      <c r="D121" s="15">
        <v>363</v>
      </c>
      <c r="E121" s="15">
        <v>363</v>
      </c>
      <c r="F121" s="15">
        <v>368</v>
      </c>
      <c r="G121" s="15">
        <v>357</v>
      </c>
      <c r="H121" s="15">
        <v>361</v>
      </c>
      <c r="I121" s="15">
        <v>362</v>
      </c>
      <c r="J121" s="15">
        <f t="shared" si="20"/>
        <v>362.71428571428572</v>
      </c>
    </row>
    <row r="122" spans="1:10" x14ac:dyDescent="0.25">
      <c r="A122" s="15">
        <v>8</v>
      </c>
      <c r="B122" s="15">
        <v>4</v>
      </c>
      <c r="C122" s="15">
        <v>337</v>
      </c>
      <c r="D122" s="15">
        <v>336</v>
      </c>
      <c r="E122" s="15">
        <v>344</v>
      </c>
      <c r="F122" s="15">
        <v>336</v>
      </c>
      <c r="G122" s="15">
        <v>336</v>
      </c>
      <c r="H122" s="15">
        <v>336</v>
      </c>
      <c r="I122" s="15">
        <v>349</v>
      </c>
      <c r="J122" s="15">
        <f>AVERAGE(C122:I122)</f>
        <v>339.14285714285717</v>
      </c>
    </row>
    <row r="132" spans="1:22" x14ac:dyDescent="0.25">
      <c r="A132" t="s">
        <v>36</v>
      </c>
      <c r="B132" s="153" t="s">
        <v>38</v>
      </c>
      <c r="C132" s="153"/>
      <c r="D132" s="153"/>
      <c r="E132" s="153"/>
      <c r="J132" t="s">
        <v>4</v>
      </c>
      <c r="K132" s="153" t="s">
        <v>38</v>
      </c>
      <c r="L132" s="153"/>
      <c r="M132" s="153"/>
      <c r="N132" s="153"/>
    </row>
    <row r="133" spans="1:22" x14ac:dyDescent="0.25">
      <c r="A133">
        <v>4</v>
      </c>
      <c r="B133">
        <v>0</v>
      </c>
      <c r="C133">
        <v>701.28016002000004</v>
      </c>
      <c r="D133">
        <v>718.85308734</v>
      </c>
      <c r="E133">
        <v>708.32276063999996</v>
      </c>
      <c r="F133" s="13">
        <f>AVERAGE(C133:E133)</f>
        <v>709.48533600000007</v>
      </c>
      <c r="J133">
        <v>4</v>
      </c>
      <c r="K133">
        <v>0</v>
      </c>
      <c r="L133">
        <v>707.87984859000005</v>
      </c>
      <c r="M133">
        <v>710.11467990000006</v>
      </c>
      <c r="N133">
        <v>708.43091561999995</v>
      </c>
      <c r="O133" s="13">
        <f>AVERAGE(L133:N133)</f>
        <v>708.8084813700001</v>
      </c>
      <c r="Q133">
        <v>4</v>
      </c>
      <c r="R133">
        <v>0</v>
      </c>
      <c r="S133">
        <v>687.22517717999995</v>
      </c>
      <c r="T133">
        <v>702.47864439</v>
      </c>
      <c r="V133" s="13">
        <f>AVERAGE(S133:U133)</f>
        <v>694.85191078499997</v>
      </c>
    </row>
    <row r="134" spans="1:22" x14ac:dyDescent="0.25">
      <c r="A134">
        <v>4</v>
      </c>
      <c r="B134">
        <v>2</v>
      </c>
      <c r="C134">
        <v>1156.6480535999999</v>
      </c>
      <c r="D134">
        <v>1159.9973847000001</v>
      </c>
      <c r="E134">
        <v>1154.5988805</v>
      </c>
      <c r="F134" s="13">
        <f t="shared" ref="F134:F139" si="21">AVERAGE(C134:E134)</f>
        <v>1157.0814395999998</v>
      </c>
      <c r="J134">
        <v>4</v>
      </c>
      <c r="K134">
        <v>2</v>
      </c>
      <c r="L134">
        <v>1227.0505751999999</v>
      </c>
      <c r="M134">
        <v>1230.1446023999999</v>
      </c>
      <c r="N134">
        <v>1270.9600757999999</v>
      </c>
      <c r="O134" s="13">
        <f t="shared" ref="O134:O139" si="22">AVERAGE(L134:N134)</f>
        <v>1242.7184177999998</v>
      </c>
      <c r="Q134">
        <v>4</v>
      </c>
      <c r="R134">
        <v>2</v>
      </c>
      <c r="S134">
        <v>1309.2685856999999</v>
      </c>
      <c r="T134">
        <v>1355.8307823</v>
      </c>
      <c r="V134" s="13">
        <f t="shared" ref="V134:V139" si="23">AVERAGE(S134:U134)</f>
        <v>1332.5496840000001</v>
      </c>
    </row>
    <row r="135" spans="1:22" x14ac:dyDescent="0.25">
      <c r="A135">
        <v>4</v>
      </c>
      <c r="B135">
        <v>4</v>
      </c>
      <c r="C135">
        <v>1346.5862279999999</v>
      </c>
      <c r="D135">
        <v>1351.3388625</v>
      </c>
      <c r="E135">
        <v>1353.9283002</v>
      </c>
      <c r="F135" s="13">
        <f t="shared" si="21"/>
        <v>1350.6177969</v>
      </c>
      <c r="J135">
        <v>4</v>
      </c>
      <c r="K135">
        <v>4</v>
      </c>
      <c r="L135">
        <v>1356.0387714000001</v>
      </c>
      <c r="M135">
        <v>1357.9950564000001</v>
      </c>
      <c r="N135">
        <v>1353.7627199999999</v>
      </c>
      <c r="O135" s="13">
        <f t="shared" si="22"/>
        <v>1355.9321825999998</v>
      </c>
      <c r="Q135">
        <v>4</v>
      </c>
      <c r="R135">
        <v>4</v>
      </c>
      <c r="S135">
        <v>1346.6876454000001</v>
      </c>
      <c r="T135">
        <v>1353.099573</v>
      </c>
      <c r="V135" s="13">
        <f t="shared" si="23"/>
        <v>1349.8936091999999</v>
      </c>
    </row>
    <row r="136" spans="1:22" x14ac:dyDescent="0.25">
      <c r="A136">
        <v>5</v>
      </c>
      <c r="B136">
        <v>4</v>
      </c>
      <c r="C136">
        <v>1278.5824728</v>
      </c>
      <c r="D136">
        <v>1279.6971624</v>
      </c>
      <c r="E136">
        <v>1277.8811856</v>
      </c>
      <c r="F136" s="13">
        <f t="shared" si="21"/>
        <v>1278.7202735999999</v>
      </c>
      <c r="J136">
        <v>5</v>
      </c>
      <c r="K136">
        <v>4</v>
      </c>
      <c r="L136">
        <v>1297.8111383999999</v>
      </c>
      <c r="M136">
        <v>1284.7226886000001</v>
      </c>
      <c r="N136">
        <v>1286.6750046</v>
      </c>
      <c r="O136" s="13">
        <f t="shared" si="22"/>
        <v>1289.7362771999999</v>
      </c>
      <c r="Q136">
        <v>5</v>
      </c>
      <c r="R136">
        <v>4</v>
      </c>
      <c r="S136">
        <v>1322.0802773999999</v>
      </c>
      <c r="T136">
        <v>1323.1303155000001</v>
      </c>
      <c r="V136" s="13">
        <f t="shared" si="23"/>
        <v>1322.60529645</v>
      </c>
    </row>
    <row r="137" spans="1:22" x14ac:dyDescent="0.25">
      <c r="A137">
        <v>6</v>
      </c>
      <c r="B137">
        <v>4</v>
      </c>
      <c r="C137">
        <v>1198.3152015000001</v>
      </c>
      <c r="D137">
        <v>1201.7050919999999</v>
      </c>
      <c r="E137">
        <v>1198.3410647999999</v>
      </c>
      <c r="F137" s="13">
        <f t="shared" si="21"/>
        <v>1199.4537860999999</v>
      </c>
      <c r="J137">
        <v>6</v>
      </c>
      <c r="K137">
        <v>4</v>
      </c>
      <c r="L137">
        <v>1212.7222475999999</v>
      </c>
      <c r="M137">
        <v>1223.8257140999999</v>
      </c>
      <c r="N137">
        <v>1206.4021901999999</v>
      </c>
      <c r="O137" s="13">
        <f t="shared" si="22"/>
        <v>1214.3167172999999</v>
      </c>
      <c r="Q137">
        <v>6</v>
      </c>
      <c r="R137">
        <v>4</v>
      </c>
      <c r="S137">
        <v>1239.459732</v>
      </c>
      <c r="T137">
        <v>1246.7469105</v>
      </c>
      <c r="V137" s="13">
        <f t="shared" si="23"/>
        <v>1243.1033212500001</v>
      </c>
    </row>
    <row r="138" spans="1:22" x14ac:dyDescent="0.25">
      <c r="A138">
        <v>7</v>
      </c>
      <c r="B138">
        <v>4</v>
      </c>
      <c r="C138">
        <v>1176.9483600000001</v>
      </c>
      <c r="D138">
        <v>1180.6284114</v>
      </c>
      <c r="E138">
        <v>1174.3634609999999</v>
      </c>
      <c r="F138" s="13">
        <f t="shared" si="21"/>
        <v>1177.3134108000002</v>
      </c>
      <c r="J138">
        <v>7</v>
      </c>
      <c r="K138">
        <v>4</v>
      </c>
      <c r="L138">
        <v>1181.0523086999999</v>
      </c>
      <c r="M138">
        <v>1196.5838831999999</v>
      </c>
      <c r="N138">
        <v>1196.8642296</v>
      </c>
      <c r="O138" s="13">
        <f t="shared" si="22"/>
        <v>1191.5001405</v>
      </c>
      <c r="Q138">
        <v>7</v>
      </c>
      <c r="R138">
        <v>4</v>
      </c>
      <c r="S138">
        <v>1185.2042796000001</v>
      </c>
      <c r="T138">
        <v>1182.5100252</v>
      </c>
      <c r="V138" s="13">
        <f t="shared" si="23"/>
        <v>1183.8571523999999</v>
      </c>
    </row>
    <row r="139" spans="1:22" x14ac:dyDescent="0.25">
      <c r="A139">
        <v>8</v>
      </c>
      <c r="B139">
        <v>4</v>
      </c>
      <c r="C139">
        <v>1093.7052917999999</v>
      </c>
      <c r="D139">
        <v>1089.6679872</v>
      </c>
      <c r="E139">
        <v>1094.5719918</v>
      </c>
      <c r="F139" s="13">
        <f t="shared" si="21"/>
        <v>1092.6484235999999</v>
      </c>
      <c r="J139">
        <v>8</v>
      </c>
      <c r="K139">
        <v>4</v>
      </c>
      <c r="L139">
        <v>1157.5004868000001</v>
      </c>
      <c r="M139">
        <v>1155.6349514999999</v>
      </c>
      <c r="N139">
        <v>1152.2873619</v>
      </c>
      <c r="O139" s="13">
        <f t="shared" si="22"/>
        <v>1155.1409334</v>
      </c>
      <c r="Q139">
        <v>8</v>
      </c>
      <c r="R139">
        <v>4</v>
      </c>
      <c r="S139">
        <v>1141.666974</v>
      </c>
      <c r="T139">
        <v>1137.1080105000001</v>
      </c>
      <c r="V139" s="13">
        <f t="shared" si="23"/>
        <v>1139.3874922499999</v>
      </c>
    </row>
    <row r="140" spans="1:22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22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22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22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22" x14ac:dyDescent="0.25">
      <c r="A144" s="152" t="s">
        <v>41</v>
      </c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</row>
    <row r="145" spans="1:22" x14ac:dyDescent="0.25">
      <c r="A145" s="8">
        <v>4</v>
      </c>
      <c r="B145" s="8">
        <v>0</v>
      </c>
      <c r="C145" s="8">
        <v>0.77974600000000005</v>
      </c>
      <c r="D145" s="8">
        <v>0.79760900000000001</v>
      </c>
      <c r="E145" s="8">
        <v>0.78710400000000003</v>
      </c>
      <c r="F145" s="18">
        <f>AVERAGE(C145:E145)</f>
        <v>0.78815299999999999</v>
      </c>
      <c r="J145">
        <v>4</v>
      </c>
      <c r="K145">
        <v>0</v>
      </c>
      <c r="L145">
        <v>0.78897899999999999</v>
      </c>
      <c r="M145">
        <v>0.78862200000000005</v>
      </c>
      <c r="N145">
        <v>0.78888100000000005</v>
      </c>
      <c r="O145" s="18">
        <f>AVERAGE(L145:N145)</f>
        <v>0.78882733333333332</v>
      </c>
      <c r="Q145">
        <v>4</v>
      </c>
      <c r="R145">
        <v>0</v>
      </c>
      <c r="S145">
        <v>0.76595800000000003</v>
      </c>
      <c r="T145">
        <v>0.78295899999999996</v>
      </c>
      <c r="V145" s="18">
        <f>AVERAGE(S145:U145)</f>
        <v>0.77445849999999994</v>
      </c>
    </row>
    <row r="146" spans="1:22" x14ac:dyDescent="0.25">
      <c r="A146" s="8">
        <v>4</v>
      </c>
      <c r="B146" s="8">
        <v>2</v>
      </c>
      <c r="C146" s="8">
        <v>2.4230100000000001</v>
      </c>
      <c r="D146" s="8">
        <v>2.42591</v>
      </c>
      <c r="E146" s="8">
        <v>2.4173499999999999</v>
      </c>
      <c r="F146" s="18">
        <f t="shared" ref="F146:F151" si="24">AVERAGE(C146:E146)</f>
        <v>2.4220899999999999</v>
      </c>
      <c r="J146">
        <v>4</v>
      </c>
      <c r="K146">
        <v>2</v>
      </c>
      <c r="L146">
        <v>2.40584</v>
      </c>
      <c r="M146">
        <v>2.42862</v>
      </c>
      <c r="N146">
        <v>2.34659</v>
      </c>
      <c r="O146" s="18">
        <f t="shared" ref="O146:O151" si="25">AVERAGE(L146:N146)</f>
        <v>2.3936833333333332</v>
      </c>
      <c r="Q146">
        <v>4</v>
      </c>
      <c r="R146">
        <v>2</v>
      </c>
      <c r="S146">
        <v>2.36659</v>
      </c>
      <c r="T146">
        <v>2.2548699999999999</v>
      </c>
      <c r="V146" s="18">
        <f t="shared" ref="V146:V151" si="26">AVERAGE(S146:U146)</f>
        <v>2.31073</v>
      </c>
    </row>
    <row r="147" spans="1:22" x14ac:dyDescent="0.25">
      <c r="A147" s="8">
        <v>4</v>
      </c>
      <c r="B147" s="8">
        <v>4</v>
      </c>
      <c r="C147" s="8">
        <v>4.1735199999999999</v>
      </c>
      <c r="D147" s="8">
        <v>4.18825</v>
      </c>
      <c r="E147" s="8">
        <v>4.1997900000000001</v>
      </c>
      <c r="F147" s="18">
        <f t="shared" si="24"/>
        <v>4.1871866666666664</v>
      </c>
      <c r="J147">
        <v>4</v>
      </c>
      <c r="K147">
        <v>4</v>
      </c>
      <c r="L147">
        <v>4.1818200000000001</v>
      </c>
      <c r="M147">
        <v>4.19834</v>
      </c>
      <c r="N147">
        <v>4.17828</v>
      </c>
      <c r="O147" s="18">
        <f t="shared" si="25"/>
        <v>4.1861466666666667</v>
      </c>
      <c r="Q147">
        <v>4</v>
      </c>
      <c r="R147">
        <v>4</v>
      </c>
      <c r="S147">
        <v>4.1773300000000004</v>
      </c>
      <c r="T147">
        <v>4.1867000000000001</v>
      </c>
      <c r="V147" s="18">
        <f t="shared" si="26"/>
        <v>4.1820149999999998</v>
      </c>
    </row>
    <row r="148" spans="1:22" x14ac:dyDescent="0.25">
      <c r="A148" s="8">
        <v>5</v>
      </c>
      <c r="B148" s="8">
        <v>4</v>
      </c>
      <c r="C148" s="8">
        <v>4.1981299999999999</v>
      </c>
      <c r="D148" s="8">
        <v>4.2017899999999999</v>
      </c>
      <c r="E148" s="8">
        <v>4.2032800000000003</v>
      </c>
      <c r="F148" s="18">
        <f t="shared" si="24"/>
        <v>4.2010666666666667</v>
      </c>
      <c r="J148">
        <v>5</v>
      </c>
      <c r="K148">
        <v>4</v>
      </c>
      <c r="L148">
        <v>3.7377199999999999</v>
      </c>
      <c r="M148">
        <v>3.77338</v>
      </c>
      <c r="N148">
        <v>3.79114</v>
      </c>
      <c r="O148" s="18">
        <f t="shared" si="25"/>
        <v>3.7674133333333333</v>
      </c>
      <c r="Q148">
        <v>5</v>
      </c>
      <c r="R148">
        <v>4</v>
      </c>
      <c r="S148">
        <v>3.2172100000000001</v>
      </c>
      <c r="T148">
        <v>3.1433499999999999</v>
      </c>
      <c r="V148" s="18">
        <f t="shared" si="26"/>
        <v>3.1802799999999998</v>
      </c>
    </row>
    <row r="149" spans="1:22" x14ac:dyDescent="0.25">
      <c r="A149" s="8">
        <v>6</v>
      </c>
      <c r="B149" s="8">
        <v>4</v>
      </c>
      <c r="C149" s="8">
        <v>4.2798499999999997</v>
      </c>
      <c r="D149" s="8">
        <v>4.2961</v>
      </c>
      <c r="E149" s="8">
        <v>4.2923600000000004</v>
      </c>
      <c r="F149" s="18">
        <f t="shared" si="24"/>
        <v>4.2894366666666661</v>
      </c>
      <c r="J149">
        <v>6</v>
      </c>
      <c r="K149">
        <v>4</v>
      </c>
      <c r="L149">
        <v>4.1704400000000001</v>
      </c>
      <c r="M149">
        <v>3.8974099999999998</v>
      </c>
      <c r="N149">
        <v>4.2675799999999997</v>
      </c>
      <c r="O149" s="18">
        <f t="shared" si="25"/>
        <v>4.1118099999999993</v>
      </c>
      <c r="Q149">
        <v>6</v>
      </c>
      <c r="R149">
        <v>4</v>
      </c>
      <c r="S149">
        <v>3.5836000000000001</v>
      </c>
      <c r="T149">
        <v>3.5990500000000001</v>
      </c>
      <c r="V149" s="18">
        <f t="shared" si="26"/>
        <v>3.5913250000000003</v>
      </c>
    </row>
    <row r="150" spans="1:22" x14ac:dyDescent="0.25">
      <c r="A150" s="8">
        <v>7</v>
      </c>
      <c r="B150" s="8">
        <v>4</v>
      </c>
      <c r="C150" s="8">
        <v>4.2279999999999998</v>
      </c>
      <c r="D150" s="8">
        <v>4.2412200000000002</v>
      </c>
      <c r="E150" s="8">
        <v>4.22281</v>
      </c>
      <c r="F150" s="18">
        <f t="shared" si="24"/>
        <v>4.2306766666666666</v>
      </c>
      <c r="J150">
        <v>7</v>
      </c>
      <c r="K150">
        <v>4</v>
      </c>
      <c r="L150">
        <v>4.0615300000000003</v>
      </c>
      <c r="M150">
        <v>4.2654399999999999</v>
      </c>
      <c r="N150">
        <v>4.2338399999999998</v>
      </c>
      <c r="O150" s="18">
        <f t="shared" si="25"/>
        <v>4.186936666666667</v>
      </c>
      <c r="Q150">
        <v>7</v>
      </c>
      <c r="R150">
        <v>4</v>
      </c>
      <c r="S150">
        <v>3.9123399999999999</v>
      </c>
      <c r="T150">
        <v>3.8621400000000001</v>
      </c>
      <c r="V150" s="18">
        <f t="shared" si="26"/>
        <v>3.8872400000000003</v>
      </c>
    </row>
    <row r="151" spans="1:22" x14ac:dyDescent="0.25">
      <c r="A151" s="8">
        <v>8</v>
      </c>
      <c r="B151">
        <v>4</v>
      </c>
      <c r="C151">
        <v>4.3047399999999998</v>
      </c>
      <c r="D151">
        <v>4.3117599999999996</v>
      </c>
      <c r="E151">
        <v>4.32193</v>
      </c>
      <c r="F151" s="18">
        <f t="shared" si="24"/>
        <v>4.3128099999999998</v>
      </c>
      <c r="J151">
        <v>8</v>
      </c>
      <c r="K151">
        <v>4</v>
      </c>
      <c r="L151">
        <v>4.3656199999999998</v>
      </c>
      <c r="M151">
        <v>4.3541499999999997</v>
      </c>
      <c r="N151">
        <v>3.9626100000000002</v>
      </c>
      <c r="O151" s="18">
        <f t="shared" si="25"/>
        <v>4.2274599999999998</v>
      </c>
      <c r="Q151">
        <v>8</v>
      </c>
      <c r="R151">
        <v>4</v>
      </c>
      <c r="S151">
        <v>4.3146899999999997</v>
      </c>
      <c r="T151">
        <v>4.30185</v>
      </c>
      <c r="V151" s="18">
        <f t="shared" si="26"/>
        <v>4.3082700000000003</v>
      </c>
    </row>
    <row r="154" spans="1:22" x14ac:dyDescent="0.25">
      <c r="A154">
        <v>4</v>
      </c>
      <c r="B154">
        <v>0</v>
      </c>
      <c r="C154">
        <v>899.37</v>
      </c>
      <c r="D154">
        <v>901.26</v>
      </c>
      <c r="E154">
        <v>899.91</v>
      </c>
      <c r="F154" s="6">
        <f>AVERAGE(C154:E154)</f>
        <v>900.18</v>
      </c>
      <c r="J154">
        <v>4</v>
      </c>
      <c r="K154">
        <v>0</v>
      </c>
      <c r="L154">
        <v>897.21</v>
      </c>
      <c r="M154">
        <v>897.21</v>
      </c>
      <c r="N154">
        <v>898.02</v>
      </c>
      <c r="O154" s="6">
        <f>AVERAGE(L154:N154)</f>
        <v>897.48</v>
      </c>
    </row>
    <row r="155" spans="1:22" x14ac:dyDescent="0.25">
      <c r="A155">
        <v>4</v>
      </c>
      <c r="B155">
        <v>2</v>
      </c>
      <c r="C155">
        <v>477.36</v>
      </c>
      <c r="D155">
        <v>478.17</v>
      </c>
      <c r="E155">
        <v>477.63</v>
      </c>
      <c r="F155" s="6">
        <f t="shared" ref="F155:F160" si="27">AVERAGE(C155:E155)</f>
        <v>477.71999999999997</v>
      </c>
      <c r="J155">
        <v>4</v>
      </c>
      <c r="K155">
        <v>2</v>
      </c>
      <c r="L155">
        <v>553.23</v>
      </c>
      <c r="M155">
        <v>601.29</v>
      </c>
      <c r="N155">
        <v>541.62</v>
      </c>
      <c r="O155" s="6">
        <f t="shared" ref="O155:O160" si="28">AVERAGE(L155:N155)</f>
        <v>565.38</v>
      </c>
    </row>
    <row r="156" spans="1:22" x14ac:dyDescent="0.25">
      <c r="A156">
        <v>4</v>
      </c>
      <c r="B156">
        <v>4</v>
      </c>
      <c r="C156">
        <v>322.64999999999998</v>
      </c>
      <c r="D156">
        <v>322.64999999999998</v>
      </c>
      <c r="E156">
        <v>322.38</v>
      </c>
      <c r="F156" s="6">
        <f t="shared" si="27"/>
        <v>322.56</v>
      </c>
      <c r="J156">
        <v>4</v>
      </c>
      <c r="K156">
        <v>4</v>
      </c>
      <c r="L156">
        <v>322.38</v>
      </c>
      <c r="M156">
        <v>323.19</v>
      </c>
      <c r="N156">
        <v>324</v>
      </c>
      <c r="O156" s="6">
        <f t="shared" si="28"/>
        <v>323.19</v>
      </c>
    </row>
    <row r="157" spans="1:22" x14ac:dyDescent="0.25">
      <c r="A157">
        <v>5</v>
      </c>
      <c r="B157">
        <v>4</v>
      </c>
      <c r="C157">
        <v>304.56</v>
      </c>
      <c r="D157">
        <v>304.56</v>
      </c>
      <c r="E157">
        <v>304.02</v>
      </c>
      <c r="F157" s="6">
        <f t="shared" si="27"/>
        <v>304.38</v>
      </c>
      <c r="J157">
        <v>5</v>
      </c>
      <c r="K157">
        <v>4</v>
      </c>
      <c r="L157">
        <v>410.94</v>
      </c>
      <c r="M157">
        <v>420.93</v>
      </c>
      <c r="N157">
        <v>339.39</v>
      </c>
      <c r="O157" s="6">
        <f t="shared" si="28"/>
        <v>390.42</v>
      </c>
    </row>
    <row r="158" spans="1:22" x14ac:dyDescent="0.25">
      <c r="A158">
        <v>6</v>
      </c>
      <c r="B158">
        <v>4</v>
      </c>
      <c r="C158">
        <v>279.99</v>
      </c>
      <c r="D158">
        <v>279.72000000000003</v>
      </c>
      <c r="E158">
        <v>279.18</v>
      </c>
      <c r="F158" s="6">
        <f t="shared" si="27"/>
        <v>279.63000000000005</v>
      </c>
      <c r="J158">
        <v>6</v>
      </c>
      <c r="K158">
        <v>4</v>
      </c>
      <c r="L158">
        <v>345.87</v>
      </c>
      <c r="M158">
        <v>346.41</v>
      </c>
      <c r="N158">
        <v>282.69</v>
      </c>
      <c r="O158" s="6">
        <f t="shared" si="28"/>
        <v>324.99</v>
      </c>
    </row>
    <row r="159" spans="1:22" x14ac:dyDescent="0.25">
      <c r="A159">
        <v>7</v>
      </c>
      <c r="B159">
        <v>4</v>
      </c>
      <c r="C159">
        <v>278.37</v>
      </c>
      <c r="D159">
        <v>278.37</v>
      </c>
      <c r="E159">
        <v>278.10000000000002</v>
      </c>
      <c r="F159" s="6">
        <f t="shared" si="27"/>
        <v>278.28000000000003</v>
      </c>
      <c r="J159">
        <v>7</v>
      </c>
      <c r="K159">
        <v>4</v>
      </c>
      <c r="L159">
        <v>302.94</v>
      </c>
      <c r="M159">
        <v>306.18</v>
      </c>
      <c r="N159">
        <v>282.69</v>
      </c>
      <c r="O159" s="6">
        <f t="shared" si="28"/>
        <v>297.27</v>
      </c>
    </row>
    <row r="160" spans="1:22" x14ac:dyDescent="0.25">
      <c r="A160">
        <v>8</v>
      </c>
      <c r="B160">
        <v>4</v>
      </c>
      <c r="C160">
        <v>254.07</v>
      </c>
      <c r="D160">
        <v>252.72</v>
      </c>
      <c r="E160">
        <v>253.26</v>
      </c>
      <c r="F160" s="6">
        <f t="shared" si="27"/>
        <v>253.35</v>
      </c>
      <c r="J160">
        <v>8</v>
      </c>
      <c r="K160">
        <v>4</v>
      </c>
      <c r="L160">
        <v>264.60000000000002</v>
      </c>
      <c r="M160">
        <v>264.33</v>
      </c>
      <c r="N160">
        <v>290.79000000000002</v>
      </c>
      <c r="O160" s="6">
        <f t="shared" si="28"/>
        <v>273.24</v>
      </c>
    </row>
    <row r="164" spans="1:10" x14ac:dyDescent="0.25">
      <c r="A164" t="s">
        <v>4</v>
      </c>
    </row>
    <row r="165" spans="1:10" x14ac:dyDescent="0.25">
      <c r="A165" t="s">
        <v>1</v>
      </c>
      <c r="B165" t="s">
        <v>2</v>
      </c>
    </row>
    <row r="166" spans="1:10" x14ac:dyDescent="0.25">
      <c r="A166">
        <v>2</v>
      </c>
      <c r="B166">
        <v>1</v>
      </c>
      <c r="C166">
        <v>1135</v>
      </c>
      <c r="D166">
        <v>1257</v>
      </c>
      <c r="E166">
        <v>1103</v>
      </c>
      <c r="F166">
        <v>1146</v>
      </c>
      <c r="G166">
        <v>1047</v>
      </c>
      <c r="H166">
        <v>1103</v>
      </c>
      <c r="I166">
        <v>1163</v>
      </c>
      <c r="J166">
        <f>AVERAGE(C166:I166)</f>
        <v>1136.2857142857142</v>
      </c>
    </row>
    <row r="167" spans="1:10" x14ac:dyDescent="0.25">
      <c r="A167">
        <v>3</v>
      </c>
      <c r="B167">
        <v>1</v>
      </c>
      <c r="C167">
        <v>950</v>
      </c>
      <c r="D167">
        <v>1051</v>
      </c>
      <c r="E167">
        <v>943</v>
      </c>
      <c r="F167">
        <v>1186</v>
      </c>
      <c r="G167">
        <v>981</v>
      </c>
      <c r="H167">
        <v>945</v>
      </c>
      <c r="I167">
        <v>1000</v>
      </c>
      <c r="J167">
        <f t="shared" ref="J167:J177" si="29">AVERAGE(C167:I167)</f>
        <v>1008</v>
      </c>
    </row>
    <row r="168" spans="1:10" x14ac:dyDescent="0.25">
      <c r="A168">
        <v>4</v>
      </c>
      <c r="B168">
        <v>0</v>
      </c>
      <c r="C168">
        <v>896</v>
      </c>
      <c r="D168">
        <v>897</v>
      </c>
      <c r="E168">
        <v>897</v>
      </c>
      <c r="F168">
        <v>898</v>
      </c>
      <c r="G168">
        <v>897</v>
      </c>
      <c r="H168">
        <v>896</v>
      </c>
      <c r="I168">
        <v>896</v>
      </c>
      <c r="J168">
        <f t="shared" si="29"/>
        <v>896.71428571428567</v>
      </c>
    </row>
    <row r="169" spans="1:10" x14ac:dyDescent="0.25">
      <c r="A169">
        <v>4</v>
      </c>
      <c r="B169">
        <v>1</v>
      </c>
      <c r="C169">
        <v>849</v>
      </c>
      <c r="D169">
        <v>1051</v>
      </c>
      <c r="E169">
        <v>1031</v>
      </c>
      <c r="F169">
        <v>943</v>
      </c>
      <c r="G169">
        <v>984</v>
      </c>
      <c r="H169">
        <v>997</v>
      </c>
      <c r="I169">
        <v>894</v>
      </c>
      <c r="J169">
        <f t="shared" si="29"/>
        <v>964.14285714285711</v>
      </c>
    </row>
    <row r="170" spans="1:10" x14ac:dyDescent="0.25">
      <c r="A170">
        <v>4</v>
      </c>
      <c r="B170">
        <v>2</v>
      </c>
      <c r="C170">
        <v>507</v>
      </c>
      <c r="D170">
        <v>514</v>
      </c>
      <c r="E170">
        <v>508</v>
      </c>
      <c r="F170">
        <v>486</v>
      </c>
      <c r="G170">
        <v>521</v>
      </c>
      <c r="H170">
        <v>538</v>
      </c>
      <c r="I170">
        <v>563</v>
      </c>
      <c r="J170">
        <f t="shared" si="29"/>
        <v>519.57142857142856</v>
      </c>
    </row>
    <row r="171" spans="1:10" x14ac:dyDescent="0.25">
      <c r="A171">
        <v>4</v>
      </c>
      <c r="B171">
        <v>4</v>
      </c>
      <c r="C171">
        <v>438</v>
      </c>
      <c r="D171">
        <v>452</v>
      </c>
      <c r="E171">
        <v>453</v>
      </c>
      <c r="F171">
        <v>460</v>
      </c>
      <c r="G171">
        <v>450</v>
      </c>
      <c r="H171">
        <v>451</v>
      </c>
      <c r="I171">
        <v>452</v>
      </c>
      <c r="J171">
        <f t="shared" si="29"/>
        <v>450.85714285714283</v>
      </c>
    </row>
    <row r="172" spans="1:10" x14ac:dyDescent="0.25">
      <c r="A172">
        <v>5</v>
      </c>
      <c r="B172">
        <v>1</v>
      </c>
      <c r="C172">
        <v>729</v>
      </c>
      <c r="D172">
        <v>650</v>
      </c>
      <c r="E172">
        <v>782</v>
      </c>
      <c r="F172">
        <v>706</v>
      </c>
      <c r="G172">
        <v>741</v>
      </c>
      <c r="H172">
        <v>736</v>
      </c>
      <c r="I172">
        <v>640</v>
      </c>
      <c r="J172">
        <f t="shared" si="29"/>
        <v>712</v>
      </c>
    </row>
    <row r="173" spans="1:10" x14ac:dyDescent="0.25">
      <c r="A173">
        <v>5</v>
      </c>
      <c r="B173">
        <v>2</v>
      </c>
      <c r="C173">
        <v>497</v>
      </c>
      <c r="D173">
        <v>528</v>
      </c>
      <c r="E173">
        <v>572</v>
      </c>
      <c r="F173">
        <v>512</v>
      </c>
      <c r="G173">
        <v>523</v>
      </c>
      <c r="H173">
        <v>517</v>
      </c>
      <c r="I173">
        <v>501</v>
      </c>
      <c r="J173">
        <f t="shared" si="29"/>
        <v>521.42857142857144</v>
      </c>
    </row>
    <row r="174" spans="1:10" x14ac:dyDescent="0.25">
      <c r="A174">
        <v>6</v>
      </c>
      <c r="B174">
        <v>2</v>
      </c>
      <c r="C174">
        <v>475</v>
      </c>
      <c r="D174">
        <v>484</v>
      </c>
      <c r="E174">
        <v>462</v>
      </c>
      <c r="F174">
        <v>511</v>
      </c>
      <c r="G174">
        <v>481</v>
      </c>
      <c r="H174">
        <v>476</v>
      </c>
      <c r="I174">
        <v>485</v>
      </c>
      <c r="J174">
        <f t="shared" si="29"/>
        <v>482</v>
      </c>
    </row>
    <row r="175" spans="1:10" x14ac:dyDescent="0.25">
      <c r="A175">
        <v>6</v>
      </c>
      <c r="B175">
        <v>3</v>
      </c>
      <c r="C175">
        <v>466</v>
      </c>
      <c r="D175">
        <v>456</v>
      </c>
      <c r="E175">
        <v>423</v>
      </c>
      <c r="F175">
        <v>422</v>
      </c>
      <c r="G175">
        <v>423</v>
      </c>
      <c r="H175">
        <v>424</v>
      </c>
      <c r="I175">
        <v>427</v>
      </c>
      <c r="J175">
        <f t="shared" si="29"/>
        <v>434.42857142857144</v>
      </c>
    </row>
    <row r="176" spans="1:10" x14ac:dyDescent="0.25">
      <c r="A176">
        <v>7</v>
      </c>
      <c r="B176">
        <v>3</v>
      </c>
      <c r="C176">
        <v>423</v>
      </c>
      <c r="D176">
        <v>427</v>
      </c>
      <c r="E176">
        <v>416</v>
      </c>
      <c r="F176">
        <v>405</v>
      </c>
      <c r="G176">
        <v>405</v>
      </c>
      <c r="H176">
        <v>411</v>
      </c>
      <c r="I176">
        <v>433</v>
      </c>
      <c r="J176">
        <f t="shared" si="29"/>
        <v>417.14285714285717</v>
      </c>
    </row>
    <row r="177" spans="1:14" x14ac:dyDescent="0.25">
      <c r="A177">
        <v>8</v>
      </c>
      <c r="B177">
        <v>4</v>
      </c>
      <c r="C177">
        <v>422</v>
      </c>
      <c r="D177">
        <v>404</v>
      </c>
      <c r="E177">
        <v>379</v>
      </c>
      <c r="F177">
        <v>392</v>
      </c>
      <c r="G177">
        <v>419</v>
      </c>
      <c r="H177">
        <v>390</v>
      </c>
      <c r="I177">
        <v>418</v>
      </c>
      <c r="J177">
        <f t="shared" si="29"/>
        <v>403.42857142857144</v>
      </c>
    </row>
    <row r="179" spans="1:14" x14ac:dyDescent="0.25">
      <c r="A179" t="s">
        <v>0</v>
      </c>
    </row>
    <row r="181" spans="1:14" x14ac:dyDescent="0.25">
      <c r="A181">
        <v>2</v>
      </c>
      <c r="B181">
        <v>1</v>
      </c>
      <c r="C181">
        <v>952</v>
      </c>
      <c r="D181">
        <v>953</v>
      </c>
      <c r="E181">
        <v>952</v>
      </c>
      <c r="F181">
        <v>953</v>
      </c>
      <c r="G181">
        <v>953</v>
      </c>
      <c r="H181">
        <v>952</v>
      </c>
      <c r="I181">
        <v>952</v>
      </c>
      <c r="J181">
        <f>AVERAGE(C181:I181)</f>
        <v>952.42857142857144</v>
      </c>
    </row>
    <row r="182" spans="1:14" x14ac:dyDescent="0.25">
      <c r="A182">
        <v>3</v>
      </c>
      <c r="B182">
        <v>1</v>
      </c>
      <c r="C182">
        <v>755</v>
      </c>
      <c r="D182">
        <v>755</v>
      </c>
      <c r="E182">
        <v>756</v>
      </c>
      <c r="F182">
        <v>756</v>
      </c>
      <c r="G182">
        <v>755</v>
      </c>
      <c r="H182">
        <v>755</v>
      </c>
      <c r="I182">
        <v>755</v>
      </c>
      <c r="J182">
        <f t="shared" ref="J182:J192" si="30">AVERAGE(C182:I182)</f>
        <v>755.28571428571433</v>
      </c>
      <c r="M182" t="s">
        <v>22</v>
      </c>
      <c r="N182" t="s">
        <v>17</v>
      </c>
    </row>
    <row r="183" spans="1:14" x14ac:dyDescent="0.25">
      <c r="A183">
        <v>4</v>
      </c>
      <c r="B183">
        <v>0</v>
      </c>
      <c r="C183">
        <v>898</v>
      </c>
      <c r="D183">
        <v>896</v>
      </c>
      <c r="E183">
        <v>898</v>
      </c>
      <c r="F183">
        <v>896</v>
      </c>
      <c r="G183">
        <v>897</v>
      </c>
      <c r="H183">
        <v>896</v>
      </c>
      <c r="I183">
        <v>898</v>
      </c>
      <c r="J183">
        <f t="shared" si="30"/>
        <v>897</v>
      </c>
      <c r="L183" t="s">
        <v>18</v>
      </c>
      <c r="M183">
        <v>897</v>
      </c>
      <c r="N183">
        <v>896.71428571428567</v>
      </c>
    </row>
    <row r="184" spans="1:14" x14ac:dyDescent="0.25">
      <c r="A184">
        <v>4</v>
      </c>
      <c r="B184">
        <v>1</v>
      </c>
      <c r="C184">
        <v>638</v>
      </c>
      <c r="D184">
        <v>638</v>
      </c>
      <c r="E184">
        <v>639</v>
      </c>
      <c r="F184">
        <v>639</v>
      </c>
      <c r="G184">
        <v>638</v>
      </c>
      <c r="H184">
        <v>639</v>
      </c>
      <c r="I184">
        <v>639</v>
      </c>
      <c r="J184">
        <f t="shared" si="30"/>
        <v>638.57142857142856</v>
      </c>
      <c r="L184" t="s">
        <v>19</v>
      </c>
      <c r="M184">
        <v>478</v>
      </c>
      <c r="N184">
        <v>519.57142857142856</v>
      </c>
    </row>
    <row r="185" spans="1:14" x14ac:dyDescent="0.25">
      <c r="A185">
        <v>4</v>
      </c>
      <c r="B185">
        <v>2</v>
      </c>
      <c r="C185">
        <v>478</v>
      </c>
      <c r="D185">
        <v>478</v>
      </c>
      <c r="E185">
        <v>478</v>
      </c>
      <c r="F185">
        <v>478</v>
      </c>
      <c r="G185">
        <v>478</v>
      </c>
      <c r="H185">
        <v>478</v>
      </c>
      <c r="I185">
        <v>478</v>
      </c>
      <c r="J185">
        <f t="shared" si="30"/>
        <v>478</v>
      </c>
      <c r="L185" t="s">
        <v>20</v>
      </c>
      <c r="M185">
        <v>323.57142857142856</v>
      </c>
      <c r="N185">
        <v>450.85714285714283</v>
      </c>
    </row>
    <row r="186" spans="1:14" x14ac:dyDescent="0.25">
      <c r="A186">
        <v>4</v>
      </c>
      <c r="B186">
        <v>4</v>
      </c>
      <c r="C186">
        <v>323</v>
      </c>
      <c r="D186">
        <v>324</v>
      </c>
      <c r="E186">
        <v>323</v>
      </c>
      <c r="F186">
        <v>324</v>
      </c>
      <c r="G186">
        <v>323</v>
      </c>
      <c r="H186">
        <v>324</v>
      </c>
      <c r="I186">
        <v>324</v>
      </c>
      <c r="J186">
        <f t="shared" si="30"/>
        <v>323.57142857142856</v>
      </c>
      <c r="L186" t="s">
        <v>21</v>
      </c>
      <c r="M186">
        <v>254</v>
      </c>
      <c r="N186">
        <v>403.42857142857144</v>
      </c>
    </row>
    <row r="187" spans="1:14" x14ac:dyDescent="0.25">
      <c r="A187">
        <v>5</v>
      </c>
      <c r="B187">
        <v>1</v>
      </c>
      <c r="C187">
        <v>534</v>
      </c>
      <c r="D187">
        <v>534</v>
      </c>
      <c r="E187">
        <v>533</v>
      </c>
      <c r="F187">
        <v>534</v>
      </c>
      <c r="G187">
        <v>533</v>
      </c>
      <c r="H187">
        <v>534</v>
      </c>
      <c r="I187">
        <v>534</v>
      </c>
      <c r="J187">
        <f t="shared" si="30"/>
        <v>533.71428571428567</v>
      </c>
    </row>
    <row r="188" spans="1:14" x14ac:dyDescent="0.25">
      <c r="A188">
        <v>5</v>
      </c>
      <c r="B188">
        <v>2</v>
      </c>
      <c r="C188">
        <v>423</v>
      </c>
      <c r="D188">
        <v>422</v>
      </c>
      <c r="E188">
        <v>421</v>
      </c>
      <c r="F188">
        <v>422</v>
      </c>
      <c r="G188">
        <v>422</v>
      </c>
      <c r="H188">
        <v>424</v>
      </c>
      <c r="I188">
        <v>422</v>
      </c>
      <c r="J188">
        <f t="shared" si="30"/>
        <v>422.28571428571428</v>
      </c>
    </row>
    <row r="189" spans="1:14" x14ac:dyDescent="0.25">
      <c r="A189">
        <v>6</v>
      </c>
      <c r="B189">
        <v>2</v>
      </c>
      <c r="C189">
        <v>389</v>
      </c>
      <c r="D189">
        <v>389</v>
      </c>
      <c r="E189">
        <v>390</v>
      </c>
      <c r="F189">
        <v>390</v>
      </c>
      <c r="G189">
        <v>390</v>
      </c>
      <c r="H189">
        <v>390</v>
      </c>
      <c r="I189">
        <v>389</v>
      </c>
      <c r="J189">
        <f t="shared" si="30"/>
        <v>389.57142857142856</v>
      </c>
    </row>
    <row r="190" spans="1:14" x14ac:dyDescent="0.25">
      <c r="A190">
        <v>6</v>
      </c>
      <c r="B190">
        <v>3</v>
      </c>
      <c r="C190">
        <v>333</v>
      </c>
      <c r="D190">
        <v>334</v>
      </c>
      <c r="E190">
        <v>334</v>
      </c>
      <c r="F190">
        <v>334</v>
      </c>
      <c r="G190">
        <v>333</v>
      </c>
      <c r="H190">
        <v>334</v>
      </c>
      <c r="I190">
        <v>334</v>
      </c>
      <c r="J190">
        <f t="shared" si="30"/>
        <v>333.71428571428572</v>
      </c>
    </row>
    <row r="191" spans="1:14" x14ac:dyDescent="0.25">
      <c r="A191">
        <v>7</v>
      </c>
      <c r="B191">
        <v>3</v>
      </c>
      <c r="C191">
        <v>310</v>
      </c>
      <c r="D191">
        <v>310</v>
      </c>
      <c r="E191">
        <v>310</v>
      </c>
      <c r="F191">
        <v>311</v>
      </c>
      <c r="G191">
        <v>310</v>
      </c>
      <c r="H191">
        <v>310</v>
      </c>
      <c r="I191">
        <v>310</v>
      </c>
      <c r="J191">
        <f t="shared" si="30"/>
        <v>310.14285714285717</v>
      </c>
    </row>
    <row r="192" spans="1:14" x14ac:dyDescent="0.25">
      <c r="A192">
        <v>8</v>
      </c>
      <c r="B192">
        <v>4</v>
      </c>
      <c r="C192">
        <v>253</v>
      </c>
      <c r="D192">
        <v>253</v>
      </c>
      <c r="E192">
        <v>253</v>
      </c>
      <c r="F192">
        <v>253</v>
      </c>
      <c r="G192">
        <v>260</v>
      </c>
      <c r="H192">
        <v>253</v>
      </c>
      <c r="I192">
        <v>253</v>
      </c>
      <c r="J192">
        <f t="shared" si="30"/>
        <v>254</v>
      </c>
    </row>
  </sheetData>
  <mergeCells count="9">
    <mergeCell ref="X4:Y4"/>
    <mergeCell ref="N10:O10"/>
    <mergeCell ref="S10:T10"/>
    <mergeCell ref="X10:Y10"/>
    <mergeCell ref="A144:N144"/>
    <mergeCell ref="B132:E132"/>
    <mergeCell ref="K132:N132"/>
    <mergeCell ref="N4:O4"/>
    <mergeCell ref="S4:T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6" sqref="A6:J8"/>
    </sheetView>
  </sheetViews>
  <sheetFormatPr defaultRowHeight="15" x14ac:dyDescent="0.25"/>
  <sheetData>
    <row r="1" spans="1:10" x14ac:dyDescent="0.25">
      <c r="A1" t="s">
        <v>4</v>
      </c>
      <c r="B1" t="s">
        <v>23</v>
      </c>
    </row>
    <row r="2" spans="1:10" x14ac:dyDescent="0.25">
      <c r="A2" t="s">
        <v>1</v>
      </c>
      <c r="B2" t="s">
        <v>2</v>
      </c>
    </row>
    <row r="3" spans="1:10" x14ac:dyDescent="0.25">
      <c r="A3">
        <v>4</v>
      </c>
      <c r="B3">
        <v>0</v>
      </c>
      <c r="C3">
        <v>2562448</v>
      </c>
      <c r="D3">
        <v>2563758</v>
      </c>
      <c r="E3">
        <v>2562056</v>
      </c>
      <c r="F3">
        <v>2567896</v>
      </c>
      <c r="G3">
        <v>2565302</v>
      </c>
      <c r="J3">
        <f>AVERAGE(C3:I3)</f>
        <v>2564292</v>
      </c>
    </row>
    <row r="4" spans="1:10" x14ac:dyDescent="0.25">
      <c r="A4">
        <v>4</v>
      </c>
      <c r="B4">
        <v>2</v>
      </c>
      <c r="C4">
        <v>1328438</v>
      </c>
      <c r="D4">
        <v>1327763</v>
      </c>
      <c r="E4">
        <v>1328976</v>
      </c>
      <c r="F4">
        <v>1328698</v>
      </c>
      <c r="G4">
        <v>1327885</v>
      </c>
      <c r="H4">
        <v>1327623</v>
      </c>
      <c r="I4">
        <v>1328466</v>
      </c>
      <c r="J4">
        <f t="shared" ref="J4:J9" si="0">AVERAGE(C4:I4)</f>
        <v>1328264.142857143</v>
      </c>
    </row>
    <row r="5" spans="1:10" x14ac:dyDescent="0.25">
      <c r="A5">
        <v>4</v>
      </c>
      <c r="B5">
        <v>4</v>
      </c>
      <c r="C5">
        <v>687953</v>
      </c>
      <c r="D5">
        <v>687831</v>
      </c>
      <c r="E5">
        <v>689353</v>
      </c>
      <c r="F5">
        <v>687872</v>
      </c>
      <c r="G5">
        <v>687674</v>
      </c>
      <c r="H5">
        <v>688046</v>
      </c>
      <c r="I5">
        <v>687837</v>
      </c>
      <c r="J5">
        <f t="shared" si="0"/>
        <v>688080.85714285716</v>
      </c>
    </row>
    <row r="6" spans="1:10" x14ac:dyDescent="0.25">
      <c r="A6">
        <v>5</v>
      </c>
      <c r="B6">
        <v>4</v>
      </c>
    </row>
    <row r="7" spans="1:10" x14ac:dyDescent="0.25">
      <c r="A7">
        <v>6</v>
      </c>
      <c r="B7">
        <v>4</v>
      </c>
    </row>
    <row r="8" spans="1:10" x14ac:dyDescent="0.25">
      <c r="A8">
        <v>7</v>
      </c>
      <c r="B8">
        <v>4</v>
      </c>
    </row>
    <row r="9" spans="1:10" x14ac:dyDescent="0.25">
      <c r="A9">
        <v>8</v>
      </c>
      <c r="B9">
        <v>4</v>
      </c>
      <c r="C9">
        <v>621078</v>
      </c>
      <c r="D9">
        <v>619936</v>
      </c>
      <c r="E9">
        <v>620053</v>
      </c>
      <c r="F9">
        <v>619053</v>
      </c>
      <c r="G9">
        <v>620356</v>
      </c>
      <c r="H9">
        <v>619708</v>
      </c>
      <c r="I9">
        <v>621882</v>
      </c>
      <c r="J9">
        <f t="shared" si="0"/>
        <v>620295.14285714284</v>
      </c>
    </row>
    <row r="13" spans="1:10" x14ac:dyDescent="0.25">
      <c r="A13" t="s">
        <v>1</v>
      </c>
      <c r="B13" t="s">
        <v>2</v>
      </c>
      <c r="C13" t="s">
        <v>28</v>
      </c>
    </row>
    <row r="14" spans="1:10" x14ac:dyDescent="0.25">
      <c r="A14">
        <v>4</v>
      </c>
      <c r="B14">
        <v>0</v>
      </c>
      <c r="C14">
        <v>4</v>
      </c>
    </row>
    <row r="15" spans="1:10" x14ac:dyDescent="0.25">
      <c r="A15">
        <v>4</v>
      </c>
      <c r="B15">
        <v>2</v>
      </c>
      <c r="C15">
        <v>2</v>
      </c>
    </row>
    <row r="16" spans="1:10" x14ac:dyDescent="0.25">
      <c r="A16">
        <v>4</v>
      </c>
      <c r="B16">
        <v>4</v>
      </c>
      <c r="C16">
        <v>0</v>
      </c>
    </row>
    <row r="17" spans="1:3" x14ac:dyDescent="0.25">
      <c r="A17">
        <v>5</v>
      </c>
      <c r="B17">
        <v>4</v>
      </c>
      <c r="C17">
        <v>1</v>
      </c>
    </row>
    <row r="18" spans="1:3" x14ac:dyDescent="0.25">
      <c r="A18">
        <v>6</v>
      </c>
      <c r="B18">
        <v>4</v>
      </c>
      <c r="C18">
        <v>2</v>
      </c>
    </row>
    <row r="19" spans="1:3" x14ac:dyDescent="0.25">
      <c r="A19">
        <v>7</v>
      </c>
      <c r="B19">
        <v>4</v>
      </c>
      <c r="C19">
        <v>3</v>
      </c>
    </row>
    <row r="20" spans="1:3" x14ac:dyDescent="0.25">
      <c r="A20">
        <v>8</v>
      </c>
      <c r="B20">
        <v>4</v>
      </c>
      <c r="C20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workbookViewId="0">
      <selection activeCell="N44" sqref="N44"/>
    </sheetView>
  </sheetViews>
  <sheetFormatPr defaultRowHeight="15" x14ac:dyDescent="0.25"/>
  <sheetData>
    <row r="1" spans="1:41" x14ac:dyDescent="0.25">
      <c r="A1" t="s">
        <v>0</v>
      </c>
      <c r="B1" s="158" t="s">
        <v>23</v>
      </c>
      <c r="C1" s="158"/>
      <c r="D1" s="158"/>
      <c r="E1" s="158"/>
      <c r="F1" s="158"/>
      <c r="G1" s="158"/>
      <c r="H1" s="158"/>
      <c r="I1" s="158"/>
      <c r="J1" s="158"/>
      <c r="L1" t="s">
        <v>0</v>
      </c>
      <c r="M1" s="158" t="s">
        <v>26</v>
      </c>
      <c r="N1" s="158"/>
      <c r="O1" s="158"/>
      <c r="P1" s="158"/>
      <c r="Q1" s="158"/>
      <c r="R1" s="158"/>
      <c r="S1" s="158"/>
      <c r="T1" s="158"/>
      <c r="U1" s="158"/>
      <c r="AF1" t="s">
        <v>4</v>
      </c>
      <c r="AG1" s="158" t="s">
        <v>23</v>
      </c>
      <c r="AH1" s="158"/>
      <c r="AI1" s="158"/>
      <c r="AJ1" s="158"/>
      <c r="AK1" s="158"/>
      <c r="AL1" s="158"/>
      <c r="AM1" s="158"/>
      <c r="AN1" s="158"/>
      <c r="AO1" s="158"/>
    </row>
    <row r="2" spans="1:41" x14ac:dyDescent="0.25">
      <c r="A2" t="s">
        <v>1</v>
      </c>
      <c r="B2" t="s">
        <v>2</v>
      </c>
      <c r="L2" t="s">
        <v>1</v>
      </c>
      <c r="M2" t="s">
        <v>2</v>
      </c>
      <c r="AF2" t="s">
        <v>1</v>
      </c>
      <c r="AG2" t="s">
        <v>2</v>
      </c>
    </row>
    <row r="3" spans="1:41" x14ac:dyDescent="0.25">
      <c r="A3">
        <v>2</v>
      </c>
      <c r="B3">
        <v>1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 s="6">
        <f>AVERAGE(C3:I3)</f>
        <v>39</v>
      </c>
      <c r="L3">
        <v>2</v>
      </c>
      <c r="M3">
        <v>1</v>
      </c>
      <c r="N3">
        <v>35</v>
      </c>
      <c r="O3">
        <v>35</v>
      </c>
      <c r="P3">
        <v>35</v>
      </c>
      <c r="Q3">
        <v>35</v>
      </c>
      <c r="R3">
        <v>36</v>
      </c>
      <c r="S3">
        <v>37</v>
      </c>
      <c r="T3">
        <v>37</v>
      </c>
      <c r="U3" s="6">
        <f>AVERAGE(N3:T3)</f>
        <v>35.714285714285715</v>
      </c>
      <c r="AF3">
        <v>2</v>
      </c>
      <c r="AG3">
        <v>1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 s="6">
        <f>AVERAGE(AH3:AN3)</f>
        <v>27</v>
      </c>
    </row>
    <row r="4" spans="1:41" x14ac:dyDescent="0.25">
      <c r="A4">
        <v>3</v>
      </c>
      <c r="B4">
        <v>1</v>
      </c>
      <c r="C4">
        <v>38</v>
      </c>
      <c r="D4">
        <v>39</v>
      </c>
      <c r="E4">
        <v>37</v>
      </c>
      <c r="F4">
        <v>39</v>
      </c>
      <c r="G4">
        <v>38</v>
      </c>
      <c r="H4">
        <v>38</v>
      </c>
      <c r="I4">
        <v>38</v>
      </c>
      <c r="J4" s="6">
        <f t="shared" ref="J4:J14" si="0">AVERAGE(C4:I4)</f>
        <v>38.142857142857146</v>
      </c>
      <c r="L4">
        <v>3</v>
      </c>
      <c r="M4">
        <v>1</v>
      </c>
      <c r="N4">
        <v>37</v>
      </c>
      <c r="O4">
        <v>37</v>
      </c>
      <c r="P4">
        <v>36</v>
      </c>
      <c r="Q4">
        <v>36</v>
      </c>
      <c r="R4">
        <v>36</v>
      </c>
      <c r="S4">
        <v>36</v>
      </c>
      <c r="T4">
        <v>37</v>
      </c>
      <c r="U4" s="6">
        <f t="shared" ref="U4:U18" si="1">AVERAGE(N4:T4)</f>
        <v>36.428571428571431</v>
      </c>
      <c r="AF4">
        <v>3</v>
      </c>
      <c r="AG4">
        <v>1</v>
      </c>
      <c r="AH4">
        <v>25</v>
      </c>
      <c r="AI4">
        <v>24</v>
      </c>
      <c r="AJ4">
        <v>25</v>
      </c>
      <c r="AK4">
        <v>24</v>
      </c>
      <c r="AL4">
        <v>24</v>
      </c>
      <c r="AM4">
        <v>24</v>
      </c>
      <c r="AN4">
        <v>24</v>
      </c>
      <c r="AO4" s="6">
        <f t="shared" ref="AO4:AO18" si="2">AVERAGE(AH4:AN4)</f>
        <v>24.285714285714285</v>
      </c>
    </row>
    <row r="5" spans="1:41" x14ac:dyDescent="0.25">
      <c r="A5">
        <v>4</v>
      </c>
      <c r="B5">
        <v>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41</v>
      </c>
      <c r="J5" s="6">
        <f t="shared" si="0"/>
        <v>40.142857142857146</v>
      </c>
      <c r="L5">
        <v>4</v>
      </c>
      <c r="M5">
        <v>0</v>
      </c>
      <c r="N5">
        <v>38</v>
      </c>
      <c r="O5">
        <v>38</v>
      </c>
      <c r="P5">
        <v>38</v>
      </c>
      <c r="Q5">
        <v>39</v>
      </c>
      <c r="R5">
        <v>38</v>
      </c>
      <c r="S5">
        <v>38</v>
      </c>
      <c r="T5">
        <v>38</v>
      </c>
      <c r="U5" s="6">
        <f t="shared" si="1"/>
        <v>38.142857142857146</v>
      </c>
      <c r="AF5">
        <v>4</v>
      </c>
      <c r="AG5">
        <v>0</v>
      </c>
      <c r="AH5">
        <v>39</v>
      </c>
      <c r="AI5">
        <v>39</v>
      </c>
      <c r="AJ5">
        <v>39</v>
      </c>
      <c r="AK5">
        <v>39</v>
      </c>
      <c r="AL5">
        <v>39</v>
      </c>
      <c r="AM5">
        <v>39</v>
      </c>
      <c r="AN5">
        <v>39</v>
      </c>
      <c r="AO5" s="6">
        <f t="shared" si="2"/>
        <v>39</v>
      </c>
    </row>
    <row r="6" spans="1:41" x14ac:dyDescent="0.25">
      <c r="A6">
        <v>4</v>
      </c>
      <c r="B6">
        <v>1</v>
      </c>
      <c r="C6">
        <v>38</v>
      </c>
      <c r="D6">
        <v>38</v>
      </c>
      <c r="E6">
        <v>38</v>
      </c>
      <c r="F6">
        <v>39</v>
      </c>
      <c r="G6">
        <v>38</v>
      </c>
      <c r="H6">
        <v>39</v>
      </c>
      <c r="I6">
        <v>38</v>
      </c>
      <c r="J6" s="6">
        <f t="shared" si="0"/>
        <v>38.285714285714285</v>
      </c>
      <c r="L6">
        <v>4</v>
      </c>
      <c r="M6">
        <v>1</v>
      </c>
      <c r="N6">
        <v>34</v>
      </c>
      <c r="O6">
        <v>33</v>
      </c>
      <c r="P6">
        <v>34</v>
      </c>
      <c r="Q6">
        <v>34</v>
      </c>
      <c r="R6">
        <v>34</v>
      </c>
      <c r="S6">
        <v>34</v>
      </c>
      <c r="T6">
        <v>33</v>
      </c>
      <c r="U6" s="6">
        <f t="shared" si="1"/>
        <v>33.714285714285715</v>
      </c>
      <c r="AF6">
        <v>4</v>
      </c>
      <c r="AG6">
        <v>1</v>
      </c>
      <c r="AH6">
        <v>23</v>
      </c>
      <c r="AI6">
        <v>23</v>
      </c>
      <c r="AJ6">
        <v>23</v>
      </c>
      <c r="AK6">
        <v>23</v>
      </c>
      <c r="AL6">
        <v>22</v>
      </c>
      <c r="AM6">
        <v>23</v>
      </c>
      <c r="AN6">
        <v>23</v>
      </c>
      <c r="AO6" s="6">
        <f t="shared" si="2"/>
        <v>22.857142857142858</v>
      </c>
    </row>
    <row r="7" spans="1:41" x14ac:dyDescent="0.25">
      <c r="A7">
        <v>4</v>
      </c>
      <c r="B7">
        <v>2</v>
      </c>
      <c r="C7">
        <v>33</v>
      </c>
      <c r="D7">
        <v>34</v>
      </c>
      <c r="E7">
        <v>32</v>
      </c>
      <c r="F7">
        <v>33</v>
      </c>
      <c r="G7">
        <v>33</v>
      </c>
      <c r="H7">
        <v>33</v>
      </c>
      <c r="I7">
        <v>33</v>
      </c>
      <c r="J7" s="6">
        <f t="shared" si="0"/>
        <v>33</v>
      </c>
      <c r="L7">
        <v>4</v>
      </c>
      <c r="M7">
        <v>2</v>
      </c>
      <c r="N7">
        <v>31</v>
      </c>
      <c r="O7">
        <v>31</v>
      </c>
      <c r="P7">
        <v>30</v>
      </c>
      <c r="Q7">
        <v>31</v>
      </c>
      <c r="R7">
        <v>31</v>
      </c>
      <c r="S7">
        <v>31</v>
      </c>
      <c r="T7">
        <v>30</v>
      </c>
      <c r="U7" s="6">
        <f t="shared" si="1"/>
        <v>30.714285714285715</v>
      </c>
      <c r="AF7">
        <v>4</v>
      </c>
      <c r="AG7">
        <v>2</v>
      </c>
      <c r="AH7">
        <v>19</v>
      </c>
      <c r="AI7">
        <v>20</v>
      </c>
      <c r="AJ7">
        <v>20</v>
      </c>
      <c r="AK7">
        <v>19</v>
      </c>
      <c r="AL7">
        <v>19</v>
      </c>
      <c r="AM7">
        <v>19</v>
      </c>
      <c r="AN7">
        <v>20</v>
      </c>
      <c r="AO7" s="6">
        <f t="shared" si="2"/>
        <v>19.428571428571427</v>
      </c>
    </row>
    <row r="8" spans="1:41" x14ac:dyDescent="0.25">
      <c r="A8">
        <v>4</v>
      </c>
      <c r="B8">
        <v>4</v>
      </c>
      <c r="C8">
        <v>17</v>
      </c>
      <c r="D8">
        <v>17</v>
      </c>
      <c r="E8">
        <v>17</v>
      </c>
      <c r="F8">
        <v>17</v>
      </c>
      <c r="G8">
        <v>18</v>
      </c>
      <c r="H8">
        <v>17</v>
      </c>
      <c r="I8">
        <v>17</v>
      </c>
      <c r="J8">
        <f t="shared" si="0"/>
        <v>17.142857142857142</v>
      </c>
      <c r="L8">
        <v>4</v>
      </c>
      <c r="M8">
        <v>4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16</v>
      </c>
      <c r="U8">
        <f t="shared" si="1"/>
        <v>16</v>
      </c>
      <c r="AF8">
        <v>4</v>
      </c>
      <c r="AG8">
        <v>4</v>
      </c>
      <c r="AH8">
        <v>15</v>
      </c>
      <c r="AI8">
        <v>14</v>
      </c>
      <c r="AJ8">
        <v>14</v>
      </c>
      <c r="AK8">
        <v>15</v>
      </c>
      <c r="AL8">
        <v>15</v>
      </c>
      <c r="AM8">
        <v>15</v>
      </c>
      <c r="AN8">
        <v>15</v>
      </c>
      <c r="AO8">
        <f t="shared" si="2"/>
        <v>14.714285714285714</v>
      </c>
    </row>
    <row r="9" spans="1:41" x14ac:dyDescent="0.25">
      <c r="A9">
        <v>5</v>
      </c>
      <c r="B9">
        <v>1</v>
      </c>
      <c r="C9">
        <v>36</v>
      </c>
      <c r="D9">
        <v>37</v>
      </c>
      <c r="E9">
        <v>37</v>
      </c>
      <c r="F9">
        <v>37</v>
      </c>
      <c r="G9">
        <v>36</v>
      </c>
      <c r="H9">
        <v>37</v>
      </c>
      <c r="I9">
        <v>37</v>
      </c>
      <c r="J9" s="6">
        <f t="shared" si="0"/>
        <v>36.714285714285715</v>
      </c>
      <c r="L9">
        <v>5</v>
      </c>
      <c r="M9">
        <v>1</v>
      </c>
      <c r="N9">
        <v>34</v>
      </c>
      <c r="O9">
        <v>33</v>
      </c>
      <c r="P9">
        <v>33</v>
      </c>
      <c r="Q9">
        <v>34</v>
      </c>
      <c r="R9">
        <v>33</v>
      </c>
      <c r="S9">
        <v>33</v>
      </c>
      <c r="T9">
        <v>34</v>
      </c>
      <c r="U9" s="6">
        <f t="shared" si="1"/>
        <v>33.428571428571431</v>
      </c>
      <c r="AF9">
        <v>5</v>
      </c>
      <c r="AG9">
        <v>1</v>
      </c>
      <c r="AH9">
        <v>22</v>
      </c>
      <c r="AI9">
        <v>21</v>
      </c>
      <c r="AJ9">
        <v>21</v>
      </c>
      <c r="AK9">
        <v>22</v>
      </c>
      <c r="AL9">
        <v>22</v>
      </c>
      <c r="AM9">
        <v>21</v>
      </c>
      <c r="AN9">
        <v>22</v>
      </c>
      <c r="AO9" s="6">
        <f t="shared" si="2"/>
        <v>21.571428571428573</v>
      </c>
    </row>
    <row r="10" spans="1:41" x14ac:dyDescent="0.25">
      <c r="A10">
        <v>5</v>
      </c>
      <c r="B10">
        <v>2</v>
      </c>
      <c r="C10">
        <v>33</v>
      </c>
      <c r="D10">
        <v>33</v>
      </c>
      <c r="E10">
        <v>33</v>
      </c>
      <c r="F10">
        <v>33</v>
      </c>
      <c r="G10">
        <v>34</v>
      </c>
      <c r="H10">
        <v>33</v>
      </c>
      <c r="I10">
        <v>33</v>
      </c>
      <c r="J10" s="6">
        <f t="shared" si="0"/>
        <v>33.142857142857146</v>
      </c>
      <c r="L10">
        <v>5</v>
      </c>
      <c r="M10">
        <v>2</v>
      </c>
      <c r="N10">
        <v>31</v>
      </c>
      <c r="O10">
        <v>31</v>
      </c>
      <c r="P10">
        <v>30</v>
      </c>
      <c r="Q10">
        <v>31</v>
      </c>
      <c r="R10">
        <v>31</v>
      </c>
      <c r="S10">
        <v>31</v>
      </c>
      <c r="T10">
        <v>30</v>
      </c>
      <c r="U10" s="6">
        <f t="shared" si="1"/>
        <v>30.714285714285715</v>
      </c>
      <c r="AF10">
        <v>5</v>
      </c>
      <c r="AG10">
        <v>2</v>
      </c>
      <c r="AH10">
        <v>19</v>
      </c>
      <c r="AI10">
        <v>20</v>
      </c>
      <c r="AJ10">
        <v>19</v>
      </c>
      <c r="AK10">
        <v>19</v>
      </c>
      <c r="AL10">
        <v>19</v>
      </c>
      <c r="AM10">
        <v>19</v>
      </c>
      <c r="AN10">
        <v>19</v>
      </c>
      <c r="AO10" s="6">
        <f t="shared" si="2"/>
        <v>19.142857142857142</v>
      </c>
    </row>
    <row r="11" spans="1:41" x14ac:dyDescent="0.25">
      <c r="A11">
        <v>6</v>
      </c>
      <c r="B11">
        <v>2</v>
      </c>
      <c r="C11">
        <v>34</v>
      </c>
      <c r="D11">
        <v>33</v>
      </c>
      <c r="E11">
        <v>33</v>
      </c>
      <c r="F11">
        <v>33</v>
      </c>
      <c r="G11">
        <v>33</v>
      </c>
      <c r="H11">
        <v>34</v>
      </c>
      <c r="I11">
        <v>33</v>
      </c>
      <c r="J11" s="6">
        <f t="shared" si="0"/>
        <v>33.285714285714285</v>
      </c>
      <c r="L11">
        <v>5</v>
      </c>
      <c r="M11">
        <v>3</v>
      </c>
      <c r="N11">
        <v>30</v>
      </c>
      <c r="O11">
        <v>30</v>
      </c>
      <c r="P11">
        <v>30</v>
      </c>
      <c r="U11" s="6">
        <f t="shared" si="1"/>
        <v>30</v>
      </c>
      <c r="AO11" s="6"/>
    </row>
    <row r="12" spans="1:41" x14ac:dyDescent="0.25">
      <c r="A12">
        <v>6</v>
      </c>
      <c r="B12">
        <v>3</v>
      </c>
      <c r="C12">
        <v>34</v>
      </c>
      <c r="D12">
        <v>33</v>
      </c>
      <c r="E12">
        <v>33</v>
      </c>
      <c r="F12">
        <v>33</v>
      </c>
      <c r="G12">
        <v>34</v>
      </c>
      <c r="H12">
        <v>33</v>
      </c>
      <c r="I12">
        <v>33</v>
      </c>
      <c r="J12" s="6">
        <f t="shared" si="0"/>
        <v>33.285714285714285</v>
      </c>
      <c r="L12">
        <v>5</v>
      </c>
      <c r="M12">
        <v>4</v>
      </c>
      <c r="N12">
        <v>30</v>
      </c>
      <c r="O12">
        <v>29</v>
      </c>
      <c r="P12">
        <v>30</v>
      </c>
      <c r="U12" s="6">
        <f t="shared" si="1"/>
        <v>29.666666666666668</v>
      </c>
      <c r="AO12" s="6"/>
    </row>
    <row r="13" spans="1:41" x14ac:dyDescent="0.25">
      <c r="A13">
        <v>7</v>
      </c>
      <c r="B13">
        <v>3</v>
      </c>
      <c r="C13">
        <v>35</v>
      </c>
      <c r="D13">
        <v>34</v>
      </c>
      <c r="E13">
        <v>34</v>
      </c>
      <c r="F13">
        <v>35</v>
      </c>
      <c r="G13">
        <v>33</v>
      </c>
      <c r="H13">
        <v>34</v>
      </c>
      <c r="I13">
        <v>35</v>
      </c>
      <c r="J13" s="6">
        <f t="shared" si="0"/>
        <v>34.285714285714285</v>
      </c>
      <c r="L13">
        <v>6</v>
      </c>
      <c r="M13">
        <v>2</v>
      </c>
      <c r="N13">
        <v>30</v>
      </c>
      <c r="O13">
        <v>31</v>
      </c>
      <c r="P13">
        <v>32</v>
      </c>
      <c r="Q13">
        <v>32</v>
      </c>
      <c r="R13">
        <v>32</v>
      </c>
      <c r="S13">
        <v>32</v>
      </c>
      <c r="T13">
        <v>32</v>
      </c>
      <c r="U13" s="6">
        <f t="shared" si="1"/>
        <v>31.571428571428573</v>
      </c>
      <c r="AF13">
        <v>6</v>
      </c>
      <c r="AG13">
        <v>2</v>
      </c>
      <c r="AH13">
        <v>18</v>
      </c>
      <c r="AI13">
        <v>18</v>
      </c>
      <c r="AJ13">
        <v>18</v>
      </c>
      <c r="AK13">
        <v>18</v>
      </c>
      <c r="AL13">
        <v>18</v>
      </c>
      <c r="AM13">
        <v>18</v>
      </c>
      <c r="AN13">
        <v>18</v>
      </c>
      <c r="AO13" s="6">
        <f t="shared" si="2"/>
        <v>18</v>
      </c>
    </row>
    <row r="14" spans="1:41" x14ac:dyDescent="0.25">
      <c r="A14">
        <v>8</v>
      </c>
      <c r="B14">
        <v>4</v>
      </c>
      <c r="C14">
        <v>35</v>
      </c>
      <c r="D14">
        <v>36</v>
      </c>
      <c r="E14">
        <v>35</v>
      </c>
      <c r="F14">
        <v>35</v>
      </c>
      <c r="G14">
        <v>35</v>
      </c>
      <c r="H14">
        <v>35</v>
      </c>
      <c r="I14">
        <v>35</v>
      </c>
      <c r="J14" s="6">
        <f t="shared" si="0"/>
        <v>35.142857142857146</v>
      </c>
      <c r="L14">
        <v>6</v>
      </c>
      <c r="M14">
        <v>3</v>
      </c>
      <c r="N14">
        <v>30</v>
      </c>
      <c r="O14">
        <v>31</v>
      </c>
      <c r="P14">
        <v>31</v>
      </c>
      <c r="Q14">
        <v>31</v>
      </c>
      <c r="R14">
        <v>30</v>
      </c>
      <c r="S14">
        <v>31</v>
      </c>
      <c r="T14">
        <v>30</v>
      </c>
      <c r="U14" s="6">
        <f t="shared" si="1"/>
        <v>30.571428571428573</v>
      </c>
      <c r="AF14">
        <v>6</v>
      </c>
      <c r="AG14">
        <v>3</v>
      </c>
      <c r="AH14">
        <v>17</v>
      </c>
      <c r="AI14">
        <v>16</v>
      </c>
      <c r="AJ14">
        <v>16</v>
      </c>
      <c r="AK14">
        <v>17</v>
      </c>
      <c r="AL14">
        <v>17</v>
      </c>
      <c r="AM14">
        <v>16</v>
      </c>
      <c r="AN14">
        <v>16</v>
      </c>
      <c r="AO14" s="6">
        <f t="shared" si="2"/>
        <v>16.428571428571427</v>
      </c>
    </row>
    <row r="15" spans="1:41" x14ac:dyDescent="0.25">
      <c r="L15">
        <v>6</v>
      </c>
      <c r="M15">
        <v>4</v>
      </c>
      <c r="N15">
        <v>30</v>
      </c>
      <c r="O15">
        <v>30</v>
      </c>
      <c r="P15">
        <v>31</v>
      </c>
      <c r="U15" s="6">
        <f t="shared" si="1"/>
        <v>30.333333333333332</v>
      </c>
      <c r="AO15" s="6"/>
    </row>
    <row r="16" spans="1:41" x14ac:dyDescent="0.25">
      <c r="L16">
        <v>7</v>
      </c>
      <c r="M16">
        <v>3</v>
      </c>
      <c r="N16">
        <v>32</v>
      </c>
      <c r="O16">
        <v>31</v>
      </c>
      <c r="P16">
        <v>31</v>
      </c>
      <c r="Q16">
        <v>31</v>
      </c>
      <c r="R16">
        <v>32</v>
      </c>
      <c r="S16">
        <v>31</v>
      </c>
      <c r="T16">
        <v>31</v>
      </c>
      <c r="U16" s="6">
        <f t="shared" si="1"/>
        <v>31.285714285714285</v>
      </c>
      <c r="AF16">
        <v>7</v>
      </c>
      <c r="AG16">
        <v>3</v>
      </c>
      <c r="AH16">
        <v>17</v>
      </c>
      <c r="AI16">
        <v>16</v>
      </c>
      <c r="AJ16">
        <v>16</v>
      </c>
      <c r="AK16">
        <v>17</v>
      </c>
      <c r="AL16">
        <v>16</v>
      </c>
      <c r="AM16">
        <v>17</v>
      </c>
      <c r="AN16">
        <v>16</v>
      </c>
      <c r="AO16" s="6">
        <f t="shared" si="2"/>
        <v>16.428571428571427</v>
      </c>
    </row>
    <row r="17" spans="1:41" x14ac:dyDescent="0.25">
      <c r="A17" t="s">
        <v>0</v>
      </c>
      <c r="B17" s="158" t="s">
        <v>24</v>
      </c>
      <c r="C17" s="158"/>
      <c r="D17" s="158"/>
      <c r="E17" s="158"/>
      <c r="F17" s="158"/>
      <c r="G17" s="158"/>
      <c r="H17" s="158"/>
      <c r="I17" s="158"/>
      <c r="J17" s="158"/>
      <c r="L17">
        <v>7</v>
      </c>
      <c r="M17">
        <v>4</v>
      </c>
      <c r="N17">
        <v>30</v>
      </c>
      <c r="O17">
        <v>30</v>
      </c>
      <c r="P17">
        <v>31</v>
      </c>
      <c r="U17" s="6">
        <f t="shared" si="1"/>
        <v>30.333333333333332</v>
      </c>
      <c r="AO17" s="6"/>
    </row>
    <row r="18" spans="1:41" x14ac:dyDescent="0.25">
      <c r="B18" s="4"/>
      <c r="C18" s="4"/>
      <c r="D18" s="4"/>
      <c r="E18" s="4"/>
      <c r="F18" s="4"/>
      <c r="G18" s="4"/>
      <c r="H18" s="4"/>
      <c r="I18" s="4"/>
      <c r="J18" s="4"/>
      <c r="L18">
        <v>8</v>
      </c>
      <c r="M18">
        <v>4</v>
      </c>
      <c r="N18">
        <v>30</v>
      </c>
      <c r="O18">
        <v>30</v>
      </c>
      <c r="P18">
        <v>30</v>
      </c>
      <c r="Q18">
        <v>29</v>
      </c>
      <c r="R18">
        <v>30</v>
      </c>
      <c r="S18">
        <v>31</v>
      </c>
      <c r="T18">
        <v>29</v>
      </c>
      <c r="U18" s="6">
        <f t="shared" si="1"/>
        <v>29.857142857142858</v>
      </c>
      <c r="AF18">
        <v>8</v>
      </c>
      <c r="AG18">
        <v>4</v>
      </c>
      <c r="AH18">
        <v>15</v>
      </c>
      <c r="AI18">
        <v>16</v>
      </c>
      <c r="AJ18">
        <v>15</v>
      </c>
      <c r="AK18">
        <v>15</v>
      </c>
      <c r="AL18">
        <v>15</v>
      </c>
      <c r="AM18">
        <v>15</v>
      </c>
      <c r="AN18">
        <v>15</v>
      </c>
      <c r="AO18" s="6">
        <f t="shared" si="2"/>
        <v>15.142857142857142</v>
      </c>
    </row>
    <row r="19" spans="1:41" x14ac:dyDescent="0.25">
      <c r="A19" t="s">
        <v>1</v>
      </c>
      <c r="B19" t="s">
        <v>2</v>
      </c>
    </row>
    <row r="20" spans="1:41" x14ac:dyDescent="0.25">
      <c r="A20">
        <v>2</v>
      </c>
      <c r="B20">
        <v>1</v>
      </c>
      <c r="C20">
        <v>49</v>
      </c>
      <c r="D20">
        <v>52</v>
      </c>
      <c r="E20">
        <v>52</v>
      </c>
      <c r="F20">
        <v>49</v>
      </c>
      <c r="G20">
        <v>50</v>
      </c>
      <c r="H20">
        <v>52</v>
      </c>
      <c r="I20">
        <v>49</v>
      </c>
      <c r="J20">
        <f>AVERAGE(C20:I20)</f>
        <v>50.428571428571431</v>
      </c>
    </row>
    <row r="21" spans="1:41" x14ac:dyDescent="0.25">
      <c r="A21">
        <v>3</v>
      </c>
      <c r="B21">
        <v>1</v>
      </c>
      <c r="C21">
        <v>44</v>
      </c>
      <c r="D21">
        <v>44</v>
      </c>
      <c r="E21">
        <v>44</v>
      </c>
      <c r="F21">
        <v>43</v>
      </c>
      <c r="G21">
        <v>44</v>
      </c>
      <c r="H21">
        <v>43</v>
      </c>
      <c r="I21">
        <v>44</v>
      </c>
      <c r="J21">
        <f t="shared" ref="J21:J31" si="3">AVERAGE(C21:I21)</f>
        <v>43.714285714285715</v>
      </c>
    </row>
    <row r="22" spans="1:41" x14ac:dyDescent="0.25">
      <c r="A22">
        <v>4</v>
      </c>
      <c r="B22">
        <v>0</v>
      </c>
      <c r="C22">
        <v>39</v>
      </c>
      <c r="D22">
        <v>40</v>
      </c>
      <c r="E22">
        <v>39</v>
      </c>
      <c r="F22">
        <v>40</v>
      </c>
      <c r="G22">
        <v>40</v>
      </c>
      <c r="H22">
        <v>39</v>
      </c>
      <c r="I22">
        <v>41</v>
      </c>
      <c r="J22">
        <f t="shared" si="3"/>
        <v>39.714285714285715</v>
      </c>
    </row>
    <row r="23" spans="1:41" x14ac:dyDescent="0.25">
      <c r="A23">
        <v>4</v>
      </c>
      <c r="B23">
        <v>1</v>
      </c>
      <c r="C23">
        <v>40</v>
      </c>
      <c r="D23">
        <v>40</v>
      </c>
      <c r="E23">
        <v>39</v>
      </c>
      <c r="F23">
        <v>40</v>
      </c>
      <c r="G23">
        <v>40</v>
      </c>
      <c r="H23">
        <v>40</v>
      </c>
      <c r="I23">
        <v>40</v>
      </c>
      <c r="J23">
        <f t="shared" si="3"/>
        <v>39.857142857142854</v>
      </c>
    </row>
    <row r="24" spans="1:41" x14ac:dyDescent="0.25">
      <c r="A24">
        <v>4</v>
      </c>
      <c r="B24">
        <v>2</v>
      </c>
      <c r="C24">
        <v>38</v>
      </c>
      <c r="D24">
        <v>40</v>
      </c>
      <c r="E24">
        <v>39</v>
      </c>
      <c r="F24">
        <v>39</v>
      </c>
      <c r="G24">
        <v>40</v>
      </c>
      <c r="H24">
        <v>40</v>
      </c>
      <c r="I24">
        <v>39</v>
      </c>
      <c r="J24">
        <f t="shared" si="3"/>
        <v>39.285714285714285</v>
      </c>
    </row>
    <row r="25" spans="1:41" x14ac:dyDescent="0.25">
      <c r="A25">
        <v>4</v>
      </c>
      <c r="B25">
        <v>4</v>
      </c>
      <c r="C25">
        <v>17</v>
      </c>
      <c r="D25">
        <v>16</v>
      </c>
      <c r="E25">
        <v>17</v>
      </c>
      <c r="F25">
        <v>17</v>
      </c>
      <c r="G25">
        <v>16</v>
      </c>
      <c r="H25">
        <v>16</v>
      </c>
      <c r="I25">
        <v>17</v>
      </c>
      <c r="J25">
        <f t="shared" si="3"/>
        <v>16.571428571428573</v>
      </c>
    </row>
    <row r="26" spans="1:41" x14ac:dyDescent="0.25">
      <c r="A26" s="166" t="s">
        <v>25</v>
      </c>
      <c r="B26" s="166"/>
      <c r="C26" s="166"/>
      <c r="D26" s="166"/>
      <c r="E26" s="166"/>
      <c r="F26" s="166"/>
      <c r="G26" s="166"/>
      <c r="H26" s="166"/>
      <c r="I26" s="166"/>
      <c r="J26" s="5"/>
    </row>
    <row r="27" spans="1:41" x14ac:dyDescent="0.25">
      <c r="A27" s="166"/>
      <c r="B27" s="166"/>
      <c r="C27" s="166"/>
      <c r="D27" s="166"/>
      <c r="E27" s="166"/>
      <c r="F27" s="166"/>
      <c r="G27" s="166"/>
      <c r="H27" s="166"/>
      <c r="I27" s="166"/>
      <c r="J27" s="5"/>
    </row>
    <row r="28" spans="1:41" x14ac:dyDescent="0.25">
      <c r="A28">
        <v>6</v>
      </c>
      <c r="B28">
        <v>2</v>
      </c>
      <c r="C28">
        <v>36</v>
      </c>
      <c r="D28">
        <v>36</v>
      </c>
      <c r="E28">
        <v>36</v>
      </c>
      <c r="F28">
        <v>36</v>
      </c>
      <c r="G28">
        <v>36</v>
      </c>
      <c r="H28">
        <v>37</v>
      </c>
      <c r="I28">
        <v>36</v>
      </c>
      <c r="J28">
        <f t="shared" si="3"/>
        <v>36.142857142857146</v>
      </c>
    </row>
    <row r="29" spans="1:41" x14ac:dyDescent="0.25">
      <c r="A29">
        <v>6</v>
      </c>
      <c r="B29">
        <v>3</v>
      </c>
      <c r="C29">
        <v>36</v>
      </c>
      <c r="D29">
        <v>36</v>
      </c>
      <c r="E29">
        <v>37</v>
      </c>
      <c r="F29">
        <v>36</v>
      </c>
      <c r="G29">
        <v>36</v>
      </c>
      <c r="H29">
        <v>36</v>
      </c>
      <c r="I29">
        <v>35</v>
      </c>
      <c r="J29">
        <f t="shared" si="3"/>
        <v>36</v>
      </c>
    </row>
    <row r="30" spans="1:4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41" x14ac:dyDescent="0.25">
      <c r="A31">
        <v>8</v>
      </c>
      <c r="B31">
        <v>4</v>
      </c>
      <c r="C31">
        <v>35</v>
      </c>
      <c r="D31">
        <v>34</v>
      </c>
      <c r="E31">
        <v>34</v>
      </c>
      <c r="F31">
        <v>34</v>
      </c>
      <c r="G31">
        <v>34</v>
      </c>
      <c r="H31">
        <v>35</v>
      </c>
      <c r="I31">
        <v>35</v>
      </c>
      <c r="J31">
        <f t="shared" si="3"/>
        <v>34.428571428571431</v>
      </c>
    </row>
    <row r="33" spans="1:15" x14ac:dyDescent="0.25">
      <c r="A33" t="s">
        <v>4</v>
      </c>
      <c r="B33" s="158" t="s">
        <v>24</v>
      </c>
      <c r="C33" s="158"/>
      <c r="D33" s="158"/>
      <c r="E33" s="158"/>
      <c r="F33" s="158"/>
      <c r="G33" s="158"/>
      <c r="H33" s="158"/>
      <c r="I33" s="158"/>
      <c r="J33" s="158"/>
    </row>
    <row r="34" spans="1:15" x14ac:dyDescent="0.25">
      <c r="A34" t="s">
        <v>1</v>
      </c>
      <c r="B34" t="s">
        <v>2</v>
      </c>
    </row>
    <row r="35" spans="1:15" x14ac:dyDescent="0.25">
      <c r="A35">
        <v>2</v>
      </c>
      <c r="B35">
        <v>1</v>
      </c>
      <c r="C35">
        <v>26</v>
      </c>
      <c r="D35">
        <v>27</v>
      </c>
      <c r="E35">
        <v>26</v>
      </c>
      <c r="F35">
        <v>27</v>
      </c>
      <c r="G35">
        <v>27</v>
      </c>
      <c r="H35">
        <v>26</v>
      </c>
      <c r="I35">
        <v>27</v>
      </c>
      <c r="J35">
        <f>AVERAGE(C35:I35)</f>
        <v>26.571428571428573</v>
      </c>
    </row>
    <row r="36" spans="1:15" x14ac:dyDescent="0.25">
      <c r="A36">
        <v>3</v>
      </c>
      <c r="B36">
        <v>1</v>
      </c>
      <c r="C36">
        <v>27</v>
      </c>
      <c r="D36">
        <v>27</v>
      </c>
      <c r="E36">
        <v>27</v>
      </c>
      <c r="F36">
        <v>27</v>
      </c>
      <c r="G36">
        <v>27</v>
      </c>
      <c r="H36">
        <v>27</v>
      </c>
      <c r="I36">
        <v>27</v>
      </c>
      <c r="J36">
        <f t="shared" ref="J36:J46" si="4">AVERAGE(C36:I36)</f>
        <v>27</v>
      </c>
    </row>
    <row r="37" spans="1:15" x14ac:dyDescent="0.25">
      <c r="A37">
        <v>4</v>
      </c>
      <c r="B37">
        <v>0</v>
      </c>
      <c r="C37">
        <v>39</v>
      </c>
      <c r="D37">
        <v>38</v>
      </c>
      <c r="E37">
        <v>39</v>
      </c>
      <c r="F37">
        <v>39</v>
      </c>
      <c r="G37">
        <v>40</v>
      </c>
      <c r="H37">
        <v>40</v>
      </c>
      <c r="I37">
        <v>40</v>
      </c>
      <c r="J37">
        <f t="shared" si="4"/>
        <v>39.285714285714285</v>
      </c>
    </row>
    <row r="38" spans="1:15" x14ac:dyDescent="0.25">
      <c r="A38">
        <v>4</v>
      </c>
      <c r="B38">
        <v>1</v>
      </c>
      <c r="C38">
        <v>26</v>
      </c>
      <c r="D38">
        <v>26</v>
      </c>
      <c r="E38">
        <v>26</v>
      </c>
      <c r="F38">
        <v>27</v>
      </c>
      <c r="G38">
        <v>27</v>
      </c>
      <c r="H38">
        <v>27</v>
      </c>
      <c r="I38">
        <v>28</v>
      </c>
      <c r="J38">
        <f t="shared" si="4"/>
        <v>26.714285714285715</v>
      </c>
    </row>
    <row r="39" spans="1:15" x14ac:dyDescent="0.25">
      <c r="A39">
        <v>4</v>
      </c>
      <c r="B39">
        <v>2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20</v>
      </c>
      <c r="I39">
        <v>20</v>
      </c>
      <c r="J39">
        <f t="shared" si="4"/>
        <v>19.285714285714285</v>
      </c>
    </row>
    <row r="40" spans="1:15" x14ac:dyDescent="0.25">
      <c r="A40">
        <v>4</v>
      </c>
      <c r="B40">
        <v>4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I40">
        <v>15</v>
      </c>
      <c r="J40">
        <f t="shared" si="4"/>
        <v>15</v>
      </c>
      <c r="M40" t="s">
        <v>22</v>
      </c>
      <c r="N40" t="s">
        <v>17</v>
      </c>
    </row>
    <row r="41" spans="1:15" x14ac:dyDescent="0.25">
      <c r="A41" s="166" t="s">
        <v>25</v>
      </c>
      <c r="B41" s="166"/>
      <c r="C41" s="166"/>
      <c r="D41" s="166"/>
      <c r="E41" s="166"/>
      <c r="F41" s="166"/>
      <c r="G41" s="166"/>
      <c r="H41" s="166"/>
      <c r="I41" s="166"/>
      <c r="J41" s="5"/>
      <c r="L41" t="s">
        <v>18</v>
      </c>
      <c r="M41">
        <v>40.142857142857146</v>
      </c>
      <c r="N41">
        <v>39</v>
      </c>
      <c r="O41">
        <f>N41/M41</f>
        <v>0.97153024911032027</v>
      </c>
    </row>
    <row r="42" spans="1:15" x14ac:dyDescent="0.25">
      <c r="A42" s="166"/>
      <c r="B42" s="166"/>
      <c r="C42" s="166"/>
      <c r="D42" s="166"/>
      <c r="E42" s="166"/>
      <c r="F42" s="166"/>
      <c r="G42" s="166"/>
      <c r="H42" s="166"/>
      <c r="I42" s="166"/>
      <c r="J42" s="5"/>
      <c r="L42" t="s">
        <v>19</v>
      </c>
      <c r="M42">
        <v>33</v>
      </c>
      <c r="N42">
        <v>19.428571428571427</v>
      </c>
      <c r="O42">
        <f>N42/M42</f>
        <v>0.58874458874458868</v>
      </c>
    </row>
    <row r="43" spans="1:15" x14ac:dyDescent="0.25">
      <c r="A43">
        <v>6</v>
      </c>
      <c r="B43">
        <v>2</v>
      </c>
      <c r="C43">
        <v>19</v>
      </c>
      <c r="D43">
        <v>19</v>
      </c>
      <c r="E43">
        <v>19</v>
      </c>
      <c r="F43">
        <v>19</v>
      </c>
      <c r="G43">
        <v>19</v>
      </c>
      <c r="H43">
        <v>20</v>
      </c>
      <c r="I43">
        <v>19</v>
      </c>
      <c r="J43">
        <f t="shared" si="4"/>
        <v>19.142857142857142</v>
      </c>
      <c r="L43" t="s">
        <v>20</v>
      </c>
      <c r="M43">
        <v>17.142857142857142</v>
      </c>
      <c r="N43">
        <v>14.714285714285714</v>
      </c>
      <c r="O43">
        <f>N43/M43</f>
        <v>0.85833333333333328</v>
      </c>
    </row>
    <row r="44" spans="1:15" x14ac:dyDescent="0.25">
      <c r="A44">
        <v>6</v>
      </c>
      <c r="B44">
        <v>3</v>
      </c>
      <c r="C44">
        <v>17</v>
      </c>
      <c r="D44">
        <v>16</v>
      </c>
      <c r="E44">
        <v>17</v>
      </c>
      <c r="F44">
        <v>17</v>
      </c>
      <c r="G44">
        <v>17</v>
      </c>
      <c r="H44">
        <v>17</v>
      </c>
      <c r="I44">
        <v>17</v>
      </c>
      <c r="J44">
        <f t="shared" si="4"/>
        <v>16.857142857142858</v>
      </c>
      <c r="L44" t="s">
        <v>21</v>
      </c>
      <c r="M44">
        <v>35.142857142857146</v>
      </c>
      <c r="N44">
        <v>15.142857142857142</v>
      </c>
      <c r="O44">
        <f>N44/M44</f>
        <v>0.43089430894308939</v>
      </c>
    </row>
    <row r="45" spans="1: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5" x14ac:dyDescent="0.25">
      <c r="A46">
        <v>8</v>
      </c>
      <c r="B46">
        <v>4</v>
      </c>
      <c r="C46">
        <v>16</v>
      </c>
      <c r="D46">
        <v>15</v>
      </c>
      <c r="E46">
        <v>15</v>
      </c>
      <c r="F46">
        <v>15</v>
      </c>
      <c r="G46">
        <v>15</v>
      </c>
      <c r="H46">
        <v>15</v>
      </c>
      <c r="I46">
        <v>15</v>
      </c>
      <c r="J46">
        <f t="shared" si="4"/>
        <v>15.142857142857142</v>
      </c>
    </row>
    <row r="48" spans="1:15" x14ac:dyDescent="0.25">
      <c r="A48" t="s">
        <v>4</v>
      </c>
      <c r="B48" s="158" t="s">
        <v>23</v>
      </c>
      <c r="C48" s="158"/>
      <c r="D48" s="158"/>
      <c r="E48" s="158"/>
      <c r="F48" s="158"/>
      <c r="G48" s="158"/>
      <c r="H48" s="158"/>
      <c r="I48" s="158"/>
      <c r="J48" s="158"/>
    </row>
    <row r="49" spans="1:10" x14ac:dyDescent="0.25">
      <c r="A49" t="s">
        <v>1</v>
      </c>
      <c r="B49" t="s">
        <v>2</v>
      </c>
    </row>
    <row r="50" spans="1:10" x14ac:dyDescent="0.25">
      <c r="A50">
        <v>2</v>
      </c>
      <c r="B50">
        <v>1</v>
      </c>
      <c r="C50">
        <v>27</v>
      </c>
      <c r="D50">
        <v>27</v>
      </c>
      <c r="E50">
        <v>27</v>
      </c>
      <c r="F50">
        <v>27</v>
      </c>
      <c r="G50">
        <v>27</v>
      </c>
      <c r="H50">
        <v>27</v>
      </c>
      <c r="I50">
        <v>27</v>
      </c>
      <c r="J50" s="6">
        <f>AVERAGE(C50:I50)</f>
        <v>27</v>
      </c>
    </row>
    <row r="51" spans="1:10" x14ac:dyDescent="0.25">
      <c r="A51">
        <v>3</v>
      </c>
      <c r="B51">
        <v>1</v>
      </c>
      <c r="C51">
        <v>25</v>
      </c>
      <c r="D51">
        <v>24</v>
      </c>
      <c r="E51">
        <v>25</v>
      </c>
      <c r="F51">
        <v>24</v>
      </c>
      <c r="G51">
        <v>24</v>
      </c>
      <c r="H51">
        <v>24</v>
      </c>
      <c r="I51">
        <v>24</v>
      </c>
      <c r="J51" s="6">
        <f t="shared" ref="J51:J61" si="5">AVERAGE(C51:I51)</f>
        <v>24.285714285714285</v>
      </c>
    </row>
    <row r="52" spans="1:10" x14ac:dyDescent="0.25">
      <c r="A52">
        <v>4</v>
      </c>
      <c r="B52">
        <v>0</v>
      </c>
      <c r="C52">
        <v>39</v>
      </c>
      <c r="D52">
        <v>39</v>
      </c>
      <c r="E52">
        <v>39</v>
      </c>
      <c r="F52">
        <v>39</v>
      </c>
      <c r="G52">
        <v>39</v>
      </c>
      <c r="H52">
        <v>39</v>
      </c>
      <c r="I52">
        <v>39</v>
      </c>
      <c r="J52" s="6">
        <f t="shared" si="5"/>
        <v>39</v>
      </c>
    </row>
    <row r="53" spans="1:10" x14ac:dyDescent="0.25">
      <c r="A53">
        <v>4</v>
      </c>
      <c r="B53">
        <v>1</v>
      </c>
      <c r="C53">
        <v>23</v>
      </c>
      <c r="D53">
        <v>23</v>
      </c>
      <c r="E53">
        <v>23</v>
      </c>
      <c r="F53">
        <v>23</v>
      </c>
      <c r="G53">
        <v>22</v>
      </c>
      <c r="H53">
        <v>23</v>
      </c>
      <c r="I53">
        <v>23</v>
      </c>
      <c r="J53" s="6">
        <f t="shared" si="5"/>
        <v>22.857142857142858</v>
      </c>
    </row>
    <row r="54" spans="1:10" x14ac:dyDescent="0.25">
      <c r="A54">
        <v>4</v>
      </c>
      <c r="B54">
        <v>2</v>
      </c>
      <c r="C54">
        <v>19</v>
      </c>
      <c r="D54">
        <v>20</v>
      </c>
      <c r="E54">
        <v>20</v>
      </c>
      <c r="F54">
        <v>19</v>
      </c>
      <c r="G54">
        <v>19</v>
      </c>
      <c r="H54">
        <v>19</v>
      </c>
      <c r="I54">
        <v>20</v>
      </c>
      <c r="J54" s="6">
        <f t="shared" si="5"/>
        <v>19.428571428571427</v>
      </c>
    </row>
    <row r="55" spans="1:10" x14ac:dyDescent="0.25">
      <c r="A55">
        <v>4</v>
      </c>
      <c r="B55">
        <v>4</v>
      </c>
      <c r="C55">
        <v>15</v>
      </c>
      <c r="D55">
        <v>14</v>
      </c>
      <c r="E55">
        <v>14</v>
      </c>
      <c r="F55">
        <v>15</v>
      </c>
      <c r="G55">
        <v>15</v>
      </c>
      <c r="H55">
        <v>15</v>
      </c>
      <c r="I55">
        <v>15</v>
      </c>
      <c r="J55">
        <f t="shared" si="5"/>
        <v>14.714285714285714</v>
      </c>
    </row>
    <row r="56" spans="1:10" x14ac:dyDescent="0.25">
      <c r="A56">
        <v>5</v>
      </c>
      <c r="B56">
        <v>1</v>
      </c>
      <c r="C56">
        <v>22</v>
      </c>
      <c r="D56">
        <v>21</v>
      </c>
      <c r="E56">
        <v>21</v>
      </c>
      <c r="F56">
        <v>22</v>
      </c>
      <c r="G56">
        <v>22</v>
      </c>
      <c r="H56">
        <v>21</v>
      </c>
      <c r="I56">
        <v>22</v>
      </c>
      <c r="J56" s="6">
        <f t="shared" si="5"/>
        <v>21.571428571428573</v>
      </c>
    </row>
    <row r="57" spans="1:10" x14ac:dyDescent="0.25">
      <c r="A57">
        <v>5</v>
      </c>
      <c r="B57">
        <v>2</v>
      </c>
      <c r="C57">
        <v>19</v>
      </c>
      <c r="D57">
        <v>20</v>
      </c>
      <c r="E57">
        <v>19</v>
      </c>
      <c r="F57">
        <v>19</v>
      </c>
      <c r="G57">
        <v>19</v>
      </c>
      <c r="H57">
        <v>19</v>
      </c>
      <c r="I57">
        <v>19</v>
      </c>
      <c r="J57" s="6">
        <f t="shared" si="5"/>
        <v>19.142857142857142</v>
      </c>
    </row>
    <row r="58" spans="1:10" x14ac:dyDescent="0.25">
      <c r="A58">
        <v>6</v>
      </c>
      <c r="B58">
        <v>2</v>
      </c>
      <c r="C58">
        <v>18</v>
      </c>
      <c r="D58">
        <v>18</v>
      </c>
      <c r="E58">
        <v>18</v>
      </c>
      <c r="F58">
        <v>18</v>
      </c>
      <c r="G58">
        <v>18</v>
      </c>
      <c r="H58">
        <v>18</v>
      </c>
      <c r="I58">
        <v>18</v>
      </c>
      <c r="J58" s="6">
        <f t="shared" si="5"/>
        <v>18</v>
      </c>
    </row>
    <row r="59" spans="1:10" x14ac:dyDescent="0.25">
      <c r="A59">
        <v>6</v>
      </c>
      <c r="B59">
        <v>3</v>
      </c>
      <c r="C59">
        <v>17</v>
      </c>
      <c r="D59">
        <v>16</v>
      </c>
      <c r="E59">
        <v>16</v>
      </c>
      <c r="F59">
        <v>17</v>
      </c>
      <c r="G59">
        <v>17</v>
      </c>
      <c r="H59">
        <v>16</v>
      </c>
      <c r="I59">
        <v>16</v>
      </c>
      <c r="J59" s="6">
        <f t="shared" si="5"/>
        <v>16.428571428571427</v>
      </c>
    </row>
    <row r="60" spans="1:10" x14ac:dyDescent="0.25">
      <c r="A60">
        <v>7</v>
      </c>
      <c r="B60">
        <v>3</v>
      </c>
      <c r="C60">
        <v>17</v>
      </c>
      <c r="D60">
        <v>16</v>
      </c>
      <c r="E60">
        <v>16</v>
      </c>
      <c r="F60">
        <v>17</v>
      </c>
      <c r="G60">
        <v>16</v>
      </c>
      <c r="H60">
        <v>17</v>
      </c>
      <c r="I60">
        <v>16</v>
      </c>
      <c r="J60" s="6">
        <f t="shared" si="5"/>
        <v>16.428571428571427</v>
      </c>
    </row>
    <row r="61" spans="1:10" x14ac:dyDescent="0.25">
      <c r="A61">
        <v>8</v>
      </c>
      <c r="B61">
        <v>4</v>
      </c>
      <c r="C61">
        <v>15</v>
      </c>
      <c r="D61">
        <v>16</v>
      </c>
      <c r="E61">
        <v>15</v>
      </c>
      <c r="F61">
        <v>15</v>
      </c>
      <c r="G61">
        <v>15</v>
      </c>
      <c r="H61">
        <v>15</v>
      </c>
      <c r="I61">
        <v>15</v>
      </c>
      <c r="J61" s="6">
        <f t="shared" si="5"/>
        <v>15.142857142857142</v>
      </c>
    </row>
  </sheetData>
  <mergeCells count="8">
    <mergeCell ref="B48:J48"/>
    <mergeCell ref="M1:U1"/>
    <mergeCell ref="AG1:AO1"/>
    <mergeCell ref="B1:J1"/>
    <mergeCell ref="B17:J17"/>
    <mergeCell ref="A26:I27"/>
    <mergeCell ref="B33:J33"/>
    <mergeCell ref="A41:I4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85" zoomScaleNormal="85" workbookViewId="0">
      <selection activeCell="W32" sqref="W32"/>
    </sheetView>
  </sheetViews>
  <sheetFormatPr defaultRowHeight="15" x14ac:dyDescent="0.25"/>
  <cols>
    <col min="2" max="2" width="13.42578125" customWidth="1"/>
    <col min="4" max="4" width="9.140625" style="33"/>
    <col min="5" max="5" width="11.140625" customWidth="1"/>
    <col min="6" max="6" width="10" customWidth="1"/>
    <col min="7" max="7" width="10.42578125" customWidth="1"/>
  </cols>
  <sheetData>
    <row r="1" spans="1:33" x14ac:dyDescent="0.25">
      <c r="B1" t="s">
        <v>63</v>
      </c>
      <c r="G1" s="20"/>
      <c r="T1" s="20"/>
      <c r="AG1" s="20"/>
    </row>
    <row r="2" spans="1:33" x14ac:dyDescent="0.25">
      <c r="B2" s="16" t="s">
        <v>31</v>
      </c>
      <c r="C2" s="16" t="s">
        <v>2</v>
      </c>
      <c r="D2" s="33" t="s">
        <v>62</v>
      </c>
      <c r="E2" t="s">
        <v>17</v>
      </c>
      <c r="F2" s="158" t="s">
        <v>69</v>
      </c>
      <c r="G2" s="158"/>
    </row>
    <row r="3" spans="1:33" x14ac:dyDescent="0.25">
      <c r="F3" t="s">
        <v>62</v>
      </c>
      <c r="G3" t="s">
        <v>17</v>
      </c>
    </row>
    <row r="4" spans="1:33" x14ac:dyDescent="0.25">
      <c r="A4" s="21" t="s">
        <v>61</v>
      </c>
      <c r="B4" s="22">
        <v>4</v>
      </c>
      <c r="C4" s="22">
        <v>0</v>
      </c>
      <c r="D4" s="34">
        <v>1586.3824285714286</v>
      </c>
      <c r="E4" s="23">
        <v>1591.7721428571429</v>
      </c>
      <c r="F4" s="24">
        <f>$E$4/D4</f>
        <v>1.0033974873830189</v>
      </c>
      <c r="G4" s="24">
        <f>$E$4/E4</f>
        <v>1</v>
      </c>
      <c r="H4" s="20"/>
    </row>
    <row r="5" spans="1:33" x14ac:dyDescent="0.25">
      <c r="A5" s="25"/>
      <c r="B5" s="26"/>
      <c r="C5" s="26">
        <v>2</v>
      </c>
      <c r="D5" s="35">
        <v>677.96771428571435</v>
      </c>
      <c r="E5" s="28">
        <v>723.08128571428563</v>
      </c>
      <c r="F5" s="27">
        <f t="shared" ref="F5:G10" si="0">$E$4/D5</f>
        <v>2.3478583261655523</v>
      </c>
      <c r="G5" s="27">
        <f t="shared" si="0"/>
        <v>2.201373724234521</v>
      </c>
    </row>
    <row r="6" spans="1:33" x14ac:dyDescent="0.25">
      <c r="A6" s="25"/>
      <c r="B6" s="26"/>
      <c r="C6" s="26">
        <v>4</v>
      </c>
      <c r="D6" s="35">
        <v>435.50228571428573</v>
      </c>
      <c r="E6" s="28">
        <v>597.09014285714272</v>
      </c>
      <c r="F6" s="27">
        <f t="shared" si="0"/>
        <v>3.6550259208086819</v>
      </c>
      <c r="G6" s="27">
        <f t="shared" si="0"/>
        <v>2.6658824666579424</v>
      </c>
      <c r="H6" s="20"/>
    </row>
    <row r="7" spans="1:33" x14ac:dyDescent="0.25">
      <c r="A7" s="25"/>
      <c r="B7" s="26">
        <v>5</v>
      </c>
      <c r="C7" s="26">
        <v>4</v>
      </c>
      <c r="D7" s="35">
        <v>407.27842857142861</v>
      </c>
      <c r="E7" s="28">
        <v>555.69728571428573</v>
      </c>
      <c r="F7" s="27">
        <f t="shared" si="0"/>
        <v>3.9083143893489498</v>
      </c>
      <c r="G7" s="27">
        <f t="shared" si="0"/>
        <v>2.8644590927074631</v>
      </c>
    </row>
    <row r="8" spans="1:33" x14ac:dyDescent="0.25">
      <c r="A8" s="25"/>
      <c r="B8" s="26">
        <v>6</v>
      </c>
      <c r="C8" s="26">
        <v>4</v>
      </c>
      <c r="D8" s="35">
        <v>384.81442857142866</v>
      </c>
      <c r="E8" s="28">
        <v>516.40499999999997</v>
      </c>
      <c r="F8" s="27">
        <f t="shared" si="0"/>
        <v>4.1364668907202384</v>
      </c>
      <c r="G8" s="27">
        <f t="shared" si="0"/>
        <v>3.0824104004747106</v>
      </c>
      <c r="H8" s="20"/>
    </row>
    <row r="9" spans="1:33" x14ac:dyDescent="0.25">
      <c r="A9" s="25"/>
      <c r="B9" s="26">
        <v>7</v>
      </c>
      <c r="C9" s="26">
        <v>4</v>
      </c>
      <c r="D9" s="35">
        <v>366.3175714285714</v>
      </c>
      <c r="E9" s="28">
        <v>478.14942857142859</v>
      </c>
      <c r="F9" s="27">
        <f t="shared" si="0"/>
        <v>4.345333849669081</v>
      </c>
      <c r="G9" s="27">
        <f t="shared" si="0"/>
        <v>3.3290265505762395</v>
      </c>
    </row>
    <row r="10" spans="1:33" x14ac:dyDescent="0.25">
      <c r="A10" s="29"/>
      <c r="B10" s="30">
        <v>8</v>
      </c>
      <c r="C10" s="30">
        <v>4</v>
      </c>
      <c r="D10" s="36">
        <v>354.60314285714281</v>
      </c>
      <c r="E10" s="31">
        <v>451.22457142857138</v>
      </c>
      <c r="F10" s="32">
        <f t="shared" si="0"/>
        <v>4.488883347259029</v>
      </c>
      <c r="G10" s="32">
        <f t="shared" si="0"/>
        <v>3.5276716820132648</v>
      </c>
      <c r="H10" s="20"/>
    </row>
    <row r="11" spans="1:33" x14ac:dyDescent="0.25">
      <c r="A11" s="21" t="s">
        <v>64</v>
      </c>
      <c r="B11" s="22">
        <v>4</v>
      </c>
      <c r="C11" s="22">
        <v>0</v>
      </c>
      <c r="D11" s="34">
        <v>304.42857142857144</v>
      </c>
      <c r="E11" s="23">
        <v>300.85714285714283</v>
      </c>
      <c r="F11" s="24">
        <f>$E$11/D11</f>
        <v>0.98826841858282488</v>
      </c>
      <c r="G11" s="24">
        <f>$E$11/E11</f>
        <v>1</v>
      </c>
      <c r="H11" s="20"/>
    </row>
    <row r="12" spans="1:33" x14ac:dyDescent="0.25">
      <c r="A12" s="25"/>
      <c r="B12" s="26"/>
      <c r="C12" s="26">
        <v>2</v>
      </c>
      <c r="D12" s="35">
        <v>299.42857142857144</v>
      </c>
      <c r="E12" s="28">
        <v>355.28571428571428</v>
      </c>
      <c r="F12" s="27">
        <f t="shared" ref="F12:G17" si="1">$E$11/D12</f>
        <v>1.0047709923664121</v>
      </c>
      <c r="G12" s="27">
        <f t="shared" si="1"/>
        <v>0.84680337756332924</v>
      </c>
    </row>
    <row r="13" spans="1:33" x14ac:dyDescent="0.25">
      <c r="A13" s="25"/>
      <c r="B13" s="26"/>
      <c r="C13" s="26">
        <v>4</v>
      </c>
      <c r="D13" s="35">
        <v>206.57142857142858</v>
      </c>
      <c r="E13" s="28">
        <v>195.28571428571428</v>
      </c>
      <c r="F13" s="27">
        <f t="shared" si="1"/>
        <v>1.4564315352697093</v>
      </c>
      <c r="G13" s="27">
        <f t="shared" si="1"/>
        <v>1.5405998536942209</v>
      </c>
      <c r="H13" s="20"/>
    </row>
    <row r="14" spans="1:33" x14ac:dyDescent="0.25">
      <c r="A14" s="25"/>
      <c r="B14" s="26">
        <v>5</v>
      </c>
      <c r="C14" s="26">
        <v>4</v>
      </c>
      <c r="D14" s="35">
        <v>208</v>
      </c>
      <c r="E14" s="28">
        <v>240</v>
      </c>
      <c r="F14" s="27">
        <f t="shared" si="1"/>
        <v>1.4464285714285714</v>
      </c>
      <c r="G14" s="27">
        <f t="shared" si="1"/>
        <v>1.2535714285714286</v>
      </c>
    </row>
    <row r="15" spans="1:33" x14ac:dyDescent="0.25">
      <c r="A15" s="25"/>
      <c r="B15" s="26">
        <v>6</v>
      </c>
      <c r="C15" s="26">
        <v>4</v>
      </c>
      <c r="D15" s="35">
        <v>211.57142857142858</v>
      </c>
      <c r="E15" s="28">
        <v>209.71428571428572</v>
      </c>
      <c r="F15" s="27">
        <f t="shared" si="1"/>
        <v>1.4220121539500337</v>
      </c>
      <c r="G15" s="27">
        <f t="shared" si="1"/>
        <v>1.4346049046321525</v>
      </c>
    </row>
    <row r="16" spans="1:33" x14ac:dyDescent="0.25">
      <c r="A16" s="25"/>
      <c r="B16" s="26">
        <v>7</v>
      </c>
      <c r="C16" s="26">
        <v>4</v>
      </c>
      <c r="D16" s="35">
        <v>220.14285714285714</v>
      </c>
      <c r="E16" s="28">
        <v>185.85714285714286</v>
      </c>
      <c r="F16" s="27">
        <f t="shared" si="1"/>
        <v>1.3666450356911095</v>
      </c>
      <c r="G16" s="27">
        <f t="shared" si="1"/>
        <v>1.6187548039969253</v>
      </c>
    </row>
    <row r="17" spans="1:8" x14ac:dyDescent="0.25">
      <c r="A17" s="29"/>
      <c r="B17" s="30">
        <v>8</v>
      </c>
      <c r="C17" s="30">
        <v>4</v>
      </c>
      <c r="D17" s="36">
        <v>159.42857142857142</v>
      </c>
      <c r="E17" s="31">
        <v>175.85714285714286</v>
      </c>
      <c r="F17" s="32">
        <f t="shared" si="1"/>
        <v>1.8870967741935485</v>
      </c>
      <c r="G17" s="32">
        <f t="shared" si="1"/>
        <v>1.7108042242079609</v>
      </c>
      <c r="H17" s="20"/>
    </row>
    <row r="18" spans="1:8" x14ac:dyDescent="0.25">
      <c r="A18" s="21" t="s">
        <v>65</v>
      </c>
      <c r="B18" s="22">
        <v>4</v>
      </c>
      <c r="C18" s="22">
        <v>0</v>
      </c>
      <c r="D18" s="34">
        <v>944.28571428571433</v>
      </c>
      <c r="E18" s="24">
        <v>966.71428571428567</v>
      </c>
      <c r="F18" s="24">
        <f>$E$18/D18</f>
        <v>1.0237518910741299</v>
      </c>
      <c r="G18" s="24">
        <f>$E$18/E18</f>
        <v>1</v>
      </c>
      <c r="H18" s="20"/>
    </row>
    <row r="19" spans="1:8" x14ac:dyDescent="0.25">
      <c r="A19" s="25"/>
      <c r="B19" s="26"/>
      <c r="C19" s="26">
        <v>2</v>
      </c>
      <c r="D19" s="35">
        <v>539.85714285714289</v>
      </c>
      <c r="E19" s="27">
        <v>616.71428571428567</v>
      </c>
      <c r="F19" s="27">
        <f t="shared" ref="F19:G24" si="2">$E$18/D19</f>
        <v>1.7906853664990736</v>
      </c>
      <c r="G19" s="27">
        <f t="shared" si="2"/>
        <v>1.5675237433402827</v>
      </c>
    </row>
    <row r="20" spans="1:8" x14ac:dyDescent="0.25">
      <c r="A20" s="25"/>
      <c r="B20" s="26"/>
      <c r="C20" s="26">
        <v>4</v>
      </c>
      <c r="D20" s="35">
        <v>488.14285714285717</v>
      </c>
      <c r="E20" s="27">
        <v>413.85714285714283</v>
      </c>
      <c r="F20" s="27">
        <f t="shared" si="2"/>
        <v>1.9803921568627449</v>
      </c>
      <c r="G20" s="27">
        <f t="shared" si="2"/>
        <v>2.3358646876078701</v>
      </c>
      <c r="H20" s="20"/>
    </row>
    <row r="21" spans="1:8" x14ac:dyDescent="0.25">
      <c r="A21" s="25"/>
      <c r="B21" s="26">
        <v>5</v>
      </c>
      <c r="C21" s="26">
        <v>4</v>
      </c>
      <c r="D21" s="35">
        <v>460.85714285714283</v>
      </c>
      <c r="E21" s="27">
        <v>402.71428571428572</v>
      </c>
      <c r="F21" s="27">
        <f t="shared" si="2"/>
        <v>2.0976441413515188</v>
      </c>
      <c r="G21" s="27">
        <f t="shared" si="2"/>
        <v>2.4004966300106418</v>
      </c>
    </row>
    <row r="22" spans="1:8" x14ac:dyDescent="0.25">
      <c r="A22" s="25"/>
      <c r="B22" s="26">
        <v>6</v>
      </c>
      <c r="C22" s="26">
        <v>4</v>
      </c>
      <c r="D22" s="35">
        <v>420</v>
      </c>
      <c r="E22" s="27">
        <v>418.42857142857144</v>
      </c>
      <c r="F22" s="27">
        <f t="shared" si="2"/>
        <v>2.3017006802721087</v>
      </c>
      <c r="G22" s="27">
        <f t="shared" si="2"/>
        <v>2.3103448275862069</v>
      </c>
      <c r="H22" s="20"/>
    </row>
    <row r="23" spans="1:8" x14ac:dyDescent="0.25">
      <c r="A23" s="25"/>
      <c r="B23" s="26">
        <v>7</v>
      </c>
      <c r="C23" s="26">
        <v>4</v>
      </c>
      <c r="D23" s="35">
        <v>391.28571428571428</v>
      </c>
      <c r="E23" s="27">
        <v>418.57142857142856</v>
      </c>
      <c r="F23" s="27">
        <f t="shared" si="2"/>
        <v>2.4706097115735668</v>
      </c>
      <c r="G23" s="27">
        <f t="shared" si="2"/>
        <v>2.3095563139931738</v>
      </c>
    </row>
    <row r="24" spans="1:8" x14ac:dyDescent="0.25">
      <c r="A24" s="29"/>
      <c r="B24" s="30">
        <v>8</v>
      </c>
      <c r="C24" s="30">
        <v>4</v>
      </c>
      <c r="D24" s="36">
        <v>381.42857142857144</v>
      </c>
      <c r="E24" s="32">
        <v>397.28571428571428</v>
      </c>
      <c r="F24" s="32">
        <f t="shared" si="2"/>
        <v>2.5344569288389511</v>
      </c>
      <c r="G24" s="32">
        <f t="shared" si="2"/>
        <v>2.4332973750449476</v>
      </c>
      <c r="H24" s="20"/>
    </row>
    <row r="25" spans="1:8" x14ac:dyDescent="0.25">
      <c r="A25" s="21" t="s">
        <v>66</v>
      </c>
      <c r="B25" s="22">
        <v>4</v>
      </c>
      <c r="C25" s="22">
        <v>0</v>
      </c>
      <c r="D25" s="34">
        <v>11787632.428571429</v>
      </c>
      <c r="E25" s="24">
        <v>11437241.428571429</v>
      </c>
      <c r="F25" s="24">
        <f>$E$25/D25</f>
        <v>0.9702746923843073</v>
      </c>
      <c r="G25" s="24">
        <f>$E$25/E25</f>
        <v>1</v>
      </c>
    </row>
    <row r="26" spans="1:8" x14ac:dyDescent="0.25">
      <c r="A26" s="25"/>
      <c r="B26" s="26"/>
      <c r="C26" s="26">
        <v>2</v>
      </c>
      <c r="D26" s="35">
        <v>7394080.8571428573</v>
      </c>
      <c r="E26" s="27">
        <v>10636312.857142856</v>
      </c>
      <c r="F26" s="27">
        <f t="shared" ref="F26:G31" si="3">$E$25/D26</f>
        <v>1.5468104352040974</v>
      </c>
      <c r="G26" s="27">
        <f t="shared" si="3"/>
        <v>1.0753013362981991</v>
      </c>
      <c r="H26" s="20"/>
    </row>
    <row r="27" spans="1:8" x14ac:dyDescent="0.25">
      <c r="A27" s="25"/>
      <c r="B27" s="26"/>
      <c r="C27" s="26">
        <v>4</v>
      </c>
      <c r="D27" s="35">
        <v>5402206</v>
      </c>
      <c r="E27" s="27">
        <v>5272691.4285714282</v>
      </c>
      <c r="F27" s="27">
        <f t="shared" si="3"/>
        <v>2.1171427799257247</v>
      </c>
      <c r="G27" s="27">
        <f t="shared" si="3"/>
        <v>2.16914674099755</v>
      </c>
    </row>
    <row r="28" spans="1:8" x14ac:dyDescent="0.25">
      <c r="A28" s="25"/>
      <c r="B28" s="26">
        <v>5</v>
      </c>
      <c r="C28" s="26">
        <v>4</v>
      </c>
      <c r="D28" s="35">
        <v>4888778.1428571427</v>
      </c>
      <c r="E28" s="27">
        <v>6431584.2857142854</v>
      </c>
      <c r="F28" s="27">
        <f t="shared" si="3"/>
        <v>2.3394887422498529</v>
      </c>
      <c r="G28" s="27">
        <f t="shared" si="3"/>
        <v>1.7782930177834435</v>
      </c>
    </row>
    <row r="29" spans="1:8" x14ac:dyDescent="0.25">
      <c r="A29" s="25"/>
      <c r="B29" s="26">
        <v>6</v>
      </c>
      <c r="C29" s="26">
        <v>4</v>
      </c>
      <c r="D29" s="35">
        <v>4468615.8571428573</v>
      </c>
      <c r="E29" s="27">
        <v>5486437.1428571437</v>
      </c>
      <c r="F29" s="27">
        <f t="shared" si="3"/>
        <v>2.5594595271127578</v>
      </c>
      <c r="G29" s="27">
        <f t="shared" si="3"/>
        <v>2.0846391074509452</v>
      </c>
    </row>
    <row r="30" spans="1:8" x14ac:dyDescent="0.25">
      <c r="A30" s="25"/>
      <c r="B30" s="26">
        <v>7</v>
      </c>
      <c r="C30" s="26">
        <v>4</v>
      </c>
      <c r="D30" s="35">
        <v>4092106.4285714286</v>
      </c>
      <c r="E30" s="27">
        <v>4794931.4285714282</v>
      </c>
      <c r="F30" s="27">
        <f t="shared" si="3"/>
        <v>2.7949520933071668</v>
      </c>
      <c r="G30" s="27">
        <f t="shared" si="3"/>
        <v>2.3852773702707504</v>
      </c>
      <c r="H30" s="20"/>
    </row>
    <row r="31" spans="1:8" x14ac:dyDescent="0.25">
      <c r="A31" s="29"/>
      <c r="B31" s="30">
        <v>8</v>
      </c>
      <c r="C31" s="30">
        <v>4</v>
      </c>
      <c r="D31" s="36">
        <v>3801252.4285714286</v>
      </c>
      <c r="E31" s="32">
        <v>4356790</v>
      </c>
      <c r="F31" s="32">
        <f t="shared" si="3"/>
        <v>3.0088087133086625</v>
      </c>
      <c r="G31" s="32">
        <f t="shared" si="3"/>
        <v>2.6251532501156651</v>
      </c>
    </row>
    <row r="32" spans="1:8" x14ac:dyDescent="0.25">
      <c r="A32" s="21" t="s">
        <v>67</v>
      </c>
      <c r="B32" s="22">
        <v>4</v>
      </c>
      <c r="C32" s="22">
        <v>0</v>
      </c>
      <c r="D32" s="34">
        <v>55.464000000000006</v>
      </c>
      <c r="E32" s="24">
        <v>90.483571428571437</v>
      </c>
      <c r="F32" s="24">
        <f>$E$32/D32</f>
        <v>1.6313928210834312</v>
      </c>
      <c r="G32" s="24">
        <f>$E$32/E32</f>
        <v>1</v>
      </c>
      <c r="H32" s="20"/>
    </row>
    <row r="33" spans="1:7" x14ac:dyDescent="0.25">
      <c r="A33" s="25"/>
      <c r="B33" s="26"/>
      <c r="C33" s="26">
        <v>2</v>
      </c>
      <c r="D33" s="35">
        <v>36.903714285714287</v>
      </c>
      <c r="E33" s="27">
        <v>58.513142857142853</v>
      </c>
      <c r="F33" s="27">
        <f t="shared" ref="F33:G38" si="4">$E$32/D33</f>
        <v>2.4518825050517563</v>
      </c>
      <c r="G33" s="27">
        <f t="shared" si="4"/>
        <v>1.5463803003964924</v>
      </c>
    </row>
    <row r="34" spans="1:7" x14ac:dyDescent="0.25">
      <c r="A34" s="25"/>
      <c r="B34" s="26"/>
      <c r="C34" s="26">
        <v>4</v>
      </c>
      <c r="D34" s="35">
        <v>27.962428571428575</v>
      </c>
      <c r="E34" s="27">
        <v>48.662999999999997</v>
      </c>
      <c r="F34" s="27">
        <f t="shared" si="4"/>
        <v>3.2358981694825197</v>
      </c>
      <c r="G34" s="27">
        <f t="shared" si="4"/>
        <v>1.8593915588552175</v>
      </c>
    </row>
    <row r="35" spans="1:7" x14ac:dyDescent="0.25">
      <c r="A35" s="25"/>
      <c r="B35" s="26">
        <v>5</v>
      </c>
      <c r="C35" s="26">
        <v>4</v>
      </c>
      <c r="D35" s="35">
        <v>30.831285714285716</v>
      </c>
      <c r="E35" s="27">
        <v>59.939714285714288</v>
      </c>
      <c r="F35" s="27">
        <f t="shared" si="4"/>
        <v>2.9347972143323804</v>
      </c>
      <c r="G35" s="27">
        <f t="shared" si="4"/>
        <v>1.5095762885565975</v>
      </c>
    </row>
    <row r="36" spans="1:7" x14ac:dyDescent="0.25">
      <c r="A36" s="25"/>
      <c r="B36" s="26">
        <v>6</v>
      </c>
      <c r="C36" s="26">
        <v>4</v>
      </c>
      <c r="D36" s="35">
        <v>36.803571428571431</v>
      </c>
      <c r="E36" s="27">
        <v>51.792285714285718</v>
      </c>
      <c r="F36" s="27">
        <f t="shared" si="4"/>
        <v>2.4585540999514799</v>
      </c>
      <c r="G36" s="27">
        <f t="shared" si="4"/>
        <v>1.7470472712428216</v>
      </c>
    </row>
    <row r="37" spans="1:7" x14ac:dyDescent="0.25">
      <c r="A37" s="25"/>
      <c r="B37" s="26">
        <v>7</v>
      </c>
      <c r="C37" s="26">
        <v>4</v>
      </c>
      <c r="D37" s="35">
        <v>38.963857142857144</v>
      </c>
      <c r="E37" s="27">
        <v>61.34657142857143</v>
      </c>
      <c r="F37" s="27">
        <f t="shared" si="4"/>
        <v>2.3222436910396818</v>
      </c>
      <c r="G37" s="27">
        <f t="shared" si="4"/>
        <v>1.4749572685398649</v>
      </c>
    </row>
    <row r="38" spans="1:7" x14ac:dyDescent="0.25">
      <c r="A38" s="29"/>
      <c r="B38" s="30">
        <v>8</v>
      </c>
      <c r="C38" s="30">
        <v>4</v>
      </c>
      <c r="D38" s="36">
        <v>44.870142857142859</v>
      </c>
      <c r="E38" s="32">
        <v>46.530714285714289</v>
      </c>
      <c r="F38" s="32">
        <f t="shared" si="4"/>
        <v>2.0165652629333537</v>
      </c>
      <c r="G38" s="32">
        <f t="shared" si="4"/>
        <v>1.9445988057043735</v>
      </c>
    </row>
    <row r="39" spans="1:7" x14ac:dyDescent="0.25">
      <c r="A39" s="21" t="s">
        <v>68</v>
      </c>
      <c r="B39" s="22">
        <v>4</v>
      </c>
      <c r="C39" s="22">
        <v>0</v>
      </c>
      <c r="D39" s="34">
        <v>1580.1428571428571</v>
      </c>
      <c r="E39" s="24">
        <v>1647.2857142857142</v>
      </c>
      <c r="F39" s="24">
        <f>$E$39/D39</f>
        <v>1.0424916372841515</v>
      </c>
      <c r="G39" s="24">
        <f>$E$39/E39</f>
        <v>1</v>
      </c>
    </row>
    <row r="40" spans="1:7" x14ac:dyDescent="0.25">
      <c r="A40" s="25"/>
      <c r="B40" s="26"/>
      <c r="C40" s="26">
        <v>2</v>
      </c>
      <c r="D40" s="35">
        <v>849.42857142857144</v>
      </c>
      <c r="E40" s="27">
        <v>991</v>
      </c>
      <c r="F40" s="27">
        <f t="shared" ref="F40:G45" si="5">$E$39/D40</f>
        <v>1.9392869155734946</v>
      </c>
      <c r="G40" s="27">
        <f t="shared" si="5"/>
        <v>1.6622459276344241</v>
      </c>
    </row>
    <row r="41" spans="1:7" x14ac:dyDescent="0.25">
      <c r="A41" s="25"/>
      <c r="B41" s="26"/>
      <c r="C41" s="26">
        <v>4</v>
      </c>
      <c r="D41" s="35">
        <v>568</v>
      </c>
      <c r="E41" s="27">
        <v>647.14285714285711</v>
      </c>
      <c r="F41" s="27">
        <f t="shared" si="5"/>
        <v>2.9001509054325956</v>
      </c>
      <c r="G41" s="27">
        <f t="shared" si="5"/>
        <v>2.545474613686534</v>
      </c>
    </row>
    <row r="42" spans="1:7" x14ac:dyDescent="0.25">
      <c r="A42" s="25"/>
      <c r="B42" s="26">
        <v>5</v>
      </c>
      <c r="C42" s="26">
        <v>4</v>
      </c>
      <c r="D42" s="35">
        <v>710.71428571428567</v>
      </c>
      <c r="E42" s="27">
        <v>626.14285714285711</v>
      </c>
      <c r="F42" s="27">
        <f t="shared" si="5"/>
        <v>2.3177889447236182</v>
      </c>
      <c r="G42" s="27">
        <f t="shared" si="5"/>
        <v>2.6308464522016886</v>
      </c>
    </row>
    <row r="43" spans="1:7" x14ac:dyDescent="0.25">
      <c r="A43" s="25"/>
      <c r="B43" s="26">
        <v>6</v>
      </c>
      <c r="C43" s="26">
        <v>4</v>
      </c>
      <c r="D43" s="35">
        <v>701.85714285714289</v>
      </c>
      <c r="E43" s="27">
        <v>608.14285714285711</v>
      </c>
      <c r="F43" s="27">
        <f t="shared" si="5"/>
        <v>2.3470384693669852</v>
      </c>
      <c r="G43" s="27">
        <f t="shared" si="5"/>
        <v>2.7087150575522667</v>
      </c>
    </row>
    <row r="44" spans="1:7" x14ac:dyDescent="0.25">
      <c r="A44" s="25"/>
      <c r="B44" s="26">
        <v>7</v>
      </c>
      <c r="C44" s="26">
        <v>4</v>
      </c>
      <c r="D44" s="35">
        <v>659.57142857142856</v>
      </c>
      <c r="E44" s="27">
        <v>548</v>
      </c>
      <c r="F44" s="27">
        <f t="shared" si="5"/>
        <v>2.4975092051115442</v>
      </c>
      <c r="G44" s="27">
        <f t="shared" si="5"/>
        <v>3.0059958289885298</v>
      </c>
    </row>
    <row r="45" spans="1:7" x14ac:dyDescent="0.25">
      <c r="A45" s="29"/>
      <c r="B45" s="30">
        <v>8</v>
      </c>
      <c r="C45" s="30">
        <v>4</v>
      </c>
      <c r="D45" s="36">
        <v>528.85714285714289</v>
      </c>
      <c r="E45" s="32">
        <v>543</v>
      </c>
      <c r="F45" s="27">
        <f t="shared" si="5"/>
        <v>3.1148028092922742</v>
      </c>
      <c r="G45" s="27">
        <f t="shared" si="5"/>
        <v>3.0336753485924755</v>
      </c>
    </row>
    <row r="46" spans="1:7" x14ac:dyDescent="0.25">
      <c r="A46" s="21" t="s">
        <v>70</v>
      </c>
      <c r="B46" s="22">
        <v>4</v>
      </c>
      <c r="C46" s="22">
        <v>0</v>
      </c>
      <c r="D46" s="34">
        <v>929.10465000000011</v>
      </c>
      <c r="E46" s="23">
        <v>1013.7164765714285</v>
      </c>
      <c r="F46" s="38">
        <f>$E$46/D46</f>
        <v>1.0910681337903414</v>
      </c>
      <c r="G46" s="37">
        <f>$E$46/E46</f>
        <v>1</v>
      </c>
    </row>
    <row r="47" spans="1:7" x14ac:dyDescent="0.25">
      <c r="A47" s="25"/>
      <c r="B47" s="26"/>
      <c r="C47" s="26">
        <v>2</v>
      </c>
      <c r="D47" s="35">
        <v>488.28158757142859</v>
      </c>
      <c r="E47" s="28">
        <v>662.77162557142844</v>
      </c>
      <c r="F47" s="39">
        <f t="shared" ref="F47:F52" si="6">$E$46/D47</f>
        <v>2.0760899087212383</v>
      </c>
      <c r="G47" s="40">
        <f t="shared" ref="G47:G52" si="7">$E$46/E47</f>
        <v>1.5295109770238315</v>
      </c>
    </row>
    <row r="48" spans="1:7" x14ac:dyDescent="0.25">
      <c r="A48" s="25"/>
      <c r="B48" s="26"/>
      <c r="C48" s="26">
        <v>4</v>
      </c>
      <c r="D48" s="35">
        <v>347.33463571428575</v>
      </c>
      <c r="E48" s="28">
        <v>468.00852885714284</v>
      </c>
      <c r="F48" s="39">
        <f t="shared" si="6"/>
        <v>2.9185585666881271</v>
      </c>
      <c r="G48" s="40">
        <f t="shared" si="7"/>
        <v>2.1660213736849658</v>
      </c>
    </row>
    <row r="49" spans="1:7" x14ac:dyDescent="0.25">
      <c r="A49" s="25"/>
      <c r="B49" s="26">
        <v>5</v>
      </c>
      <c r="C49" s="26">
        <v>4</v>
      </c>
      <c r="D49" s="35">
        <v>485.82186471428571</v>
      </c>
      <c r="E49" s="28">
        <v>463.1058152857143</v>
      </c>
      <c r="F49" s="39">
        <f t="shared" si="6"/>
        <v>2.0866011808002924</v>
      </c>
      <c r="G49" s="40">
        <f t="shared" si="7"/>
        <v>2.1889521640880574</v>
      </c>
    </row>
    <row r="50" spans="1:7" x14ac:dyDescent="0.25">
      <c r="A50" s="25"/>
      <c r="B50" s="26">
        <v>6</v>
      </c>
      <c r="C50" s="26">
        <v>4</v>
      </c>
      <c r="D50" s="35">
        <v>487.10148799999996</v>
      </c>
      <c r="E50" s="28">
        <v>449.60479500000002</v>
      </c>
      <c r="F50" s="39">
        <f t="shared" si="6"/>
        <v>2.081119646613415</v>
      </c>
      <c r="G50" s="40">
        <f t="shared" si="7"/>
        <v>2.2546834194048766</v>
      </c>
    </row>
    <row r="51" spans="1:7" x14ac:dyDescent="0.25">
      <c r="A51" s="25"/>
      <c r="B51" s="26">
        <v>7</v>
      </c>
      <c r="C51" s="26">
        <v>4</v>
      </c>
      <c r="D51" s="35">
        <v>489.91410200000001</v>
      </c>
      <c r="E51" s="28">
        <v>440.29456328571433</v>
      </c>
      <c r="F51" s="39">
        <f t="shared" si="6"/>
        <v>2.0691718659109521</v>
      </c>
      <c r="G51" s="40">
        <f t="shared" si="7"/>
        <v>2.3023597407302332</v>
      </c>
    </row>
    <row r="52" spans="1:7" x14ac:dyDescent="0.25">
      <c r="A52" s="29"/>
      <c r="B52" s="30">
        <v>8</v>
      </c>
      <c r="C52" s="30">
        <v>4</v>
      </c>
      <c r="D52" s="36">
        <v>495.58136642857141</v>
      </c>
      <c r="E52" s="31">
        <v>434.69220914285717</v>
      </c>
      <c r="F52" s="41">
        <f t="shared" si="6"/>
        <v>2.0455096685269267</v>
      </c>
      <c r="G52" s="42">
        <f t="shared" si="7"/>
        <v>2.332032769969155</v>
      </c>
    </row>
    <row r="53" spans="1:7" x14ac:dyDescent="0.25">
      <c r="A53" t="s">
        <v>71</v>
      </c>
      <c r="B53" s="22">
        <v>4</v>
      </c>
      <c r="C53" s="22">
        <v>0</v>
      </c>
      <c r="D53" s="33">
        <v>897</v>
      </c>
      <c r="E53">
        <v>893.85714285714289</v>
      </c>
      <c r="F53" s="38">
        <f>$E$53/D53</f>
        <v>0.99649625736582259</v>
      </c>
      <c r="G53" s="37">
        <f>$E$53/E53</f>
        <v>1</v>
      </c>
    </row>
    <row r="54" spans="1:7" x14ac:dyDescent="0.25">
      <c r="B54" s="26"/>
      <c r="C54" s="26">
        <v>2</v>
      </c>
      <c r="D54" s="33">
        <v>478.42857142857144</v>
      </c>
      <c r="E54">
        <v>592.57142857142856</v>
      </c>
      <c r="F54" s="38">
        <f t="shared" ref="F54:F59" si="8">$E$53/D54</f>
        <v>1.8683189011645267</v>
      </c>
      <c r="G54" s="37">
        <f t="shared" ref="G54:G59" si="9">$E$53/E54</f>
        <v>1.5084378013500483</v>
      </c>
    </row>
    <row r="55" spans="1:7" x14ac:dyDescent="0.25">
      <c r="B55" s="26"/>
      <c r="C55" s="26">
        <v>4</v>
      </c>
      <c r="D55" s="33">
        <v>323.71428571428572</v>
      </c>
      <c r="E55">
        <v>430</v>
      </c>
      <c r="F55" s="38">
        <f t="shared" si="8"/>
        <v>2.7612533097969991</v>
      </c>
      <c r="G55" s="37">
        <f t="shared" si="9"/>
        <v>2.0787375415282394</v>
      </c>
    </row>
    <row r="56" spans="1:7" x14ac:dyDescent="0.25">
      <c r="B56" s="26">
        <v>5</v>
      </c>
      <c r="C56" s="26">
        <v>4</v>
      </c>
      <c r="D56" s="33">
        <v>306.42857142857144</v>
      </c>
      <c r="E56">
        <v>465.85714285714283</v>
      </c>
      <c r="F56" s="38">
        <f t="shared" si="8"/>
        <v>2.917016317016317</v>
      </c>
      <c r="G56" s="37">
        <f t="shared" si="9"/>
        <v>1.9187365838699788</v>
      </c>
    </row>
    <row r="57" spans="1:7" x14ac:dyDescent="0.25">
      <c r="B57" s="26">
        <v>6</v>
      </c>
      <c r="C57" s="26">
        <v>4</v>
      </c>
      <c r="D57" s="33">
        <v>280.85714285714283</v>
      </c>
      <c r="E57">
        <v>399.28571428571428</v>
      </c>
      <c r="F57" s="38">
        <f t="shared" si="8"/>
        <v>3.1826042726347921</v>
      </c>
      <c r="G57" s="37">
        <f t="shared" si="9"/>
        <v>2.2386404293381039</v>
      </c>
    </row>
    <row r="58" spans="1:7" x14ac:dyDescent="0.25">
      <c r="B58" s="26">
        <v>7</v>
      </c>
      <c r="C58" s="26">
        <v>4</v>
      </c>
      <c r="D58" s="33">
        <v>279</v>
      </c>
      <c r="E58">
        <v>362.71428571428572</v>
      </c>
      <c r="F58" s="38">
        <f t="shared" si="8"/>
        <v>3.2037890424987201</v>
      </c>
      <c r="G58" s="37">
        <f t="shared" si="9"/>
        <v>2.4643560456872784</v>
      </c>
    </row>
    <row r="59" spans="1:7" x14ac:dyDescent="0.25">
      <c r="B59" s="30">
        <v>8</v>
      </c>
      <c r="C59" s="30">
        <v>4</v>
      </c>
      <c r="D59" s="33">
        <v>253</v>
      </c>
      <c r="E59">
        <v>339.14285714285717</v>
      </c>
      <c r="F59" s="38">
        <f t="shared" si="8"/>
        <v>3.5330321852060984</v>
      </c>
      <c r="G59" s="37">
        <f t="shared" si="9"/>
        <v>2.6356360572872788</v>
      </c>
    </row>
  </sheetData>
  <mergeCells count="1">
    <mergeCell ref="F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7"/>
  <sheetViews>
    <sheetView tabSelected="1" topLeftCell="BF130" zoomScale="55" zoomScaleNormal="55" workbookViewId="0">
      <selection activeCell="CP164" sqref="CP164"/>
    </sheetView>
  </sheetViews>
  <sheetFormatPr defaultRowHeight="15" x14ac:dyDescent="0.25"/>
  <cols>
    <col min="4" max="4" width="6.85546875" customWidth="1"/>
    <col min="5" max="5" width="3.42578125" customWidth="1"/>
    <col min="6" max="6" width="3.140625" customWidth="1"/>
    <col min="10" max="10" width="12.7109375" customWidth="1"/>
    <col min="13" max="13" width="3.28515625" customWidth="1"/>
    <col min="15" max="16" width="10.5703125" customWidth="1"/>
    <col min="17" max="17" width="3" customWidth="1"/>
    <col min="22" max="22" width="4.85546875" customWidth="1"/>
    <col min="34" max="34" width="3.140625" customWidth="1"/>
    <col min="35" max="35" width="8.5703125" customWidth="1"/>
    <col min="36" max="36" width="7.7109375" customWidth="1"/>
    <col min="37" max="37" width="7.85546875" customWidth="1"/>
    <col min="38" max="38" width="8.7109375" customWidth="1"/>
    <col min="39" max="39" width="8.28515625" customWidth="1"/>
    <col min="47" max="47" width="6.28515625" customWidth="1"/>
    <col min="51" max="51" width="3.85546875" customWidth="1"/>
    <col min="52" max="52" width="3.7109375" customWidth="1"/>
    <col min="53" max="54" width="8.7109375" customWidth="1"/>
    <col min="55" max="58" width="10.85546875" style="2" customWidth="1"/>
    <col min="59" max="60" width="18.85546875" style="2" customWidth="1"/>
    <col min="61" max="61" width="23.140625" style="97" customWidth="1"/>
    <col min="62" max="62" width="13.140625" customWidth="1"/>
    <col min="63" max="64" width="18.140625" customWidth="1"/>
    <col min="65" max="65" width="13.140625" customWidth="1"/>
    <col min="66" max="66" width="10.7109375" customWidth="1"/>
    <col min="67" max="67" width="9.140625" customWidth="1"/>
    <col min="70" max="70" width="3" customWidth="1"/>
    <col min="74" max="74" width="2.140625" customWidth="1"/>
    <col min="75" max="75" width="10.28515625" bestFit="1" customWidth="1"/>
    <col min="78" max="78" width="1.5703125" customWidth="1"/>
    <col min="82" max="82" width="3.42578125" customWidth="1"/>
  </cols>
  <sheetData>
    <row r="1" spans="1:116" x14ac:dyDescent="0.25">
      <c r="G1" s="6" t="s">
        <v>62</v>
      </c>
      <c r="H1" s="6" t="s">
        <v>84</v>
      </c>
      <c r="I1" s="6" t="s">
        <v>40</v>
      </c>
      <c r="J1" s="6" t="s">
        <v>99</v>
      </c>
      <c r="K1" s="121"/>
      <c r="L1" s="121"/>
      <c r="N1" s="168" t="s">
        <v>86</v>
      </c>
      <c r="O1" s="168"/>
      <c r="P1" s="108"/>
      <c r="Q1" s="106"/>
      <c r="R1" s="46" t="s">
        <v>69</v>
      </c>
      <c r="S1" s="46"/>
      <c r="T1" s="46"/>
      <c r="U1" s="46"/>
      <c r="W1" s="164" t="s">
        <v>98</v>
      </c>
      <c r="X1" s="164"/>
      <c r="Y1" s="164"/>
      <c r="Z1" s="107"/>
      <c r="AA1" s="120"/>
      <c r="AB1" s="120"/>
      <c r="AC1" s="106"/>
      <c r="AD1" s="171" t="s">
        <v>112</v>
      </c>
      <c r="AE1" s="171"/>
      <c r="AF1" s="171"/>
      <c r="AG1" s="171"/>
      <c r="AI1" s="171" t="s">
        <v>113</v>
      </c>
      <c r="AJ1" s="171"/>
      <c r="AK1" s="171"/>
      <c r="AL1" s="171"/>
      <c r="AN1" s="13" t="s">
        <v>62</v>
      </c>
      <c r="AO1" s="13" t="s">
        <v>84</v>
      </c>
      <c r="AP1" s="13" t="s">
        <v>40</v>
      </c>
      <c r="AQ1" s="13"/>
      <c r="AR1" s="169" t="s">
        <v>85</v>
      </c>
      <c r="AS1" s="169"/>
      <c r="AT1" s="169"/>
      <c r="AV1" s="170" t="s">
        <v>83</v>
      </c>
      <c r="AW1" s="170"/>
      <c r="AX1" s="170"/>
      <c r="BA1" s="6" t="s">
        <v>108</v>
      </c>
      <c r="BB1" s="6" t="s">
        <v>110</v>
      </c>
      <c r="BC1" s="2" t="s">
        <v>88</v>
      </c>
      <c r="BD1" s="2" t="s">
        <v>157</v>
      </c>
      <c r="BE1" s="2" t="s">
        <v>157</v>
      </c>
      <c r="BF1" s="2" t="s">
        <v>163</v>
      </c>
      <c r="BG1" s="2" t="s">
        <v>165</v>
      </c>
      <c r="BH1" s="2" t="s">
        <v>166</v>
      </c>
      <c r="BI1" s="99" t="s">
        <v>89</v>
      </c>
      <c r="BJ1" s="116" t="s">
        <v>103</v>
      </c>
      <c r="BK1" s="136" t="s">
        <v>159</v>
      </c>
      <c r="BL1" s="136" t="s">
        <v>169</v>
      </c>
      <c r="BM1" s="136" t="s">
        <v>160</v>
      </c>
      <c r="BN1" s="136" t="s">
        <v>167</v>
      </c>
      <c r="BO1" s="168" t="s">
        <v>104</v>
      </c>
      <c r="BP1" s="168"/>
      <c r="BQ1" s="168"/>
      <c r="BR1" s="106"/>
      <c r="BS1" s="169" t="s">
        <v>105</v>
      </c>
      <c r="BT1" s="169"/>
      <c r="BU1" s="169"/>
      <c r="BW1" s="167" t="s">
        <v>106</v>
      </c>
      <c r="BX1" s="167"/>
      <c r="BY1" s="167"/>
      <c r="CA1" s="167" t="s">
        <v>114</v>
      </c>
      <c r="CB1" s="167"/>
      <c r="CC1" s="167"/>
      <c r="CE1" s="167" t="s">
        <v>107</v>
      </c>
      <c r="CF1" s="167"/>
      <c r="CG1" s="167"/>
    </row>
    <row r="2" spans="1:116" x14ac:dyDescent="0.25">
      <c r="G2" s="168" t="s">
        <v>76</v>
      </c>
      <c r="H2" s="168"/>
      <c r="I2" s="168"/>
      <c r="J2" s="108" t="s">
        <v>100</v>
      </c>
      <c r="K2" s="6" t="s">
        <v>132</v>
      </c>
      <c r="L2" s="6" t="s">
        <v>133</v>
      </c>
      <c r="N2" s="6" t="s">
        <v>37</v>
      </c>
      <c r="O2" s="6" t="s">
        <v>84</v>
      </c>
      <c r="P2" s="6" t="s">
        <v>102</v>
      </c>
      <c r="R2" s="46" t="s">
        <v>62</v>
      </c>
      <c r="S2" s="46" t="s">
        <v>84</v>
      </c>
      <c r="T2" s="46" t="s">
        <v>40</v>
      </c>
      <c r="U2" s="46" t="s">
        <v>102</v>
      </c>
      <c r="W2" s="46" t="s">
        <v>62</v>
      </c>
      <c r="X2" s="46" t="s">
        <v>84</v>
      </c>
      <c r="Y2" s="46" t="s">
        <v>40</v>
      </c>
      <c r="Z2" s="46" t="s">
        <v>136</v>
      </c>
      <c r="AA2" s="46" t="s">
        <v>134</v>
      </c>
      <c r="AB2" s="46" t="s">
        <v>135</v>
      </c>
      <c r="AC2" s="8"/>
      <c r="AD2" s="46" t="s">
        <v>62</v>
      </c>
      <c r="AE2" s="46" t="s">
        <v>84</v>
      </c>
      <c r="AF2" s="46" t="s">
        <v>40</v>
      </c>
      <c r="AG2" s="46" t="s">
        <v>102</v>
      </c>
      <c r="AI2" s="46" t="s">
        <v>62</v>
      </c>
      <c r="AJ2" s="46" t="s">
        <v>84</v>
      </c>
      <c r="AK2" s="46" t="s">
        <v>40</v>
      </c>
      <c r="AL2" s="46" t="s">
        <v>102</v>
      </c>
      <c r="AN2" s="169" t="s">
        <v>87</v>
      </c>
      <c r="AO2" s="169"/>
      <c r="AP2" s="169"/>
      <c r="AQ2" s="169"/>
      <c r="AR2" s="13" t="s">
        <v>37</v>
      </c>
      <c r="AS2" s="13" t="s">
        <v>84</v>
      </c>
      <c r="AT2" s="13" t="s">
        <v>82</v>
      </c>
      <c r="AV2" s="117" t="s">
        <v>62</v>
      </c>
      <c r="AW2" s="117" t="s">
        <v>84</v>
      </c>
      <c r="AX2" s="117" t="s">
        <v>40</v>
      </c>
      <c r="BA2" s="6" t="s">
        <v>109</v>
      </c>
      <c r="BB2" s="6" t="s">
        <v>111</v>
      </c>
      <c r="BD2" s="2" t="s">
        <v>158</v>
      </c>
      <c r="BE2" s="2" t="s">
        <v>109</v>
      </c>
      <c r="BF2" s="2" t="s">
        <v>164</v>
      </c>
      <c r="BM2" t="s">
        <v>161</v>
      </c>
      <c r="BN2" t="s">
        <v>168</v>
      </c>
      <c r="BO2" s="6" t="s">
        <v>62</v>
      </c>
      <c r="BP2" s="6" t="s">
        <v>84</v>
      </c>
      <c r="BQ2" s="6" t="s">
        <v>40</v>
      </c>
      <c r="BR2" s="8"/>
      <c r="BS2" s="13" t="s">
        <v>62</v>
      </c>
      <c r="BT2" s="13" t="s">
        <v>84</v>
      </c>
      <c r="BU2" s="13" t="s">
        <v>40</v>
      </c>
      <c r="BW2" s="115" t="s">
        <v>62</v>
      </c>
      <c r="BX2" s="115" t="s">
        <v>84</v>
      </c>
      <c r="BY2" s="115" t="s">
        <v>40</v>
      </c>
      <c r="CA2" s="115" t="s">
        <v>62</v>
      </c>
      <c r="CB2" s="115" t="s">
        <v>84</v>
      </c>
      <c r="CC2" s="115" t="s">
        <v>40</v>
      </c>
      <c r="CE2" s="115" t="s">
        <v>62</v>
      </c>
      <c r="CF2" s="115" t="s">
        <v>84</v>
      </c>
      <c r="CG2" s="115" t="s">
        <v>40</v>
      </c>
    </row>
    <row r="3" spans="1:116" s="93" customFormat="1" x14ac:dyDescent="0.25">
      <c r="A3" s="118" t="s">
        <v>66</v>
      </c>
      <c r="B3" s="93">
        <v>4</v>
      </c>
      <c r="C3" s="93">
        <v>0</v>
      </c>
      <c r="D3" s="118" t="s">
        <v>66</v>
      </c>
      <c r="F3" s="93">
        <v>0</v>
      </c>
      <c r="G3" s="93">
        <v>11881923.571428571</v>
      </c>
      <c r="H3" s="93">
        <v>11481055.714285713</v>
      </c>
      <c r="I3" s="93">
        <v>11507008.571428571</v>
      </c>
      <c r="J3" s="93">
        <v>11881923.571428571</v>
      </c>
      <c r="N3" s="93">
        <f t="shared" ref="N3:O9" si="0">$I3/G3</f>
        <v>0.96844660734045407</v>
      </c>
      <c r="O3" s="93">
        <f t="shared" si="0"/>
        <v>1.0022604939640321</v>
      </c>
      <c r="P3" s="93">
        <f t="shared" ref="P3:P9" si="1">I3/J3</f>
        <v>0.96844660734045407</v>
      </c>
      <c r="R3" s="93">
        <f t="shared" ref="R3:U9" si="2">$I$3/G3</f>
        <v>0.96844660734045407</v>
      </c>
      <c r="S3" s="93">
        <f t="shared" si="2"/>
        <v>1.0022604939640321</v>
      </c>
      <c r="T3" s="93">
        <f t="shared" si="2"/>
        <v>1</v>
      </c>
      <c r="U3" s="93">
        <f t="shared" si="2"/>
        <v>0.96844660734045407</v>
      </c>
      <c r="V3" s="118" t="s">
        <v>66</v>
      </c>
      <c r="W3" s="93">
        <f>$BA3/G3</f>
        <v>4.0032159956303373</v>
      </c>
      <c r="X3" s="93">
        <f t="shared" ref="W3:Z9" si="3">$BA3/H3</f>
        <v>4.142990652054273</v>
      </c>
      <c r="Y3" s="93">
        <f t="shared" si="3"/>
        <v>4.1336465689357516</v>
      </c>
      <c r="Z3" s="93">
        <f t="shared" si="3"/>
        <v>4.0032159956303373</v>
      </c>
      <c r="AD3" s="93">
        <f>$BJ3/W3</f>
        <v>0.99919664698736022</v>
      </c>
      <c r="AE3" s="93">
        <f>$BJ3/X3</f>
        <v>0.96548612727779826</v>
      </c>
      <c r="AF3" s="93">
        <f>$BJ3/Y3</f>
        <v>0.96766860284086642</v>
      </c>
      <c r="AG3" s="93">
        <f>$BJ3/Z3</f>
        <v>0.99919664698736022</v>
      </c>
      <c r="AI3" s="119">
        <f>AVERAGE(AD3:AD9)</f>
        <v>1.0132872215568569</v>
      </c>
      <c r="AJ3" s="119">
        <f>AVERAGE(AE3:AE9)</f>
        <v>1.1924092841761083</v>
      </c>
      <c r="AK3" s="119">
        <f>AVERAGE(AF3:AF9)</f>
        <v>1.4609593927633404</v>
      </c>
      <c r="AL3" s="119">
        <f>AVERAGE(AG3:AG9)</f>
        <v>1.0027776344833648</v>
      </c>
      <c r="AM3" s="118" t="s">
        <v>66</v>
      </c>
      <c r="AN3" s="93">
        <v>8.89353558</v>
      </c>
      <c r="AO3" s="93">
        <v>8.5369442400000004</v>
      </c>
      <c r="AP3" s="93">
        <v>8.5645106999999996</v>
      </c>
      <c r="AR3" s="93">
        <f t="shared" ref="AR3:AS9" si="4">$AP3/AN3</f>
        <v>0.96300404073944235</v>
      </c>
      <c r="AS3" s="93">
        <f t="shared" si="4"/>
        <v>1.0032290781367454</v>
      </c>
      <c r="AT3" s="93">
        <v>1</v>
      </c>
      <c r="AU3" s="118" t="s">
        <v>66</v>
      </c>
      <c r="AV3" s="93">
        <v>0.71606566666666671</v>
      </c>
      <c r="AW3" s="93">
        <v>0.6977483333333333</v>
      </c>
      <c r="AX3" s="93">
        <v>0.70489800000000002</v>
      </c>
      <c r="AY3" s="93">
        <v>4</v>
      </c>
      <c r="AZ3" s="93">
        <v>0</v>
      </c>
      <c r="BA3" s="93">
        <v>47565906.5</v>
      </c>
      <c r="BB3" s="93">
        <v>21756010.5</v>
      </c>
      <c r="BC3" s="2">
        <f>BA3/BB3</f>
        <v>2.1863340477795781</v>
      </c>
      <c r="BD3" s="2">
        <v>2.2841981577004136</v>
      </c>
      <c r="BE3" s="2">
        <v>0.55658699999999994</v>
      </c>
      <c r="BF3" s="2">
        <v>0.98438788063378202</v>
      </c>
      <c r="BG3" s="137">
        <f>($AZ3*$BF3+($AY3-$AZ3))</f>
        <v>4</v>
      </c>
      <c r="BH3" s="137">
        <f>BG3/4</f>
        <v>1</v>
      </c>
      <c r="BI3" s="100">
        <f t="shared" ref="BI3:BI9" si="5">($AZ3*$BC3+($AY3-$AZ3))/4</f>
        <v>1</v>
      </c>
      <c r="BJ3" s="100">
        <f>($AZ3*$BC3+($AY3-$AZ3))</f>
        <v>4</v>
      </c>
      <c r="BK3" s="100">
        <f>($AZ3*$BD3+($AY3-$AZ3))</f>
        <v>4</v>
      </c>
      <c r="BL3" s="100">
        <f>BK3/4</f>
        <v>1</v>
      </c>
      <c r="BM3" s="100">
        <f t="shared" ref="BM3:BM9" si="6">BK3/BJ3</f>
        <v>1</v>
      </c>
      <c r="BN3" s="100">
        <f>BL3/BI3</f>
        <v>1</v>
      </c>
      <c r="BO3" s="93">
        <f t="shared" ref="BO3:BQ9" si="7">G3/$I$3</f>
        <v>1.0325814478778523</v>
      </c>
      <c r="BP3" s="93">
        <f t="shared" si="7"/>
        <v>0.99774460434423429</v>
      </c>
      <c r="BQ3" s="93">
        <f t="shared" si="7"/>
        <v>1</v>
      </c>
      <c r="BS3" s="93">
        <f t="shared" ref="BS3:BU9" si="8">AN3/$AP$3</f>
        <v>1.0384172419797433</v>
      </c>
      <c r="BT3" s="93">
        <f t="shared" si="8"/>
        <v>0.99678131524781688</v>
      </c>
      <c r="BU3" s="93">
        <f t="shared" si="8"/>
        <v>1</v>
      </c>
      <c r="BW3" s="93">
        <f t="shared" ref="BW3:BY9" si="9">G3*AN3</f>
        <v>105672310.04134066</v>
      </c>
      <c r="BX3" s="93">
        <f t="shared" si="9"/>
        <v>98013132.449190512</v>
      </c>
      <c r="BY3" s="93">
        <f t="shared" si="9"/>
        <v>98551898.034991711</v>
      </c>
      <c r="CA3" s="93">
        <f>BW3/$BY3</f>
        <v>1.0722503792247693</v>
      </c>
      <c r="CB3" s="93">
        <f>BX3/$BY3</f>
        <v>0.99453317899965854</v>
      </c>
      <c r="CC3" s="93">
        <f>BY3/$BY3</f>
        <v>1</v>
      </c>
      <c r="CE3" s="93">
        <f>BW3/$BY$3</f>
        <v>1.0722503792247693</v>
      </c>
      <c r="CF3" s="93">
        <f>BX3/$BY$3</f>
        <v>0.99453317899965854</v>
      </c>
      <c r="CG3" s="93">
        <f>BY3/$BY$3</f>
        <v>1</v>
      </c>
    </row>
    <row r="4" spans="1:116" s="93" customFormat="1" x14ac:dyDescent="0.25">
      <c r="C4" s="93">
        <v>2</v>
      </c>
      <c r="F4" s="93">
        <v>2</v>
      </c>
      <c r="G4" s="93">
        <v>7486227.7142857146</v>
      </c>
      <c r="H4" s="93">
        <v>10675405.714285713</v>
      </c>
      <c r="I4" s="93">
        <v>11428675.714285713</v>
      </c>
      <c r="J4" s="93">
        <v>7409122.7142857146</v>
      </c>
      <c r="K4" s="93">
        <v>7483245.4285714282</v>
      </c>
      <c r="L4" s="93">
        <v>7453133.5714285718</v>
      </c>
      <c r="N4" s="93">
        <f t="shared" si="0"/>
        <v>1.5266267805982923</v>
      </c>
      <c r="O4" s="93">
        <f t="shared" si="0"/>
        <v>1.0705612526737023</v>
      </c>
      <c r="P4" s="93">
        <f t="shared" si="1"/>
        <v>1.5425140269643256</v>
      </c>
      <c r="R4" s="93">
        <f t="shared" si="2"/>
        <v>1.5370903759005536</v>
      </c>
      <c r="S4" s="93">
        <f t="shared" si="2"/>
        <v>1.0778989463632296</v>
      </c>
      <c r="T4" s="93">
        <f t="shared" si="2"/>
        <v>1.0068540624566802</v>
      </c>
      <c r="U4" s="93">
        <f t="shared" si="2"/>
        <v>1.5530865144454444</v>
      </c>
      <c r="W4" s="93">
        <f t="shared" si="3"/>
        <v>6.3537883584854882</v>
      </c>
      <c r="X4" s="93">
        <f t="shared" si="3"/>
        <v>4.4556532812938263</v>
      </c>
      <c r="Y4" s="93">
        <f t="shared" si="3"/>
        <v>4.1619788406930791</v>
      </c>
      <c r="Z4" s="93">
        <f t="shared" si="3"/>
        <v>6.4199107416977972</v>
      </c>
      <c r="AA4" s="93">
        <f>$BA4/K4</f>
        <v>6.3563205234978453</v>
      </c>
      <c r="AB4" s="93">
        <f>$BA4/L4</f>
        <v>6.3820010796992674</v>
      </c>
      <c r="AD4" s="93">
        <f t="shared" ref="AD4:AE9" si="10">$BJ4/W4</f>
        <v>1.0029714142191177</v>
      </c>
      <c r="AE4" s="93">
        <f t="shared" si="10"/>
        <v>1.4302432647337116</v>
      </c>
      <c r="AF4" s="93">
        <f t="shared" ref="AF4:AF9" si="11">$BJ4/Y4</f>
        <v>1.5311630211214478</v>
      </c>
      <c r="AG4" s="93">
        <f t="shared" ref="AG4:AG9" si="12">$BJ4/Z4</f>
        <v>0.99264123006698579</v>
      </c>
      <c r="AI4" s="119"/>
      <c r="AJ4" s="119"/>
      <c r="AK4" s="119"/>
      <c r="AN4" s="93">
        <v>16.898868000000004</v>
      </c>
      <c r="AO4" s="93">
        <v>21.334481999999998</v>
      </c>
      <c r="AP4" s="93">
        <v>15.930512999999999</v>
      </c>
      <c r="AR4" s="93">
        <f t="shared" si="4"/>
        <v>0.94269704929347908</v>
      </c>
      <c r="AS4" s="93">
        <f t="shared" si="4"/>
        <v>0.74670259160733321</v>
      </c>
      <c r="AT4" s="93">
        <v>1</v>
      </c>
      <c r="AV4" s="93">
        <v>2.0862799999999999</v>
      </c>
      <c r="AW4" s="93">
        <v>2.0260666666666665</v>
      </c>
      <c r="AX4" s="93">
        <v>1.2826500000000001</v>
      </c>
      <c r="AY4" s="93">
        <v>4</v>
      </c>
      <c r="AZ4" s="93">
        <v>2</v>
      </c>
      <c r="BA4" s="93">
        <v>47565906.5</v>
      </c>
      <c r="BB4" s="93">
        <v>21756010.5</v>
      </c>
      <c r="BC4" s="2">
        <f t="shared" ref="BC4:BC67" si="13">BA4/BB4</f>
        <v>2.1863340477795781</v>
      </c>
      <c r="BD4" s="2">
        <v>2.2841981577004136</v>
      </c>
      <c r="BE4" s="2">
        <v>0.55658699999999994</v>
      </c>
      <c r="BF4" s="2">
        <v>0.98438788063378202</v>
      </c>
      <c r="BG4" s="137">
        <f t="shared" ref="BG4:BG9" si="14">($AZ4*$BF4+($AY4-$AZ4))</f>
        <v>3.968775761267564</v>
      </c>
      <c r="BH4" s="137">
        <f>BG4/4</f>
        <v>0.99219394031689101</v>
      </c>
      <c r="BI4" s="100">
        <f t="shared" si="5"/>
        <v>1.593167023889789</v>
      </c>
      <c r="BJ4" s="100">
        <f>($AZ4*$BC4+($AY4-$AZ4))</f>
        <v>6.3726680955591561</v>
      </c>
      <c r="BK4" s="100">
        <f t="shared" ref="BK4:BK68" si="15">($AZ4*$BD4+($AY4-$AZ4))</f>
        <v>6.5683963154008271</v>
      </c>
      <c r="BL4" s="100">
        <f t="shared" ref="BL4:BL9" si="16">BK4/4</f>
        <v>1.6420990788502068</v>
      </c>
      <c r="BM4" s="100">
        <f t="shared" si="6"/>
        <v>1.0307137005892502</v>
      </c>
      <c r="BN4" s="100">
        <f t="shared" ref="BN4:BN9" si="17">BL4/BI4</f>
        <v>1.0307137005892502</v>
      </c>
      <c r="BO4" s="93">
        <f t="shared" si="7"/>
        <v>0.65057983296142752</v>
      </c>
      <c r="BP4" s="93">
        <f t="shared" si="7"/>
        <v>0.92773075191690624</v>
      </c>
      <c r="BQ4" s="93">
        <f t="shared" si="7"/>
        <v>0.99319259591607889</v>
      </c>
      <c r="BS4" s="93">
        <f t="shared" si="8"/>
        <v>1.9731270812703876</v>
      </c>
      <c r="BT4" s="93">
        <f t="shared" si="8"/>
        <v>2.491033375672004</v>
      </c>
      <c r="BU4" s="93">
        <f t="shared" si="8"/>
        <v>1.8600610773946491</v>
      </c>
      <c r="BW4" s="93">
        <f t="shared" si="9"/>
        <v>126508773.96165603</v>
      </c>
      <c r="BX4" s="93">
        <f t="shared" si="9"/>
        <v>227754251.05412567</v>
      </c>
      <c r="BY4" s="93">
        <f t="shared" si="9"/>
        <v>182064667.03921282</v>
      </c>
      <c r="CA4" s="93">
        <f t="shared" ref="CA4:CA9" si="18">BW4/$BY4</f>
        <v>0.69485626189297212</v>
      </c>
      <c r="CB4" s="93">
        <f t="shared" ref="CB4:CC9" si="19">BX4/$BY4</f>
        <v>1.2509525036237388</v>
      </c>
      <c r="CC4" s="93">
        <f t="shared" si="19"/>
        <v>1</v>
      </c>
      <c r="CE4" s="93">
        <f t="shared" ref="CE4:CE9" si="20">BW4/$BY$3</f>
        <v>1.2836766869445577</v>
      </c>
      <c r="CF4" s="93">
        <f t="shared" ref="CF4:CF9" si="21">BX4/$BY$3</f>
        <v>2.3110082666622973</v>
      </c>
      <c r="CG4" s="93">
        <f t="shared" ref="CG4:CG9" si="22">BY4/$BY$3</f>
        <v>1.84739889002005</v>
      </c>
    </row>
    <row r="5" spans="1:116" s="93" customFormat="1" x14ac:dyDescent="0.25">
      <c r="C5" s="93">
        <v>4</v>
      </c>
      <c r="F5" s="93">
        <v>4</v>
      </c>
      <c r="G5" s="93">
        <v>5487866.2857142854</v>
      </c>
      <c r="H5" s="93">
        <v>5333045.7142857146</v>
      </c>
      <c r="I5" s="93">
        <v>5356762.8571428563</v>
      </c>
      <c r="J5" s="93">
        <v>5487866.2857142854</v>
      </c>
      <c r="N5" s="93">
        <f t="shared" si="0"/>
        <v>0.97611030922660957</v>
      </c>
      <c r="O5" s="93">
        <f t="shared" si="0"/>
        <v>1.0044472041170789</v>
      </c>
      <c r="P5" s="93">
        <f t="shared" si="1"/>
        <v>0.97611030922660957</v>
      </c>
      <c r="R5" s="93">
        <f t="shared" si="2"/>
        <v>2.0968092100536393</v>
      </c>
      <c r="S5" s="93">
        <f t="shared" si="2"/>
        <v>2.157680467768083</v>
      </c>
      <c r="T5" s="93">
        <f t="shared" si="2"/>
        <v>2.1481273071636551</v>
      </c>
      <c r="U5" s="93">
        <f t="shared" si="2"/>
        <v>2.0968092100536393</v>
      </c>
      <c r="W5" s="93">
        <f t="shared" si="3"/>
        <v>8.6674681968511109</v>
      </c>
      <c r="X5" s="93">
        <f t="shared" si="3"/>
        <v>8.9190884624492242</v>
      </c>
      <c r="Y5" s="93">
        <f t="shared" si="3"/>
        <v>8.8795990728942389</v>
      </c>
      <c r="Z5" s="93">
        <f t="shared" si="3"/>
        <v>8.6674681968511109</v>
      </c>
      <c r="AD5" s="93">
        <f t="shared" si="10"/>
        <v>1.0089839376965342</v>
      </c>
      <c r="AE5" s="93">
        <f t="shared" si="10"/>
        <v>0.98051905505114823</v>
      </c>
      <c r="AF5" s="93">
        <f t="shared" si="11"/>
        <v>0.98487962342964608</v>
      </c>
      <c r="AG5" s="93">
        <f t="shared" si="12"/>
        <v>1.0089839376965342</v>
      </c>
      <c r="AI5" s="119"/>
      <c r="AJ5" s="119"/>
      <c r="AK5" s="119"/>
      <c r="AN5" s="93">
        <v>17.656817399999998</v>
      </c>
      <c r="AO5" s="93">
        <v>17.821192499999999</v>
      </c>
      <c r="AP5" s="93">
        <v>16.499447999999997</v>
      </c>
      <c r="AR5" s="93">
        <f t="shared" si="4"/>
        <v>0.93445198113675909</v>
      </c>
      <c r="AS5" s="93">
        <f t="shared" si="4"/>
        <v>0.92583299349917236</v>
      </c>
      <c r="AT5" s="93">
        <v>1</v>
      </c>
      <c r="AV5" s="93">
        <v>3.6330899999999997</v>
      </c>
      <c r="AW5" s="93">
        <v>3.4739166666666663</v>
      </c>
      <c r="AX5" s="93">
        <v>3.2162666666666664</v>
      </c>
      <c r="AY5" s="93">
        <v>4</v>
      </c>
      <c r="AZ5" s="93">
        <v>4</v>
      </c>
      <c r="BA5" s="93">
        <v>47565906.5</v>
      </c>
      <c r="BB5" s="93">
        <v>21756010.5</v>
      </c>
      <c r="BC5" s="2">
        <f t="shared" si="13"/>
        <v>2.1863340477795781</v>
      </c>
      <c r="BD5" s="2">
        <v>2.2841981577004136</v>
      </c>
      <c r="BE5" s="2">
        <v>0.55658699999999994</v>
      </c>
      <c r="BF5" s="2">
        <v>0.98438788063378202</v>
      </c>
      <c r="BG5" s="137">
        <f t="shared" si="14"/>
        <v>3.9375515225351281</v>
      </c>
      <c r="BH5" s="137">
        <f>BG5/4</f>
        <v>0.98438788063378202</v>
      </c>
      <c r="BI5" s="100">
        <f t="shared" si="5"/>
        <v>2.1863340477795781</v>
      </c>
      <c r="BJ5" s="100">
        <f t="shared" ref="BJ5:BJ67" si="23">($AZ5*$BC5+($AY5-$AZ5))</f>
        <v>8.7453361911183123</v>
      </c>
      <c r="BK5" s="100">
        <f t="shared" si="15"/>
        <v>9.1367926308016543</v>
      </c>
      <c r="BL5" s="100">
        <f t="shared" si="16"/>
        <v>2.2841981577004136</v>
      </c>
      <c r="BM5" s="100">
        <f t="shared" si="6"/>
        <v>1.0447617371280593</v>
      </c>
      <c r="BN5" s="100">
        <f t="shared" si="17"/>
        <v>1.0447617371280593</v>
      </c>
      <c r="BO5" s="93">
        <f t="shared" si="7"/>
        <v>0.47691511235512868</v>
      </c>
      <c r="BP5" s="93">
        <f t="shared" si="7"/>
        <v>0.46346065366870826</v>
      </c>
      <c r="BQ5" s="93">
        <f t="shared" si="7"/>
        <v>0.4655217577958079</v>
      </c>
      <c r="BS5" s="93">
        <f t="shared" si="8"/>
        <v>2.0616259373696617</v>
      </c>
      <c r="BT5" s="93">
        <f t="shared" si="8"/>
        <v>2.0808185224171649</v>
      </c>
      <c r="BU5" s="93">
        <f t="shared" si="8"/>
        <v>1.9264904415380084</v>
      </c>
      <c r="BW5" s="93">
        <f t="shared" si="9"/>
        <v>96898252.922473356</v>
      </c>
      <c r="BX5" s="93">
        <f t="shared" si="9"/>
        <v>95041234.285585716</v>
      </c>
      <c r="BY5" s="93">
        <f t="shared" si="9"/>
        <v>88383630.20975998</v>
      </c>
      <c r="CA5" s="93">
        <f t="shared" si="18"/>
        <v>1.0963371010277096</v>
      </c>
      <c r="CB5" s="93">
        <f t="shared" si="19"/>
        <v>1.0753262121054012</v>
      </c>
      <c r="CC5" s="93">
        <f t="shared" si="19"/>
        <v>1</v>
      </c>
      <c r="CE5" s="93">
        <f t="shared" si="20"/>
        <v>0.98322056555489967</v>
      </c>
      <c r="CF5" s="93">
        <f t="shared" si="21"/>
        <v>0.96437751256541504</v>
      </c>
      <c r="CG5" s="93">
        <f t="shared" si="22"/>
        <v>0.89682321672159582</v>
      </c>
    </row>
    <row r="6" spans="1:116" s="93" customFormat="1" x14ac:dyDescent="0.25">
      <c r="A6" s="118"/>
      <c r="B6" s="93">
        <v>5</v>
      </c>
      <c r="C6" s="93">
        <v>4</v>
      </c>
      <c r="D6" s="118" t="s">
        <v>66</v>
      </c>
      <c r="E6" s="93">
        <v>5</v>
      </c>
      <c r="F6" s="93">
        <v>4</v>
      </c>
      <c r="G6" s="93">
        <v>4955781.1428571427</v>
      </c>
      <c r="H6" s="93">
        <v>6514595.7142857146</v>
      </c>
      <c r="I6" s="93">
        <v>9104800</v>
      </c>
      <c r="J6" s="93">
        <v>4919477.7142857146</v>
      </c>
      <c r="N6" s="93">
        <f t="shared" si="0"/>
        <v>1.8372078462590935</v>
      </c>
      <c r="O6" s="93">
        <f t="shared" si="0"/>
        <v>1.3976001580626536</v>
      </c>
      <c r="P6" s="93">
        <f t="shared" si="1"/>
        <v>1.8507655748821652</v>
      </c>
      <c r="R6" s="93">
        <f t="shared" si="2"/>
        <v>2.3219363889815496</v>
      </c>
      <c r="S6" s="93">
        <f t="shared" si="2"/>
        <v>1.76634269816546</v>
      </c>
      <c r="T6" s="93">
        <f t="shared" si="2"/>
        <v>1.2638397956493905</v>
      </c>
      <c r="U6" s="93">
        <f t="shared" si="2"/>
        <v>2.3390711859540021</v>
      </c>
      <c r="W6" s="93">
        <f t="shared" si="3"/>
        <v>9.5980643876006511</v>
      </c>
      <c r="X6" s="93">
        <f t="shared" si="3"/>
        <v>7.301436433836372</v>
      </c>
      <c r="Y6" s="93">
        <f t="shared" si="3"/>
        <v>5.2242670349705653</v>
      </c>
      <c r="Z6" s="93">
        <f t="shared" si="3"/>
        <v>9.668893582315242</v>
      </c>
      <c r="AD6" s="93">
        <f t="shared" si="10"/>
        <v>1.0153439066014098</v>
      </c>
      <c r="AE6" s="93">
        <f t="shared" si="10"/>
        <v>1.3347149262241607</v>
      </c>
      <c r="AF6" s="93">
        <f t="shared" si="11"/>
        <v>1.8653977918594697</v>
      </c>
      <c r="AG6" s="93">
        <f t="shared" si="12"/>
        <v>1.0079060347652276</v>
      </c>
      <c r="AI6" s="119"/>
      <c r="AJ6" s="119"/>
      <c r="AK6" s="119"/>
      <c r="AN6" s="93">
        <v>19.644357599999999</v>
      </c>
      <c r="AO6" s="93">
        <v>18.693158400000002</v>
      </c>
      <c r="AP6" s="93">
        <v>18.746845199999999</v>
      </c>
      <c r="AR6" s="93">
        <f t="shared" si="4"/>
        <v>0.95431194960531562</v>
      </c>
      <c r="AS6" s="93">
        <f t="shared" si="4"/>
        <v>1.0028720026253026</v>
      </c>
      <c r="AT6" s="93">
        <v>1</v>
      </c>
      <c r="AV6" s="93">
        <v>3.4646133333333329</v>
      </c>
      <c r="AW6" s="93">
        <v>2.884746666666667</v>
      </c>
      <c r="AX6" s="93">
        <v>2.0421400000000003</v>
      </c>
      <c r="AY6" s="93">
        <v>5</v>
      </c>
      <c r="AZ6" s="93">
        <v>4</v>
      </c>
      <c r="BA6" s="93">
        <v>47565906.5</v>
      </c>
      <c r="BB6" s="93">
        <v>21756010.5</v>
      </c>
      <c r="BC6" s="2">
        <f t="shared" si="13"/>
        <v>2.1863340477795781</v>
      </c>
      <c r="BD6" s="2">
        <v>2.2841981577004136</v>
      </c>
      <c r="BE6" s="2">
        <v>0.55658699999999994</v>
      </c>
      <c r="BF6" s="2">
        <v>0.98438788063378202</v>
      </c>
      <c r="BG6" s="137">
        <f t="shared" si="14"/>
        <v>4.9375515225351281</v>
      </c>
      <c r="BH6" s="137">
        <f t="shared" ref="BH6:BH67" si="24">BG6/4</f>
        <v>1.234387880633782</v>
      </c>
      <c r="BI6" s="100">
        <f t="shared" si="5"/>
        <v>2.4363340477795781</v>
      </c>
      <c r="BJ6" s="100">
        <f t="shared" si="23"/>
        <v>9.7453361911183123</v>
      </c>
      <c r="BK6" s="100">
        <f t="shared" si="15"/>
        <v>10.136792630801654</v>
      </c>
      <c r="BL6" s="100">
        <f t="shared" si="16"/>
        <v>2.5341981577004136</v>
      </c>
      <c r="BM6" s="100">
        <f t="shared" si="6"/>
        <v>1.0401685926484616</v>
      </c>
      <c r="BN6" s="100">
        <f t="shared" si="17"/>
        <v>1.0401685926484616</v>
      </c>
      <c r="BO6" s="93">
        <f t="shared" si="7"/>
        <v>0.43067501967124139</v>
      </c>
      <c r="BP6" s="93">
        <f t="shared" si="7"/>
        <v>0.56614155397964927</v>
      </c>
      <c r="BQ6" s="93">
        <f t="shared" si="7"/>
        <v>0.79123952532779407</v>
      </c>
      <c r="BS6" s="93">
        <f t="shared" si="8"/>
        <v>2.2936929251544984</v>
      </c>
      <c r="BT6" s="93">
        <f t="shared" si="8"/>
        <v>2.182630047972268</v>
      </c>
      <c r="BU6" s="93">
        <f t="shared" si="8"/>
        <v>2.1888985672001087</v>
      </c>
      <c r="BW6" s="93">
        <f t="shared" si="9"/>
        <v>97353136.957622394</v>
      </c>
      <c r="BX6" s="93">
        <f t="shared" si="9"/>
        <v>121778369.59910402</v>
      </c>
      <c r="BY6" s="93">
        <f t="shared" si="9"/>
        <v>170686276.17695999</v>
      </c>
      <c r="CA6" s="93">
        <f t="shared" si="18"/>
        <v>0.57036300245188409</v>
      </c>
      <c r="CB6" s="93">
        <f t="shared" si="19"/>
        <v>0.71346315782792979</v>
      </c>
      <c r="CC6" s="93">
        <f t="shared" si="19"/>
        <v>1</v>
      </c>
      <c r="CE6" s="93">
        <f t="shared" si="20"/>
        <v>0.98783624566070061</v>
      </c>
      <c r="CF6" s="93">
        <f t="shared" si="21"/>
        <v>1.235677567121696</v>
      </c>
      <c r="CG6" s="93">
        <f t="shared" si="22"/>
        <v>1.7319430633021025</v>
      </c>
    </row>
    <row r="7" spans="1:116" s="93" customFormat="1" x14ac:dyDescent="0.25">
      <c r="B7" s="93">
        <v>6</v>
      </c>
      <c r="C7" s="93">
        <v>4</v>
      </c>
      <c r="E7" s="93">
        <v>6</v>
      </c>
      <c r="F7" s="93">
        <v>4</v>
      </c>
      <c r="G7" s="93">
        <v>4505982.5714285718</v>
      </c>
      <c r="H7" s="93">
        <v>5530852.8571428563</v>
      </c>
      <c r="I7" s="93">
        <v>7620208.5714285718</v>
      </c>
      <c r="J7" s="93">
        <v>4448820.2857142854</v>
      </c>
      <c r="K7" s="93">
        <v>5021684.7142857146</v>
      </c>
      <c r="L7" s="93">
        <v>5113673.7142857146</v>
      </c>
      <c r="N7" s="93">
        <f t="shared" si="0"/>
        <v>1.6911313904644485</v>
      </c>
      <c r="O7" s="93">
        <f t="shared" si="0"/>
        <v>1.3777637496877906</v>
      </c>
      <c r="P7" s="93">
        <f t="shared" si="1"/>
        <v>1.7128605072895411</v>
      </c>
      <c r="R7" s="93">
        <f t="shared" si="2"/>
        <v>2.553717949197571</v>
      </c>
      <c r="S7" s="93">
        <f t="shared" si="2"/>
        <v>2.0805125120202339</v>
      </c>
      <c r="T7" s="93">
        <f t="shared" si="2"/>
        <v>1.5100647788793182</v>
      </c>
      <c r="U7" s="93">
        <f t="shared" si="2"/>
        <v>2.5865303231912975</v>
      </c>
      <c r="W7" s="93">
        <f t="shared" si="3"/>
        <v>10.556167438730185</v>
      </c>
      <c r="X7" s="93">
        <f t="shared" si="3"/>
        <v>8.6001034069403417</v>
      </c>
      <c r="Y7" s="93">
        <f t="shared" si="3"/>
        <v>6.2420740920852182</v>
      </c>
      <c r="Z7" s="93">
        <f t="shared" si="3"/>
        <v>10.691802195907988</v>
      </c>
      <c r="AA7" s="93">
        <f t="shared" ref="AA7:AB9" si="25">$BA7/K7</f>
        <v>9.4721013377610639</v>
      </c>
      <c r="AB7" s="93">
        <f t="shared" si="25"/>
        <v>9.3017093302449929</v>
      </c>
      <c r="AD7" s="93">
        <f t="shared" si="10"/>
        <v>1.0179202114295833</v>
      </c>
      <c r="AE7" s="93">
        <f t="shared" si="10"/>
        <v>1.2494426732644579</v>
      </c>
      <c r="AF7" s="93">
        <f t="shared" si="11"/>
        <v>1.7214368225367764</v>
      </c>
      <c r="AG7" s="93">
        <f t="shared" si="12"/>
        <v>1.0050070132452331</v>
      </c>
      <c r="AI7" s="119"/>
      <c r="AJ7" s="119"/>
      <c r="AK7" s="119"/>
      <c r="AN7" s="93">
        <v>17.226934199999999</v>
      </c>
      <c r="AO7" s="93">
        <v>17.468999999999998</v>
      </c>
      <c r="AP7" s="93">
        <v>15.423258600000002</v>
      </c>
      <c r="AR7" s="93">
        <f t="shared" si="4"/>
        <v>0.89529909506475058</v>
      </c>
      <c r="AS7" s="93">
        <f t="shared" si="4"/>
        <v>0.88289304482225683</v>
      </c>
      <c r="AT7" s="93">
        <v>1</v>
      </c>
      <c r="AV7" s="93">
        <v>3.5446366666666669</v>
      </c>
      <c r="AW7" s="93">
        <v>3.2349999999999999</v>
      </c>
      <c r="AX7" s="93">
        <v>2.1156733333333331</v>
      </c>
      <c r="AY7" s="93">
        <v>6</v>
      </c>
      <c r="AZ7" s="93">
        <v>4</v>
      </c>
      <c r="BA7" s="93">
        <v>47565906.5</v>
      </c>
      <c r="BB7" s="93">
        <v>21756010.5</v>
      </c>
      <c r="BC7" s="2">
        <f t="shared" si="13"/>
        <v>2.1863340477795781</v>
      </c>
      <c r="BD7" s="2">
        <v>2.2841981577004136</v>
      </c>
      <c r="BE7" s="2">
        <v>0.55658699999999994</v>
      </c>
      <c r="BF7" s="2">
        <v>0.98438788063378202</v>
      </c>
      <c r="BG7" s="137">
        <f t="shared" si="14"/>
        <v>5.9375515225351281</v>
      </c>
      <c r="BH7" s="137">
        <f t="shared" si="24"/>
        <v>1.484387880633782</v>
      </c>
      <c r="BI7" s="100">
        <f t="shared" si="5"/>
        <v>2.6863340477795781</v>
      </c>
      <c r="BJ7" s="100">
        <f t="shared" si="23"/>
        <v>10.745336191118312</v>
      </c>
      <c r="BK7" s="100">
        <f t="shared" si="15"/>
        <v>11.136792630801654</v>
      </c>
      <c r="BL7" s="100">
        <f t="shared" si="16"/>
        <v>2.7841981577004136</v>
      </c>
      <c r="BM7" s="100">
        <f t="shared" si="6"/>
        <v>1.0364303575728886</v>
      </c>
      <c r="BN7" s="100">
        <f t="shared" si="17"/>
        <v>1.0364303575728886</v>
      </c>
      <c r="BO7" s="93">
        <f t="shared" si="7"/>
        <v>0.39158592291455674</v>
      </c>
      <c r="BP7" s="93">
        <f t="shared" si="7"/>
        <v>0.48065079840782743</v>
      </c>
      <c r="BQ7" s="93">
        <f t="shared" si="7"/>
        <v>0.66222324630479867</v>
      </c>
      <c r="BS7" s="93">
        <f t="shared" si="8"/>
        <v>2.0114323869079875</v>
      </c>
      <c r="BT7" s="93">
        <f t="shared" si="8"/>
        <v>2.0396962082142065</v>
      </c>
      <c r="BU7" s="93">
        <f t="shared" si="8"/>
        <v>1.8008335957826527</v>
      </c>
      <c r="BW7" s="93">
        <f t="shared" si="9"/>
        <v>77624265.264346808</v>
      </c>
      <c r="BX7" s="93">
        <f t="shared" si="9"/>
        <v>96618468.561428547</v>
      </c>
      <c r="BY7" s="93">
        <f t="shared" si="9"/>
        <v>117528447.38307945</v>
      </c>
      <c r="CA7" s="93">
        <f t="shared" si="18"/>
        <v>0.66047214093906559</v>
      </c>
      <c r="CB7" s="93">
        <f t="shared" si="19"/>
        <v>0.82208580741736814</v>
      </c>
      <c r="CC7" s="93">
        <f t="shared" si="19"/>
        <v>1</v>
      </c>
      <c r="CE7" s="93">
        <f t="shared" si="20"/>
        <v>0.78764860760759403</v>
      </c>
      <c r="CF7" s="93">
        <f t="shared" si="21"/>
        <v>0.98038161098757648</v>
      </c>
      <c r="CG7" s="93">
        <f t="shared" si="22"/>
        <v>1.1925538698539317</v>
      </c>
    </row>
    <row r="8" spans="1:116" s="93" customFormat="1" x14ac:dyDescent="0.25">
      <c r="B8" s="93">
        <v>7</v>
      </c>
      <c r="C8" s="93">
        <v>4</v>
      </c>
      <c r="E8" s="93">
        <v>7</v>
      </c>
      <c r="F8" s="93">
        <v>4</v>
      </c>
      <c r="G8" s="93">
        <v>4132387.8571428573</v>
      </c>
      <c r="H8" s="93">
        <v>4822540</v>
      </c>
      <c r="I8" s="93">
        <v>6538552.8571428563</v>
      </c>
      <c r="J8" s="93">
        <v>4036536.4285714286</v>
      </c>
      <c r="K8" s="93">
        <v>4683078.1428571427</v>
      </c>
      <c r="L8" s="93">
        <v>4685677.7142857146</v>
      </c>
      <c r="N8" s="93">
        <f t="shared" si="0"/>
        <v>1.5822698844303611</v>
      </c>
      <c r="O8" s="93">
        <f t="shared" si="0"/>
        <v>1.3558317519694718</v>
      </c>
      <c r="P8" s="93">
        <f t="shared" si="1"/>
        <v>1.6198424002473122</v>
      </c>
      <c r="R8" s="93">
        <f t="shared" si="2"/>
        <v>2.7845906457058809</v>
      </c>
      <c r="S8" s="93">
        <f t="shared" si="2"/>
        <v>2.3860887771648489</v>
      </c>
      <c r="T8" s="93">
        <f t="shared" si="2"/>
        <v>1.7598708495348578</v>
      </c>
      <c r="U8" s="93">
        <f t="shared" si="2"/>
        <v>2.8507134210358207</v>
      </c>
      <c r="W8" s="93">
        <f t="shared" si="3"/>
        <v>11.510513568512705</v>
      </c>
      <c r="X8" s="93">
        <f t="shared" si="3"/>
        <v>9.8632476869035823</v>
      </c>
      <c r="Y8" s="93">
        <f t="shared" si="3"/>
        <v>7.2746840989498125</v>
      </c>
      <c r="Z8" s="93">
        <f t="shared" si="3"/>
        <v>11.78384175188382</v>
      </c>
      <c r="AA8" s="93">
        <f t="shared" si="25"/>
        <v>10.156974760831147</v>
      </c>
      <c r="AB8" s="93">
        <f t="shared" si="25"/>
        <v>10.151339763505471</v>
      </c>
      <c r="AD8" s="93">
        <f t="shared" si="10"/>
        <v>1.0204007076841446</v>
      </c>
      <c r="AE8" s="93">
        <f t="shared" si="10"/>
        <v>1.1908183352947495</v>
      </c>
      <c r="AF8" s="93">
        <f t="shared" si="11"/>
        <v>1.6145493098200501</v>
      </c>
      <c r="AG8" s="93">
        <f t="shared" si="12"/>
        <v>0.99673234233993746</v>
      </c>
      <c r="AI8" s="119"/>
      <c r="AJ8" s="119"/>
      <c r="AK8" s="119"/>
      <c r="AN8" s="93">
        <v>15.761851200000001</v>
      </c>
      <c r="AO8" s="93">
        <v>16.912589400000002</v>
      </c>
      <c r="AP8" s="93">
        <v>13.674204000000001</v>
      </c>
      <c r="AR8" s="93">
        <f t="shared" si="4"/>
        <v>0.86755063390016018</v>
      </c>
      <c r="AS8" s="93">
        <f t="shared" si="4"/>
        <v>0.80852220062765789</v>
      </c>
      <c r="AT8" s="93">
        <v>1</v>
      </c>
      <c r="AV8" s="93">
        <v>3.6485766666666666</v>
      </c>
      <c r="AW8" s="93">
        <v>3.4799566666666668</v>
      </c>
      <c r="AX8" s="93">
        <v>2.1102166666666666</v>
      </c>
      <c r="AY8" s="93">
        <v>7</v>
      </c>
      <c r="AZ8" s="93">
        <v>4</v>
      </c>
      <c r="BA8" s="93">
        <v>47565906.5</v>
      </c>
      <c r="BB8" s="93">
        <v>21756010.5</v>
      </c>
      <c r="BC8" s="2">
        <f t="shared" si="13"/>
        <v>2.1863340477795781</v>
      </c>
      <c r="BD8" s="2">
        <v>2.2841981577004136</v>
      </c>
      <c r="BE8" s="2">
        <v>0.55658699999999994</v>
      </c>
      <c r="BF8" s="2">
        <v>0.98438788063378202</v>
      </c>
      <c r="BG8" s="137">
        <f t="shared" si="14"/>
        <v>6.9375515225351281</v>
      </c>
      <c r="BH8" s="137">
        <f t="shared" si="24"/>
        <v>1.734387880633782</v>
      </c>
      <c r="BI8" s="100">
        <f t="shared" si="5"/>
        <v>2.9363340477795781</v>
      </c>
      <c r="BJ8" s="100">
        <f t="shared" si="23"/>
        <v>11.745336191118312</v>
      </c>
      <c r="BK8" s="100">
        <f t="shared" si="15"/>
        <v>12.136792630801654</v>
      </c>
      <c r="BL8" s="100">
        <f t="shared" si="16"/>
        <v>3.0341981577004136</v>
      </c>
      <c r="BM8" s="100">
        <f t="shared" si="6"/>
        <v>1.0333286704878961</v>
      </c>
      <c r="BN8" s="100">
        <f t="shared" si="17"/>
        <v>1.0333286704878961</v>
      </c>
      <c r="BO8" s="93">
        <f t="shared" si="7"/>
        <v>0.35911921256436763</v>
      </c>
      <c r="BP8" s="93">
        <f t="shared" si="7"/>
        <v>0.41909589013205123</v>
      </c>
      <c r="BQ8" s="93">
        <f t="shared" si="7"/>
        <v>0.56822351496094425</v>
      </c>
      <c r="BS8" s="93">
        <f t="shared" si="8"/>
        <v>1.8403679733858003</v>
      </c>
      <c r="BT8" s="93">
        <f t="shared" si="8"/>
        <v>1.9747292043198688</v>
      </c>
      <c r="BU8" s="93">
        <f t="shared" si="8"/>
        <v>1.5966124019204042</v>
      </c>
      <c r="BW8" s="93">
        <f t="shared" si="9"/>
        <v>65134082.504972577</v>
      </c>
      <c r="BX8" s="93">
        <f t="shared" si="9"/>
        <v>81561638.885076001</v>
      </c>
      <c r="BY8" s="93">
        <f t="shared" si="9"/>
        <v>89409505.633354276</v>
      </c>
      <c r="CA8" s="93">
        <f t="shared" si="18"/>
        <v>0.72849169720354945</v>
      </c>
      <c r="CB8" s="93">
        <f t="shared" si="19"/>
        <v>0.91222558840152423</v>
      </c>
      <c r="CC8" s="93">
        <f t="shared" si="19"/>
        <v>1</v>
      </c>
      <c r="CE8" s="93">
        <f t="shared" si="20"/>
        <v>0.66091149743098965</v>
      </c>
      <c r="CF8" s="93">
        <f t="shared" si="21"/>
        <v>0.82760089365419254</v>
      </c>
      <c r="CG8" s="93">
        <f t="shared" si="22"/>
        <v>0.9072327110494478</v>
      </c>
    </row>
    <row r="9" spans="1:116" s="93" customFormat="1" x14ac:dyDescent="0.25">
      <c r="B9" s="93">
        <v>8</v>
      </c>
      <c r="C9" s="93">
        <v>4</v>
      </c>
      <c r="E9" s="93">
        <v>8</v>
      </c>
      <c r="F9" s="93">
        <v>4</v>
      </c>
      <c r="G9" s="93">
        <v>3837244.1428571427</v>
      </c>
      <c r="H9" s="93">
        <v>4462160</v>
      </c>
      <c r="I9" s="93">
        <v>5753365.7142857146</v>
      </c>
      <c r="J9" s="93">
        <v>3765524</v>
      </c>
      <c r="K9" s="93">
        <v>4374268.4285714282</v>
      </c>
      <c r="L9" s="93">
        <v>4494344.7142857146</v>
      </c>
      <c r="N9" s="93">
        <f t="shared" si="0"/>
        <v>1.4993483604621161</v>
      </c>
      <c r="O9" s="93">
        <f t="shared" si="0"/>
        <v>1.2893678654027902</v>
      </c>
      <c r="P9" s="93">
        <f t="shared" si="1"/>
        <v>1.5279057348421401</v>
      </c>
      <c r="R9" s="93">
        <f t="shared" si="2"/>
        <v>2.9987689453766837</v>
      </c>
      <c r="S9" s="93">
        <f t="shared" si="2"/>
        <v>2.578797840379675</v>
      </c>
      <c r="T9" s="93">
        <f t="shared" si="2"/>
        <v>2.0000481705615294</v>
      </c>
      <c r="U9" s="93">
        <f t="shared" si="2"/>
        <v>3.0558850697614917</v>
      </c>
      <c r="W9" s="93">
        <f t="shared" si="3"/>
        <v>12.395850962087412</v>
      </c>
      <c r="X9" s="93">
        <f t="shared" si="3"/>
        <v>10.659838844864371</v>
      </c>
      <c r="Y9" s="93">
        <f t="shared" si="3"/>
        <v>8.2674922579478931</v>
      </c>
      <c r="Z9" s="93">
        <f t="shared" si="3"/>
        <v>12.63194883368158</v>
      </c>
      <c r="AA9" s="93">
        <f t="shared" si="25"/>
        <v>10.874025514601152</v>
      </c>
      <c r="AB9" s="93">
        <f t="shared" si="25"/>
        <v>10.583502050656486</v>
      </c>
      <c r="AD9" s="93">
        <f t="shared" si="10"/>
        <v>1.0281937262798495</v>
      </c>
      <c r="AE9" s="93">
        <f t="shared" si="10"/>
        <v>1.1956406073867316</v>
      </c>
      <c r="AF9" s="93">
        <f t="shared" si="11"/>
        <v>1.541620577735126</v>
      </c>
      <c r="AG9" s="93">
        <f t="shared" si="12"/>
        <v>1.008976236282275</v>
      </c>
      <c r="AI9" s="119"/>
      <c r="AJ9" s="119"/>
      <c r="AK9" s="119"/>
      <c r="AN9" s="93">
        <v>14.586804000000001</v>
      </c>
      <c r="AO9" s="93">
        <v>16.5324852</v>
      </c>
      <c r="AP9" s="93">
        <v>12.315051000000002</v>
      </c>
      <c r="AR9" s="93">
        <f t="shared" si="4"/>
        <v>0.84425971583631354</v>
      </c>
      <c r="AS9" s="93">
        <f t="shared" si="4"/>
        <v>0.74490016782231883</v>
      </c>
      <c r="AT9" s="93">
        <v>1</v>
      </c>
      <c r="AV9" s="93">
        <v>3.60168</v>
      </c>
      <c r="AW9" s="93">
        <v>3.2227066666666668</v>
      </c>
      <c r="AX9" s="93">
        <v>2.1719666666666666</v>
      </c>
      <c r="AY9" s="93">
        <v>8</v>
      </c>
      <c r="AZ9" s="93">
        <v>4</v>
      </c>
      <c r="BA9" s="93">
        <v>47565906.5</v>
      </c>
      <c r="BB9" s="93">
        <v>21756010.5</v>
      </c>
      <c r="BC9" s="2">
        <f t="shared" si="13"/>
        <v>2.1863340477795781</v>
      </c>
      <c r="BD9" s="2">
        <v>2.2841981577004136</v>
      </c>
      <c r="BE9" s="2">
        <v>0.55658699999999994</v>
      </c>
      <c r="BF9" s="2">
        <v>0.98438788063378202</v>
      </c>
      <c r="BG9" s="137">
        <f t="shared" si="14"/>
        <v>7.9375515225351281</v>
      </c>
      <c r="BH9" s="137">
        <f t="shared" si="24"/>
        <v>1.984387880633782</v>
      </c>
      <c r="BI9" s="100">
        <f t="shared" si="5"/>
        <v>3.1863340477795781</v>
      </c>
      <c r="BJ9" s="100">
        <f t="shared" si="23"/>
        <v>12.745336191118312</v>
      </c>
      <c r="BK9" s="100">
        <f t="shared" si="15"/>
        <v>13.136792630801654</v>
      </c>
      <c r="BL9" s="100">
        <f t="shared" si="16"/>
        <v>3.2841981577004136</v>
      </c>
      <c r="BM9" s="100">
        <f t="shared" si="6"/>
        <v>1.0307137005892502</v>
      </c>
      <c r="BN9" s="100">
        <f t="shared" si="17"/>
        <v>1.0307137005892502</v>
      </c>
      <c r="BO9" s="93">
        <f t="shared" si="7"/>
        <v>0.33347017333287315</v>
      </c>
      <c r="BP9" s="93">
        <f t="shared" si="7"/>
        <v>0.38777758548641039</v>
      </c>
      <c r="BQ9" s="93">
        <f t="shared" si="7"/>
        <v>0.49998795764966103</v>
      </c>
      <c r="BS9" s="93">
        <f t="shared" si="8"/>
        <v>1.7031684016694615</v>
      </c>
      <c r="BT9" s="93">
        <f t="shared" si="8"/>
        <v>1.9303478948306996</v>
      </c>
      <c r="BU9" s="93">
        <f t="shared" si="8"/>
        <v>1.437916470814848</v>
      </c>
      <c r="BW9" s="93">
        <f t="shared" si="9"/>
        <v>55973128.212005146</v>
      </c>
      <c r="BX9" s="93">
        <f t="shared" si="9"/>
        <v>73770594.160032004</v>
      </c>
      <c r="BY9" s="93">
        <f t="shared" si="9"/>
        <v>70852992.193080023</v>
      </c>
      <c r="CA9" s="93">
        <f t="shared" si="18"/>
        <v>0.78998961765049991</v>
      </c>
      <c r="CB9" s="93">
        <f t="shared" si="19"/>
        <v>1.041178246347046</v>
      </c>
      <c r="CC9" s="93">
        <f t="shared" si="19"/>
        <v>1</v>
      </c>
      <c r="CE9" s="93">
        <f t="shared" si="20"/>
        <v>0.56795586211978788</v>
      </c>
      <c r="CF9" s="93">
        <f t="shared" si="21"/>
        <v>0.74854564580622396</v>
      </c>
      <c r="CG9" s="93">
        <f t="shared" si="22"/>
        <v>0.71894091951352423</v>
      </c>
      <c r="CI9" s="93" t="s">
        <v>121</v>
      </c>
      <c r="DL9" s="93" t="s">
        <v>123</v>
      </c>
    </row>
    <row r="10" spans="1:116" s="93" customFormat="1" x14ac:dyDescent="0.25">
      <c r="AI10" s="119"/>
      <c r="AJ10" s="119"/>
      <c r="AK10" s="119"/>
      <c r="BC10" s="2"/>
      <c r="BD10" s="2"/>
      <c r="BE10" s="2"/>
      <c r="BF10" s="2"/>
      <c r="BG10" s="2"/>
      <c r="BH10" s="137"/>
      <c r="BI10" s="100"/>
      <c r="BJ10" s="100"/>
      <c r="BK10" s="100"/>
      <c r="BL10" s="100"/>
      <c r="BM10" s="100"/>
      <c r="BN10" s="100"/>
    </row>
    <row r="11" spans="1:116" s="93" customFormat="1" x14ac:dyDescent="0.25">
      <c r="A11" s="96" t="s">
        <v>75</v>
      </c>
      <c r="B11" s="8">
        <v>4</v>
      </c>
      <c r="C11" s="8">
        <v>0</v>
      </c>
      <c r="D11" s="96" t="s">
        <v>75</v>
      </c>
      <c r="E11" s="8"/>
      <c r="F11" s="8">
        <v>0</v>
      </c>
      <c r="G11" s="8">
        <v>506.71428571428572</v>
      </c>
      <c r="H11" s="8">
        <v>571.76800000000003</v>
      </c>
      <c r="I11" s="8">
        <v>580.58928571428567</v>
      </c>
      <c r="J11" s="8"/>
      <c r="K11" s="8"/>
      <c r="L11" s="8"/>
      <c r="M11" s="8"/>
      <c r="N11" s="8">
        <f t="shared" ref="N11:O17" si="26">$I11/G11</f>
        <v>1.1457922187764307</v>
      </c>
      <c r="O11" s="8">
        <f t="shared" si="26"/>
        <v>1.0154280857170839</v>
      </c>
      <c r="P11" s="8"/>
      <c r="Q11" s="8"/>
      <c r="R11" s="8">
        <f t="shared" ref="R11:T17" si="27">$I$11/G11</f>
        <v>1.1457922187764307</v>
      </c>
      <c r="S11" s="8">
        <f t="shared" si="27"/>
        <v>1.0154280857170839</v>
      </c>
      <c r="T11" s="8">
        <f t="shared" si="27"/>
        <v>1</v>
      </c>
      <c r="U11" s="8"/>
      <c r="V11" s="96" t="s">
        <v>75</v>
      </c>
      <c r="W11" s="8">
        <f t="shared" ref="W11:Y17" si="28">$BA11/G11</f>
        <v>3.8493092754440372</v>
      </c>
      <c r="X11" s="8">
        <f t="shared" si="28"/>
        <v>3.4113486588966153</v>
      </c>
      <c r="Y11" s="8">
        <f t="shared" si="28"/>
        <v>3.359517731368991</v>
      </c>
      <c r="Z11" s="8"/>
      <c r="AA11" s="8"/>
      <c r="AB11" s="8"/>
      <c r="AC11" s="8"/>
      <c r="AD11" s="93">
        <f>$BJ11/W11</f>
        <v>1.039147471344344</v>
      </c>
      <c r="AE11" s="93">
        <f>$BJ11/X11</f>
        <v>1.1725567803127404</v>
      </c>
      <c r="AF11" s="93">
        <f>$BJ11/Y11</f>
        <v>1.1906470868275534</v>
      </c>
      <c r="AH11" s="8"/>
      <c r="AI11" s="119">
        <f>AVERAGE(AD11:AD17)</f>
        <v>1.246322945008264</v>
      </c>
      <c r="AJ11" s="119">
        <f>AVERAGE(AE11:AE17)</f>
        <v>1.6529099953931312</v>
      </c>
      <c r="AK11" s="119">
        <f>AVERAGE(AF11:AF17)</f>
        <v>1.4235952284594025</v>
      </c>
      <c r="AL11" s="119">
        <f>AVERAGE(AG11:AG17)</f>
        <v>1.4488658397912435</v>
      </c>
      <c r="AM11" s="96" t="s">
        <v>75</v>
      </c>
      <c r="AN11" s="8">
        <v>366.26597752500004</v>
      </c>
      <c r="AO11" s="8">
        <v>399.53978684999998</v>
      </c>
      <c r="AP11" s="8">
        <v>403.58446038000005</v>
      </c>
      <c r="AQ11" s="8"/>
      <c r="AR11" s="8">
        <f t="shared" ref="AR11:AS17" si="29">$AP11/AN11</f>
        <v>1.1018890236739305</v>
      </c>
      <c r="AS11" s="8">
        <f t="shared" si="29"/>
        <v>1.0101233310501778</v>
      </c>
      <c r="AT11" s="8">
        <v>1</v>
      </c>
      <c r="AU11" s="96" t="s">
        <v>75</v>
      </c>
      <c r="AV11" s="8">
        <v>0.72719033333333327</v>
      </c>
      <c r="AW11" s="8">
        <v>0.69943466666666676</v>
      </c>
      <c r="AX11" s="8">
        <v>0.69707200000000002</v>
      </c>
      <c r="AY11" s="8">
        <v>4</v>
      </c>
      <c r="AZ11" s="8">
        <v>0</v>
      </c>
      <c r="BA11" s="8">
        <v>1950.5</v>
      </c>
      <c r="BB11" s="8">
        <v>468</v>
      </c>
      <c r="BC11" s="2">
        <f t="shared" si="13"/>
        <v>4.1677350427350426</v>
      </c>
      <c r="BD11" s="2">
        <v>2.4582057777155386</v>
      </c>
      <c r="BE11" s="2">
        <v>0.564133</v>
      </c>
      <c r="BF11" s="2">
        <v>1.6432353432771054</v>
      </c>
      <c r="BG11" s="137">
        <f>($AZ11*$BF11+($AY11-$AZ11))</f>
        <v>4</v>
      </c>
      <c r="BH11" s="137">
        <f t="shared" si="24"/>
        <v>1</v>
      </c>
      <c r="BI11" s="106">
        <f>($AZ11*$BC11+($AY11-$AZ11))/4</f>
        <v>1</v>
      </c>
      <c r="BJ11" s="106">
        <f t="shared" si="23"/>
        <v>4</v>
      </c>
      <c r="BK11" s="106">
        <f t="shared" si="15"/>
        <v>4</v>
      </c>
      <c r="BL11" s="131"/>
      <c r="BM11" s="131">
        <f>BK11/BJ11</f>
        <v>1</v>
      </c>
      <c r="BN11" s="100">
        <f t="shared" ref="BN11:BN17" si="30">BK11/BI11</f>
        <v>4</v>
      </c>
      <c r="BO11" s="8">
        <f t="shared" ref="BO11:BQ17" si="31">G11/$I$11</f>
        <v>0.87275858887214353</v>
      </c>
      <c r="BP11" s="8">
        <f t="shared" si="31"/>
        <v>0.98480632362439657</v>
      </c>
      <c r="BQ11" s="8">
        <f t="shared" si="31"/>
        <v>1</v>
      </c>
      <c r="BR11" s="8"/>
      <c r="BS11" s="8">
        <f t="shared" ref="BS11:BS17" si="32">AN11/$AP$11</f>
        <v>0.90753240890429154</v>
      </c>
      <c r="BT11" s="8">
        <f t="shared" ref="BT11:BU17" si="33">AO11/$AP$11</f>
        <v>0.98997812372113692</v>
      </c>
      <c r="BU11" s="8">
        <f t="shared" si="33"/>
        <v>1</v>
      </c>
      <c r="BV11" s="8"/>
      <c r="BW11" s="8">
        <f t="shared" ref="BW11:BY17" si="34">G11*AN11</f>
        <v>185592.20318302503</v>
      </c>
      <c r="BX11" s="8">
        <f t="shared" si="34"/>
        <v>228444.06484765079</v>
      </c>
      <c r="BY11" s="8">
        <f t="shared" si="34"/>
        <v>234316.81357740966</v>
      </c>
      <c r="BZ11" s="8"/>
      <c r="CA11" s="8">
        <f t="shared" ref="CA11:CC17" si="35">BW11/$BY11</f>
        <v>0.7920567045510466</v>
      </c>
      <c r="CB11" s="8">
        <f t="shared" si="35"/>
        <v>0.97493671649039082</v>
      </c>
      <c r="CC11" s="8">
        <f t="shared" si="35"/>
        <v>1</v>
      </c>
      <c r="CD11" s="8"/>
      <c r="CE11" s="8">
        <f t="shared" ref="CE11:CE17" si="36">BW11/$BY$11</f>
        <v>0.7920567045510466</v>
      </c>
      <c r="CF11" s="8">
        <f t="shared" ref="CF11:CF17" si="37">BX11/$BY$11</f>
        <v>0.97493671649039082</v>
      </c>
      <c r="CG11" s="8">
        <f>BY11/$BY$11</f>
        <v>1</v>
      </c>
    </row>
    <row r="12" spans="1:116" s="93" customFormat="1" x14ac:dyDescent="0.25">
      <c r="A12" s="8"/>
      <c r="B12" s="8"/>
      <c r="C12" s="8">
        <v>2</v>
      </c>
      <c r="D12" s="8"/>
      <c r="E12" s="8"/>
      <c r="F12" s="8">
        <v>2</v>
      </c>
      <c r="G12" s="8">
        <v>218</v>
      </c>
      <c r="H12" s="8">
        <v>305.15485714285711</v>
      </c>
      <c r="I12" s="8">
        <v>252.89171428571427</v>
      </c>
      <c r="J12" s="8"/>
      <c r="K12" s="8"/>
      <c r="L12" s="8"/>
      <c r="M12" s="8"/>
      <c r="N12" s="8">
        <f t="shared" si="26"/>
        <v>1.16005373525557</v>
      </c>
      <c r="O12" s="8">
        <f t="shared" si="26"/>
        <v>0.82873239067377502</v>
      </c>
      <c r="P12" s="8"/>
      <c r="Q12" s="8"/>
      <c r="R12" s="8">
        <f t="shared" si="27"/>
        <v>2.6632536041939709</v>
      </c>
      <c r="S12" s="8">
        <f t="shared" si="27"/>
        <v>1.9026054218841582</v>
      </c>
      <c r="T12" s="8">
        <f t="shared" si="27"/>
        <v>2.2958019299056285</v>
      </c>
      <c r="U12" s="8"/>
      <c r="V12" s="8"/>
      <c r="W12" s="8">
        <f t="shared" si="28"/>
        <v>8.9472477064220186</v>
      </c>
      <c r="X12" s="8">
        <f t="shared" si="28"/>
        <v>6.3918366506186093</v>
      </c>
      <c r="Y12" s="8">
        <f t="shared" si="28"/>
        <v>7.7127872912291089</v>
      </c>
      <c r="Z12" s="8"/>
      <c r="AA12" s="8"/>
      <c r="AB12" s="8"/>
      <c r="AC12" s="8"/>
      <c r="AD12" s="93">
        <f t="shared" ref="AD12:AE17" si="38">$BJ12/W12</f>
        <v>1.1551563592066028</v>
      </c>
      <c r="AE12" s="93">
        <f t="shared" si="38"/>
        <v>1.6169796961988705</v>
      </c>
      <c r="AF12" s="93">
        <f t="shared" ref="AF12:AF17" si="39">$BJ12/Y12</f>
        <v>1.3400434493018445</v>
      </c>
      <c r="AH12" s="8"/>
      <c r="AL12" s="8"/>
      <c r="AM12" s="8"/>
      <c r="AN12" s="8">
        <v>482.1851853</v>
      </c>
      <c r="AO12" s="8">
        <v>554.30185949999998</v>
      </c>
      <c r="AP12" s="8">
        <v>475.91173079999999</v>
      </c>
      <c r="AQ12" s="8"/>
      <c r="AR12" s="8">
        <f t="shared" si="29"/>
        <v>0.98698953287812674</v>
      </c>
      <c r="AS12" s="8">
        <f t="shared" si="29"/>
        <v>0.85857862939389973</v>
      </c>
      <c r="AT12" s="8">
        <v>1</v>
      </c>
      <c r="AU12" s="8"/>
      <c r="AV12" s="8">
        <v>2.2221633333333335</v>
      </c>
      <c r="AW12" s="8">
        <v>1.8259433333333333</v>
      </c>
      <c r="AX12" s="8">
        <v>1.8892133333333334</v>
      </c>
      <c r="AY12" s="8">
        <v>4</v>
      </c>
      <c r="AZ12" s="8">
        <v>2</v>
      </c>
      <c r="BA12" s="8">
        <v>1950.5</v>
      </c>
      <c r="BB12" s="8">
        <v>468</v>
      </c>
      <c r="BC12" s="2">
        <f t="shared" si="13"/>
        <v>4.1677350427350426</v>
      </c>
      <c r="BD12" s="2">
        <v>2.4582057777155386</v>
      </c>
      <c r="BE12" s="2">
        <v>0.564133</v>
      </c>
      <c r="BF12" s="2">
        <v>1.6432353432771054</v>
      </c>
      <c r="BG12" s="137">
        <f t="shared" ref="BG12:BG17" si="40">($AZ12*$BF12+($AY12-$AZ12))</f>
        <v>5.2864706865542104</v>
      </c>
      <c r="BH12" s="137">
        <f t="shared" si="24"/>
        <v>1.3216176716385526</v>
      </c>
      <c r="BI12" s="106">
        <f t="shared" ref="BI12:BI17" si="41">($AZ12*$BC12+($AY12-$AZ12))/4</f>
        <v>2.5838675213675213</v>
      </c>
      <c r="BJ12" s="106">
        <f t="shared" si="23"/>
        <v>10.335470085470085</v>
      </c>
      <c r="BK12" s="106">
        <f t="shared" si="15"/>
        <v>6.9164115554310772</v>
      </c>
      <c r="BL12" s="131"/>
      <c r="BM12" s="131">
        <f t="shared" ref="BM12:BM68" si="42">BK12/BJ12</f>
        <v>0.66919177340122893</v>
      </c>
      <c r="BN12" s="100">
        <f t="shared" si="30"/>
        <v>2.6767670936049157</v>
      </c>
      <c r="BO12" s="8">
        <f t="shared" si="31"/>
        <v>0.37548057699996928</v>
      </c>
      <c r="BP12" s="8">
        <f t="shared" si="31"/>
        <v>0.52559505428597786</v>
      </c>
      <c r="BQ12" s="8">
        <f t="shared" si="31"/>
        <v>0.43557764586473102</v>
      </c>
      <c r="BR12" s="8"/>
      <c r="BS12" s="8">
        <f t="shared" si="32"/>
        <v>1.1947565692841404</v>
      </c>
      <c r="BT12" s="8">
        <f t="shared" si="33"/>
        <v>1.3734469830133946</v>
      </c>
      <c r="BU12" s="8">
        <f t="shared" si="33"/>
        <v>1.1792122282208271</v>
      </c>
      <c r="BV12" s="8"/>
      <c r="BW12" s="8">
        <f t="shared" si="34"/>
        <v>105116.37039539999</v>
      </c>
      <c r="BX12" s="8">
        <f t="shared" si="34"/>
        <v>169147.90474974253</v>
      </c>
      <c r="BY12" s="8">
        <f t="shared" si="34"/>
        <v>120354.13345069336</v>
      </c>
      <c r="BZ12" s="8"/>
      <c r="CA12" s="8">
        <f t="shared" si="35"/>
        <v>0.87339227479431791</v>
      </c>
      <c r="CB12" s="8">
        <f t="shared" si="35"/>
        <v>1.4054183259026911</v>
      </c>
      <c r="CC12" s="8">
        <f t="shared" si="35"/>
        <v>1</v>
      </c>
      <c r="CD12" s="8"/>
      <c r="CE12" s="8">
        <f t="shared" si="36"/>
        <v>0.44860788600931284</v>
      </c>
      <c r="CF12" s="8">
        <f t="shared" si="37"/>
        <v>0.72187694159583771</v>
      </c>
      <c r="CG12" s="8">
        <f t="shared" ref="CG12:CG17" si="43">BY12/$BY$11</f>
        <v>0.51363848634333187</v>
      </c>
    </row>
    <row r="13" spans="1:116" s="93" customFormat="1" x14ac:dyDescent="0.25">
      <c r="A13" s="8"/>
      <c r="B13" s="8"/>
      <c r="C13" s="8">
        <v>4</v>
      </c>
      <c r="D13" s="8"/>
      <c r="E13" s="8"/>
      <c r="F13" s="8">
        <v>4</v>
      </c>
      <c r="G13" s="8">
        <v>140</v>
      </c>
      <c r="H13" s="8">
        <v>159.19928571428571</v>
      </c>
      <c r="I13" s="8">
        <v>161.5527142857143</v>
      </c>
      <c r="J13" s="8"/>
      <c r="K13" s="8"/>
      <c r="L13" s="8"/>
      <c r="M13" s="8"/>
      <c r="N13" s="8">
        <f t="shared" si="26"/>
        <v>1.1539479591836737</v>
      </c>
      <c r="O13" s="8">
        <f t="shared" si="26"/>
        <v>1.0147829091121192</v>
      </c>
      <c r="P13" s="8"/>
      <c r="Q13" s="8"/>
      <c r="R13" s="8">
        <f t="shared" si="27"/>
        <v>4.147066326530612</v>
      </c>
      <c r="S13" s="8">
        <f t="shared" si="27"/>
        <v>3.6469339866025958</v>
      </c>
      <c r="T13" s="8">
        <f t="shared" si="27"/>
        <v>3.5938070634176014</v>
      </c>
      <c r="U13" s="8"/>
      <c r="V13" s="8"/>
      <c r="W13" s="8">
        <f t="shared" si="28"/>
        <v>13.932142857142857</v>
      </c>
      <c r="X13" s="8">
        <f t="shared" si="28"/>
        <v>12.251939393123624</v>
      </c>
      <c r="Y13" s="8">
        <f t="shared" si="28"/>
        <v>12.073458552670555</v>
      </c>
      <c r="Z13" s="8"/>
      <c r="AA13" s="8"/>
      <c r="AB13" s="8"/>
      <c r="AC13" s="8"/>
      <c r="AD13" s="93">
        <f t="shared" si="38"/>
        <v>1.1965811965811965</v>
      </c>
      <c r="AE13" s="93">
        <f t="shared" si="38"/>
        <v>1.3606776556776554</v>
      </c>
      <c r="AF13" s="93">
        <f t="shared" si="39"/>
        <v>1.3807924297924299</v>
      </c>
      <c r="AH13" s="8"/>
      <c r="AL13" s="8"/>
      <c r="AM13" s="8"/>
      <c r="AN13" s="8">
        <v>521.18206469999996</v>
      </c>
      <c r="AO13" s="8">
        <v>510.59851650000002</v>
      </c>
      <c r="AP13" s="8">
        <v>510.16241429999997</v>
      </c>
      <c r="AQ13" s="8"/>
      <c r="AR13" s="8">
        <f t="shared" si="29"/>
        <v>0.97885642821123731</v>
      </c>
      <c r="AS13" s="8">
        <f t="shared" si="29"/>
        <v>0.9991458999861782</v>
      </c>
      <c r="AT13" s="8">
        <v>1</v>
      </c>
      <c r="AU13" s="8"/>
      <c r="AV13" s="8">
        <v>3.7336633333333329</v>
      </c>
      <c r="AW13" s="8">
        <v>3.2051833333333328</v>
      </c>
      <c r="AX13" s="8">
        <v>3.1579466666666662</v>
      </c>
      <c r="AY13" s="8">
        <v>4</v>
      </c>
      <c r="AZ13" s="8">
        <v>4</v>
      </c>
      <c r="BA13" s="8">
        <v>1950.5</v>
      </c>
      <c r="BB13" s="8">
        <v>468</v>
      </c>
      <c r="BC13" s="2">
        <f t="shared" si="13"/>
        <v>4.1677350427350426</v>
      </c>
      <c r="BD13" s="2">
        <v>2.4582057777155386</v>
      </c>
      <c r="BE13" s="2">
        <v>0.564133</v>
      </c>
      <c r="BF13" s="2">
        <v>1.6432353432771054</v>
      </c>
      <c r="BG13" s="137">
        <f t="shared" si="40"/>
        <v>6.5729413731084216</v>
      </c>
      <c r="BH13" s="137">
        <f t="shared" si="24"/>
        <v>1.6432353432771054</v>
      </c>
      <c r="BI13" s="106">
        <f t="shared" si="41"/>
        <v>4.1677350427350426</v>
      </c>
      <c r="BJ13" s="106">
        <f t="shared" si="23"/>
        <v>16.67094017094017</v>
      </c>
      <c r="BK13" s="106">
        <f t="shared" si="15"/>
        <v>9.8328231108621544</v>
      </c>
      <c r="BL13" s="131"/>
      <c r="BM13" s="131">
        <f t="shared" si="42"/>
        <v>0.58981815122833736</v>
      </c>
      <c r="BN13" s="100">
        <f t="shared" si="30"/>
        <v>2.3592726049133494</v>
      </c>
      <c r="BO13" s="8">
        <f t="shared" si="31"/>
        <v>0.24113431550456743</v>
      </c>
      <c r="BP13" s="8">
        <f t="shared" si="31"/>
        <v>0.274202934210931</v>
      </c>
      <c r="BQ13" s="8">
        <f t="shared" si="31"/>
        <v>0.27825645126564763</v>
      </c>
      <c r="BR13" s="8"/>
      <c r="BS13" s="8">
        <f t="shared" si="32"/>
        <v>1.2913828847851931</v>
      </c>
      <c r="BT13" s="8">
        <f t="shared" si="33"/>
        <v>1.2651590103822123</v>
      </c>
      <c r="BU13" s="8">
        <f t="shared" si="33"/>
        <v>1.264078438053958</v>
      </c>
      <c r="BV13" s="8"/>
      <c r="BW13" s="8">
        <f t="shared" si="34"/>
        <v>72965.489057999992</v>
      </c>
      <c r="BX13" s="8">
        <f t="shared" si="34"/>
        <v>81286.919113573924</v>
      </c>
      <c r="BY13" s="8">
        <f t="shared" si="34"/>
        <v>82418.122756718105</v>
      </c>
      <c r="BZ13" s="8"/>
      <c r="CA13" s="8">
        <f t="shared" si="35"/>
        <v>0.8853087963842563</v>
      </c>
      <c r="CB13" s="8">
        <f t="shared" si="35"/>
        <v>0.98627481911371273</v>
      </c>
      <c r="CC13" s="8">
        <f t="shared" si="35"/>
        <v>1</v>
      </c>
      <c r="CD13" s="8"/>
      <c r="CE13" s="8">
        <f t="shared" si="36"/>
        <v>0.31139672797699119</v>
      </c>
      <c r="CF13" s="8">
        <f t="shared" si="37"/>
        <v>0.3469103128902003</v>
      </c>
      <c r="CG13" s="8">
        <f t="shared" si="43"/>
        <v>0.35173798029431713</v>
      </c>
    </row>
    <row r="14" spans="1:116" s="93" customFormat="1" x14ac:dyDescent="0.25">
      <c r="A14" s="8"/>
      <c r="B14" s="8">
        <v>5</v>
      </c>
      <c r="C14" s="8">
        <v>4</v>
      </c>
      <c r="D14" s="8" t="s">
        <v>75</v>
      </c>
      <c r="E14" s="8">
        <v>5</v>
      </c>
      <c r="F14" s="8">
        <v>4</v>
      </c>
      <c r="G14" s="8">
        <v>138</v>
      </c>
      <c r="H14" s="8">
        <v>196.73514285714285</v>
      </c>
      <c r="I14" s="8">
        <v>161.00257142857143</v>
      </c>
      <c r="J14" s="8"/>
      <c r="K14" s="8"/>
      <c r="L14" s="8"/>
      <c r="M14" s="8"/>
      <c r="N14" s="8">
        <f t="shared" si="26"/>
        <v>1.1666853002070394</v>
      </c>
      <c r="O14" s="8">
        <f t="shared" si="26"/>
        <v>0.81837219873564604</v>
      </c>
      <c r="P14" s="8"/>
      <c r="Q14" s="8"/>
      <c r="R14" s="8">
        <f t="shared" si="27"/>
        <v>4.2071687370600408</v>
      </c>
      <c r="S14" s="8">
        <f t="shared" si="27"/>
        <v>2.9511213771088904</v>
      </c>
      <c r="T14" s="8">
        <f t="shared" si="27"/>
        <v>3.6060870367642748</v>
      </c>
      <c r="U14" s="8"/>
      <c r="V14" s="8"/>
      <c r="W14" s="8">
        <f t="shared" si="28"/>
        <v>14.134057971014492</v>
      </c>
      <c r="X14" s="8">
        <f t="shared" si="28"/>
        <v>9.9143445938193917</v>
      </c>
      <c r="Y14" s="8">
        <f t="shared" si="28"/>
        <v>12.114713340869445</v>
      </c>
      <c r="Z14" s="8"/>
      <c r="AA14" s="8"/>
      <c r="AB14" s="8"/>
      <c r="AC14" s="8"/>
      <c r="AD14" s="93">
        <f t="shared" si="38"/>
        <v>1.2502382689514193</v>
      </c>
      <c r="AE14" s="93">
        <f t="shared" si="38"/>
        <v>1.7823609017943802</v>
      </c>
      <c r="AF14" s="93">
        <f t="shared" si="39"/>
        <v>1.4586346101419159</v>
      </c>
      <c r="AH14" s="8"/>
      <c r="AL14" s="8"/>
      <c r="AM14" s="8"/>
      <c r="AN14" s="8">
        <v>510.28170930000005</v>
      </c>
      <c r="AO14" s="8">
        <v>486.65593080000002</v>
      </c>
      <c r="AP14" s="8">
        <v>481.59226530000001</v>
      </c>
      <c r="AQ14" s="8"/>
      <c r="AR14" s="8">
        <f t="shared" si="29"/>
        <v>0.94377724406513419</v>
      </c>
      <c r="AS14" s="8">
        <f t="shared" si="29"/>
        <v>0.98959497834193455</v>
      </c>
      <c r="AT14" s="8">
        <v>1</v>
      </c>
      <c r="AU14" s="8"/>
      <c r="AV14" s="8">
        <v>3.7179199999999999</v>
      </c>
      <c r="AW14" s="8">
        <v>2.4895433333333332</v>
      </c>
      <c r="AX14" s="8">
        <v>3.007963333333334</v>
      </c>
      <c r="AY14" s="8">
        <v>5</v>
      </c>
      <c r="AZ14" s="8">
        <v>4</v>
      </c>
      <c r="BA14" s="8">
        <v>1950.5</v>
      </c>
      <c r="BB14" s="8">
        <v>468</v>
      </c>
      <c r="BC14" s="2">
        <f t="shared" si="13"/>
        <v>4.1677350427350426</v>
      </c>
      <c r="BD14" s="2">
        <v>2.4582057777155386</v>
      </c>
      <c r="BE14" s="2">
        <v>0.564133</v>
      </c>
      <c r="BF14" s="2">
        <v>1.6432353432771054</v>
      </c>
      <c r="BG14" s="137">
        <f t="shared" si="40"/>
        <v>7.5729413731084216</v>
      </c>
      <c r="BH14" s="137">
        <f t="shared" si="24"/>
        <v>1.8932353432771054</v>
      </c>
      <c r="BI14" s="106">
        <f t="shared" si="41"/>
        <v>4.4177350427350426</v>
      </c>
      <c r="BJ14" s="106">
        <f t="shared" si="23"/>
        <v>17.67094017094017</v>
      </c>
      <c r="BK14" s="106">
        <f t="shared" si="15"/>
        <v>10.832823110862154</v>
      </c>
      <c r="BL14" s="131"/>
      <c r="BM14" s="131">
        <f t="shared" si="42"/>
        <v>0.61303037676946659</v>
      </c>
      <c r="BN14" s="100">
        <f t="shared" si="30"/>
        <v>2.4521215070778664</v>
      </c>
      <c r="BO14" s="8">
        <f t="shared" si="31"/>
        <v>0.23768953956878788</v>
      </c>
      <c r="BP14" s="8">
        <f t="shared" si="31"/>
        <v>0.33885424291821736</v>
      </c>
      <c r="BQ14" s="8">
        <f t="shared" si="31"/>
        <v>0.27730889182788426</v>
      </c>
      <c r="BR14" s="8"/>
      <c r="BS14" s="8">
        <f t="shared" si="32"/>
        <v>1.2643740267391312</v>
      </c>
      <c r="BT14" s="8">
        <f t="shared" si="33"/>
        <v>1.2058341650265298</v>
      </c>
      <c r="BU14" s="8">
        <f t="shared" si="33"/>
        <v>1.1932874344233937</v>
      </c>
      <c r="BV14" s="8"/>
      <c r="BW14" s="8">
        <f t="shared" si="34"/>
        <v>70418.875883400004</v>
      </c>
      <c r="BX14" s="8">
        <f t="shared" si="34"/>
        <v>95742.324068213828</v>
      </c>
      <c r="BY14" s="8">
        <f t="shared" si="34"/>
        <v>77537.593093410775</v>
      </c>
      <c r="BZ14" s="8"/>
      <c r="CA14" s="8">
        <f t="shared" si="35"/>
        <v>0.90819011880553557</v>
      </c>
      <c r="CB14" s="8">
        <f t="shared" si="35"/>
        <v>1.2347858664231623</v>
      </c>
      <c r="CC14" s="8">
        <f t="shared" si="35"/>
        <v>1</v>
      </c>
      <c r="CD14" s="8"/>
      <c r="CE14" s="8">
        <f t="shared" si="36"/>
        <v>0.30052848025835838</v>
      </c>
      <c r="CF14" s="8">
        <f t="shared" si="37"/>
        <v>0.40860202307498555</v>
      </c>
      <c r="CG14" s="8">
        <f t="shared" si="43"/>
        <v>0.3309092160720904</v>
      </c>
    </row>
    <row r="15" spans="1:116" s="93" customFormat="1" x14ac:dyDescent="0.25">
      <c r="A15" s="8"/>
      <c r="B15" s="8">
        <v>6</v>
      </c>
      <c r="C15" s="8">
        <v>4</v>
      </c>
      <c r="D15" s="8"/>
      <c r="E15" s="8">
        <v>6</v>
      </c>
      <c r="F15" s="8">
        <v>4</v>
      </c>
      <c r="G15" s="8">
        <v>136.42857142857142</v>
      </c>
      <c r="H15" s="8">
        <v>189.97471428571427</v>
      </c>
      <c r="I15" s="8">
        <v>156.39714285714288</v>
      </c>
      <c r="J15" s="8"/>
      <c r="K15" s="8"/>
      <c r="L15" s="8"/>
      <c r="M15" s="8"/>
      <c r="N15" s="8">
        <f t="shared" si="26"/>
        <v>1.1463664921465972</v>
      </c>
      <c r="O15" s="8">
        <f t="shared" si="26"/>
        <v>0.82325241780297098</v>
      </c>
      <c r="P15" s="8"/>
      <c r="Q15" s="8"/>
      <c r="R15" s="8">
        <f t="shared" si="27"/>
        <v>4.2556282722513092</v>
      </c>
      <c r="S15" s="8">
        <f t="shared" si="27"/>
        <v>3.0561398020638837</v>
      </c>
      <c r="T15" s="8">
        <f t="shared" si="27"/>
        <v>3.7122755256763909</v>
      </c>
      <c r="U15" s="8"/>
      <c r="V15" s="8"/>
      <c r="W15" s="8">
        <f t="shared" si="28"/>
        <v>14.296858638743457</v>
      </c>
      <c r="X15" s="8">
        <f t="shared" si="28"/>
        <v>10.267155854576137</v>
      </c>
      <c r="Y15" s="8">
        <f t="shared" si="28"/>
        <v>12.471455452236977</v>
      </c>
      <c r="Z15" s="8"/>
      <c r="AA15" s="8"/>
      <c r="AB15" s="8"/>
      <c r="AC15" s="8"/>
      <c r="AD15" s="93">
        <f t="shared" si="38"/>
        <v>1.3059470365289385</v>
      </c>
      <c r="AE15" s="93">
        <f t="shared" si="38"/>
        <v>1.8185114198513324</v>
      </c>
      <c r="AF15" s="93">
        <f t="shared" si="39"/>
        <v>1.4970939231949232</v>
      </c>
      <c r="AH15" s="8"/>
      <c r="AL15" s="8"/>
      <c r="AM15" s="8"/>
      <c r="AN15" s="8">
        <v>505.5598152</v>
      </c>
      <c r="AO15" s="8">
        <v>472.40105039999997</v>
      </c>
      <c r="AP15" s="8">
        <v>465.72086250000001</v>
      </c>
      <c r="AQ15" s="8"/>
      <c r="AR15" s="8">
        <f t="shared" si="29"/>
        <v>0.92119833993483113</v>
      </c>
      <c r="AS15" s="8">
        <f t="shared" si="29"/>
        <v>0.98585907483833157</v>
      </c>
      <c r="AT15" s="8">
        <v>1</v>
      </c>
      <c r="AU15" s="8"/>
      <c r="AV15" s="8">
        <v>3.6908400000000001</v>
      </c>
      <c r="AW15" s="8">
        <v>2.5018600000000002</v>
      </c>
      <c r="AX15" s="8">
        <v>2.9963433333333334</v>
      </c>
      <c r="AY15" s="8">
        <v>6</v>
      </c>
      <c r="AZ15" s="8">
        <v>4</v>
      </c>
      <c r="BA15" s="8">
        <v>1950.5</v>
      </c>
      <c r="BB15" s="8">
        <v>468</v>
      </c>
      <c r="BC15" s="2">
        <f t="shared" si="13"/>
        <v>4.1677350427350426</v>
      </c>
      <c r="BD15" s="2">
        <v>2.4582057777155386</v>
      </c>
      <c r="BE15" s="2">
        <v>0.564133</v>
      </c>
      <c r="BF15" s="2">
        <v>1.6432353432771054</v>
      </c>
      <c r="BG15" s="137">
        <f t="shared" si="40"/>
        <v>8.5729413731084207</v>
      </c>
      <c r="BH15" s="137">
        <f t="shared" si="24"/>
        <v>2.1432353432771052</v>
      </c>
      <c r="BI15" s="106">
        <f t="shared" si="41"/>
        <v>4.6677350427350426</v>
      </c>
      <c r="BJ15" s="106">
        <f t="shared" si="23"/>
        <v>18.67094017094017</v>
      </c>
      <c r="BK15" s="106">
        <f t="shared" si="15"/>
        <v>11.832823110862154</v>
      </c>
      <c r="BL15" s="131"/>
      <c r="BM15" s="131">
        <f t="shared" si="42"/>
        <v>0.63375614738881758</v>
      </c>
      <c r="BN15" s="100">
        <f t="shared" si="30"/>
        <v>2.5350245895552703</v>
      </c>
      <c r="BO15" s="8">
        <f t="shared" si="31"/>
        <v>0.23498292990496109</v>
      </c>
      <c r="BP15" s="8">
        <f t="shared" si="31"/>
        <v>0.32721016208901055</v>
      </c>
      <c r="BQ15" s="8">
        <f t="shared" si="31"/>
        <v>0.26937655706947994</v>
      </c>
      <c r="BR15" s="8"/>
      <c r="BS15" s="8">
        <f t="shared" si="32"/>
        <v>1.2526741359763549</v>
      </c>
      <c r="BT15" s="8">
        <f t="shared" si="33"/>
        <v>1.1705134780343247</v>
      </c>
      <c r="BU15" s="8">
        <f t="shared" si="33"/>
        <v>1.1539613345407171</v>
      </c>
      <c r="BV15" s="8"/>
      <c r="BW15" s="8">
        <f t="shared" si="34"/>
        <v>68972.803359428566</v>
      </c>
      <c r="BX15" s="8">
        <f t="shared" si="34"/>
        <v>89744.2545780113</v>
      </c>
      <c r="BY15" s="8">
        <f t="shared" si="34"/>
        <v>72837.412263964303</v>
      </c>
      <c r="BZ15" s="8"/>
      <c r="CA15" s="8">
        <f t="shared" si="35"/>
        <v>0.94694197961714632</v>
      </c>
      <c r="CB15" s="8">
        <f t="shared" si="35"/>
        <v>1.2321175586630706</v>
      </c>
      <c r="CC15" s="8">
        <f t="shared" si="35"/>
        <v>1</v>
      </c>
      <c r="CD15" s="8"/>
      <c r="CE15" s="8">
        <f t="shared" si="36"/>
        <v>0.29435703868788948</v>
      </c>
      <c r="CF15" s="8">
        <f t="shared" si="37"/>
        <v>0.38300390487498287</v>
      </c>
      <c r="CG15" s="8">
        <f t="shared" si="43"/>
        <v>0.31085013128988076</v>
      </c>
    </row>
    <row r="16" spans="1:116" s="93" customFormat="1" x14ac:dyDescent="0.25">
      <c r="A16" s="8"/>
      <c r="B16" s="8">
        <v>7</v>
      </c>
      <c r="C16" s="8">
        <v>4</v>
      </c>
      <c r="D16" s="8"/>
      <c r="E16" s="8">
        <v>7</v>
      </c>
      <c r="F16" s="8">
        <v>4</v>
      </c>
      <c r="G16" s="8">
        <v>134.71428571428572</v>
      </c>
      <c r="H16" s="8">
        <v>186.12314285714288</v>
      </c>
      <c r="I16" s="8">
        <v>151.99371428571428</v>
      </c>
      <c r="J16" s="8"/>
      <c r="K16" s="8"/>
      <c r="L16" s="8"/>
      <c r="M16" s="8"/>
      <c r="N16" s="8">
        <f t="shared" si="26"/>
        <v>1.1282672322375396</v>
      </c>
      <c r="O16" s="8">
        <f t="shared" si="26"/>
        <v>0.8166298502834527</v>
      </c>
      <c r="P16" s="8"/>
      <c r="Q16" s="8"/>
      <c r="R16" s="8">
        <f t="shared" si="27"/>
        <v>4.3097826086956514</v>
      </c>
      <c r="S16" s="8">
        <f t="shared" si="27"/>
        <v>3.1193825593194053</v>
      </c>
      <c r="T16" s="8">
        <f t="shared" si="27"/>
        <v>3.8198243160431447</v>
      </c>
      <c r="U16" s="8"/>
      <c r="V16" s="8"/>
      <c r="W16" s="8">
        <f t="shared" si="28"/>
        <v>14.478791092258747</v>
      </c>
      <c r="X16" s="8">
        <f t="shared" si="28"/>
        <v>10.479621018956726</v>
      </c>
      <c r="Y16" s="8">
        <f t="shared" si="28"/>
        <v>12.832767520461374</v>
      </c>
      <c r="Z16" s="8"/>
      <c r="AA16" s="8"/>
      <c r="AB16" s="8"/>
      <c r="AC16" s="8"/>
      <c r="AD16" s="93">
        <f t="shared" si="38"/>
        <v>1.3586037705494256</v>
      </c>
      <c r="AE16" s="93">
        <f t="shared" si="38"/>
        <v>1.877065986962424</v>
      </c>
      <c r="AF16" s="93">
        <f t="shared" si="39"/>
        <v>1.5328681159052857</v>
      </c>
      <c r="AH16" s="8"/>
      <c r="AL16" s="8"/>
      <c r="AM16" s="8"/>
      <c r="AN16" s="8">
        <v>496.94066370000002</v>
      </c>
      <c r="AO16" s="8">
        <v>458.9299125</v>
      </c>
      <c r="AP16" s="8">
        <v>450.8111538</v>
      </c>
      <c r="AQ16" s="8"/>
      <c r="AR16" s="8">
        <f t="shared" si="29"/>
        <v>0.90717300219197172</v>
      </c>
      <c r="AS16" s="8">
        <f t="shared" si="29"/>
        <v>0.98230937125938589</v>
      </c>
      <c r="AT16" s="8">
        <v>1</v>
      </c>
      <c r="AU16" s="8"/>
      <c r="AV16" s="8">
        <v>3.6983166666666665</v>
      </c>
      <c r="AW16" s="8">
        <v>2.4789633333333332</v>
      </c>
      <c r="AX16" s="8">
        <v>2.9869800000000004</v>
      </c>
      <c r="AY16" s="8">
        <v>7</v>
      </c>
      <c r="AZ16" s="8">
        <v>4</v>
      </c>
      <c r="BA16" s="8">
        <v>1950.5</v>
      </c>
      <c r="BB16" s="8">
        <v>468</v>
      </c>
      <c r="BC16" s="2">
        <f t="shared" si="13"/>
        <v>4.1677350427350426</v>
      </c>
      <c r="BD16" s="2">
        <v>2.4582057777155386</v>
      </c>
      <c r="BE16" s="2">
        <v>0.564133</v>
      </c>
      <c r="BF16" s="2">
        <v>1.6432353432771054</v>
      </c>
      <c r="BG16" s="137">
        <f t="shared" si="40"/>
        <v>9.5729413731084207</v>
      </c>
      <c r="BH16" s="137">
        <f t="shared" si="24"/>
        <v>2.3932353432771052</v>
      </c>
      <c r="BI16" s="106">
        <f t="shared" si="41"/>
        <v>4.9177350427350426</v>
      </c>
      <c r="BJ16" s="106">
        <f t="shared" si="23"/>
        <v>19.67094017094017</v>
      </c>
      <c r="BK16" s="106">
        <f t="shared" si="15"/>
        <v>12.832823110862154</v>
      </c>
      <c r="BL16" s="131"/>
      <c r="BM16" s="131">
        <f t="shared" si="42"/>
        <v>0.65237467041967068</v>
      </c>
      <c r="BN16" s="100">
        <f t="shared" si="30"/>
        <v>2.6094986816786827</v>
      </c>
      <c r="BO16" s="8">
        <f t="shared" si="31"/>
        <v>0.23203026481715008</v>
      </c>
      <c r="BP16" s="8">
        <f t="shared" si="31"/>
        <v>0.32057626180297116</v>
      </c>
      <c r="BQ16" s="8">
        <f t="shared" si="31"/>
        <v>0.26179214468058931</v>
      </c>
      <c r="BR16" s="8"/>
      <c r="BS16" s="8">
        <f t="shared" si="32"/>
        <v>1.2313176360459945</v>
      </c>
      <c r="BT16" s="8">
        <f t="shared" si="33"/>
        <v>1.1371347451482368</v>
      </c>
      <c r="BU16" s="8">
        <f t="shared" si="33"/>
        <v>1.1170181165437665</v>
      </c>
      <c r="BV16" s="8"/>
      <c r="BW16" s="8">
        <f t="shared" si="34"/>
        <v>66945.006552728577</v>
      </c>
      <c r="BX16" s="8">
        <f t="shared" si="34"/>
        <v>85417.477665653583</v>
      </c>
      <c r="BY16" s="8">
        <f t="shared" si="34"/>
        <v>68520.461707490394</v>
      </c>
      <c r="BZ16" s="8"/>
      <c r="CA16" s="8">
        <f t="shared" si="35"/>
        <v>0.97700752278221159</v>
      </c>
      <c r="CB16" s="8">
        <f t="shared" si="35"/>
        <v>1.2465981042319227</v>
      </c>
      <c r="CC16" s="8">
        <f t="shared" si="35"/>
        <v>1</v>
      </c>
      <c r="CD16" s="8"/>
      <c r="CE16" s="8">
        <f t="shared" si="36"/>
        <v>0.28570295716577937</v>
      </c>
      <c r="CF16" s="8">
        <f t="shared" si="37"/>
        <v>0.36453840576589602</v>
      </c>
      <c r="CG16" s="8">
        <f t="shared" si="43"/>
        <v>0.29242656837706504</v>
      </c>
    </row>
    <row r="17" spans="1:85" s="93" customFormat="1" x14ac:dyDescent="0.25">
      <c r="A17" s="8"/>
      <c r="B17" s="8">
        <v>8</v>
      </c>
      <c r="C17" s="8">
        <v>4</v>
      </c>
      <c r="D17" s="8"/>
      <c r="E17" s="8">
        <v>8</v>
      </c>
      <c r="F17" s="8">
        <v>4</v>
      </c>
      <c r="G17" s="8">
        <v>133.85714285714286</v>
      </c>
      <c r="H17" s="8">
        <v>183.2667142857143</v>
      </c>
      <c r="I17" s="8">
        <v>147.68085714285715</v>
      </c>
      <c r="J17" s="8">
        <v>136.71428571428572</v>
      </c>
      <c r="K17" s="8"/>
      <c r="L17" s="8"/>
      <c r="M17" s="8"/>
      <c r="N17" s="8">
        <f t="shared" si="26"/>
        <v>1.1032721451440768</v>
      </c>
      <c r="O17" s="8">
        <f t="shared" si="26"/>
        <v>0.80582476593442653</v>
      </c>
      <c r="P17" s="8">
        <f>I17/J17</f>
        <v>1.0802152560083595</v>
      </c>
      <c r="Q17" s="8"/>
      <c r="R17" s="8">
        <f t="shared" si="27"/>
        <v>4.3373799359658483</v>
      </c>
      <c r="S17" s="8">
        <f t="shared" si="27"/>
        <v>3.1680018271574522</v>
      </c>
      <c r="T17" s="8">
        <f t="shared" si="27"/>
        <v>3.9313780874975568</v>
      </c>
      <c r="U17" s="8">
        <f>$I$11/J17</f>
        <v>4.2467345872518276</v>
      </c>
      <c r="V17" s="8"/>
      <c r="W17" s="8">
        <f t="shared" si="28"/>
        <v>14.571504802561366</v>
      </c>
      <c r="X17" s="8">
        <f t="shared" si="28"/>
        <v>10.642958311344822</v>
      </c>
      <c r="Y17" s="8">
        <f t="shared" si="28"/>
        <v>13.207534393663556</v>
      </c>
      <c r="Z17" s="8">
        <f>$BA17/J17</f>
        <v>14.266980146290491</v>
      </c>
      <c r="AA17" s="8"/>
      <c r="AB17" s="8"/>
      <c r="AC17" s="8"/>
      <c r="AD17" s="93">
        <f t="shared" si="38"/>
        <v>1.4185865118959198</v>
      </c>
      <c r="AE17" s="93">
        <f t="shared" si="38"/>
        <v>1.9422175269545177</v>
      </c>
      <c r="AF17" s="93">
        <f t="shared" si="39"/>
        <v>1.5650869840518649</v>
      </c>
      <c r="AG17" s="93">
        <f>$BJ17/Z17</f>
        <v>1.4488658397912435</v>
      </c>
      <c r="AH17" s="8"/>
      <c r="AL17" s="8"/>
      <c r="AM17" s="8"/>
      <c r="AN17" s="8">
        <v>492.17131979999999</v>
      </c>
      <c r="AO17" s="8">
        <v>445.55746589999995</v>
      </c>
      <c r="AP17" s="8">
        <v>437.22650520000002</v>
      </c>
      <c r="AQ17" s="8"/>
      <c r="AR17" s="8">
        <f t="shared" si="29"/>
        <v>0.88836242099127705</v>
      </c>
      <c r="AS17" s="8">
        <f t="shared" si="29"/>
        <v>0.98130216338498133</v>
      </c>
      <c r="AT17" s="8">
        <v>1</v>
      </c>
      <c r="AU17" s="8"/>
      <c r="AV17" s="8">
        <v>3.7050000000000001</v>
      </c>
      <c r="AW17" s="8">
        <v>2.4459666666666666</v>
      </c>
      <c r="AX17" s="8">
        <v>2.9605266666666665</v>
      </c>
      <c r="AY17" s="8">
        <v>8</v>
      </c>
      <c r="AZ17" s="8">
        <v>4</v>
      </c>
      <c r="BA17" s="8">
        <v>1950.5</v>
      </c>
      <c r="BB17" s="8">
        <v>468</v>
      </c>
      <c r="BC17" s="2">
        <f t="shared" si="13"/>
        <v>4.1677350427350426</v>
      </c>
      <c r="BD17" s="2">
        <v>2.4582057777155386</v>
      </c>
      <c r="BE17" s="2">
        <v>0.564133</v>
      </c>
      <c r="BF17" s="2">
        <v>1.6432353432771054</v>
      </c>
      <c r="BG17" s="137">
        <f t="shared" si="40"/>
        <v>10.572941373108421</v>
      </c>
      <c r="BH17" s="137">
        <f t="shared" si="24"/>
        <v>2.6432353432771052</v>
      </c>
      <c r="BI17" s="106">
        <f t="shared" si="41"/>
        <v>5.1677350427350426</v>
      </c>
      <c r="BJ17" s="106">
        <f t="shared" si="23"/>
        <v>20.67094017094017</v>
      </c>
      <c r="BK17" s="106">
        <f t="shared" si="15"/>
        <v>13.832823110862154</v>
      </c>
      <c r="BL17" s="131"/>
      <c r="BM17" s="131">
        <f>BK17/BJ17</f>
        <v>0.66919177340122893</v>
      </c>
      <c r="BN17" s="100">
        <f t="shared" si="30"/>
        <v>2.6767670936049157</v>
      </c>
      <c r="BO17" s="8">
        <f t="shared" si="31"/>
        <v>0.23055393227324458</v>
      </c>
      <c r="BP17" s="8">
        <f t="shared" si="31"/>
        <v>0.31565638360040604</v>
      </c>
      <c r="BQ17" s="8">
        <f t="shared" si="31"/>
        <v>0.25436373143050478</v>
      </c>
      <c r="BR17" s="8"/>
      <c r="BS17" s="8">
        <f t="shared" si="32"/>
        <v>1.2195001743540617</v>
      </c>
      <c r="BT17" s="8">
        <f t="shared" si="33"/>
        <v>1.1040005491799156</v>
      </c>
      <c r="BU17" s="8">
        <f t="shared" si="33"/>
        <v>1.0833581272884587</v>
      </c>
      <c r="BV17" s="8"/>
      <c r="BW17" s="8">
        <f t="shared" si="34"/>
        <v>65880.64666465715</v>
      </c>
      <c r="BX17" s="8">
        <f t="shared" si="34"/>
        <v>81655.85280096218</v>
      </c>
      <c r="BY17" s="8">
        <f t="shared" si="34"/>
        <v>64569.985053511889</v>
      </c>
      <c r="BZ17" s="8"/>
      <c r="CA17" s="8">
        <f t="shared" si="35"/>
        <v>1.0202983105859333</v>
      </c>
      <c r="CB17" s="8">
        <f t="shared" si="35"/>
        <v>1.2646100619860838</v>
      </c>
      <c r="CC17" s="8">
        <f t="shared" si="35"/>
        <v>1</v>
      </c>
      <c r="CD17" s="8"/>
      <c r="CE17" s="8">
        <f t="shared" si="36"/>
        <v>0.28116056060523631</v>
      </c>
      <c r="CF17" s="8">
        <f t="shared" si="37"/>
        <v>0.34848482084699434</v>
      </c>
      <c r="CG17" s="8">
        <f t="shared" si="43"/>
        <v>0.27556701573265607</v>
      </c>
    </row>
    <row r="18" spans="1:85" s="93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H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2"/>
      <c r="BD18" s="2"/>
      <c r="BE18" s="2"/>
      <c r="BF18" s="2"/>
      <c r="BG18" s="2"/>
      <c r="BH18" s="137"/>
      <c r="BI18" s="131"/>
      <c r="BJ18" s="131"/>
      <c r="BK18" s="131"/>
      <c r="BL18" s="131"/>
      <c r="BM18" s="131"/>
      <c r="BN18" s="100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s="93" customFormat="1" x14ac:dyDescent="0.25">
      <c r="A19" s="93" t="s">
        <v>64</v>
      </c>
      <c r="B19" s="93">
        <v>4</v>
      </c>
      <c r="C19" s="93">
        <v>0</v>
      </c>
      <c r="D19" s="93" t="s">
        <v>64</v>
      </c>
      <c r="F19" s="93">
        <v>0</v>
      </c>
      <c r="G19" s="93">
        <v>303.42857142857144</v>
      </c>
      <c r="H19" s="93">
        <v>300.71428571428572</v>
      </c>
      <c r="I19" s="93">
        <v>300.85714285714283</v>
      </c>
      <c r="J19" s="93">
        <v>303.42857142857144</v>
      </c>
      <c r="N19" s="93">
        <f t="shared" ref="N19:O25" si="44">$I19/G19</f>
        <v>0.99152542372881347</v>
      </c>
      <c r="O19" s="93">
        <f t="shared" si="44"/>
        <v>1.0004750593824228</v>
      </c>
      <c r="P19" s="93">
        <f t="shared" ref="P19:P25" si="45">I19/J19</f>
        <v>0.99152542372881347</v>
      </c>
      <c r="R19" s="93">
        <f t="shared" ref="R19:U25" si="46">$I$19/G19</f>
        <v>0.99152542372881347</v>
      </c>
      <c r="S19" s="93">
        <f t="shared" si="46"/>
        <v>1.0004750593824228</v>
      </c>
      <c r="T19" s="93">
        <f t="shared" si="46"/>
        <v>1</v>
      </c>
      <c r="U19" s="93">
        <f t="shared" si="46"/>
        <v>0.99152542372881347</v>
      </c>
      <c r="V19" s="93" t="s">
        <v>64</v>
      </c>
      <c r="W19" s="93">
        <f t="shared" ref="W19:Z25" si="47">$BA19/G19</f>
        <v>3.9201977401129939</v>
      </c>
      <c r="X19" s="93">
        <f t="shared" si="47"/>
        <v>3.9555819477434677</v>
      </c>
      <c r="Y19" s="93">
        <f t="shared" si="47"/>
        <v>3.9537037037037042</v>
      </c>
      <c r="Z19" s="93">
        <f t="shared" si="47"/>
        <v>3.9201977401129939</v>
      </c>
      <c r="AD19" s="93">
        <f>$BJ19/W19</f>
        <v>1.0203566924878402</v>
      </c>
      <c r="AE19" s="93">
        <f>$BJ19/X19</f>
        <v>1.0112292079505194</v>
      </c>
      <c r="AF19" s="93">
        <f>$BJ19/Y19</f>
        <v>1.0117096018735361</v>
      </c>
      <c r="AG19" s="93">
        <f>$BJ19/Z19</f>
        <v>1.0203566924878402</v>
      </c>
      <c r="AI19" s="119">
        <f>AVERAGE(AD19:AD25)</f>
        <v>1.3709995609386711</v>
      </c>
      <c r="AJ19" s="119">
        <f>AVERAGE(AE19:AE25)</f>
        <v>1.4461592615035239</v>
      </c>
      <c r="AK19" s="119">
        <f>AVERAGE(AF19:AF25)</f>
        <v>1.339551976516848</v>
      </c>
      <c r="AL19" s="119">
        <f>AVERAGE(AG19:AG25)</f>
        <v>1.3703160040583928</v>
      </c>
      <c r="AM19" s="93" t="s">
        <v>64</v>
      </c>
      <c r="AN19" s="93">
        <v>214.10010594000002</v>
      </c>
      <c r="AO19" s="93">
        <v>210.02365692000001</v>
      </c>
      <c r="AP19" s="93">
        <v>209.46832919999997</v>
      </c>
      <c r="AR19" s="93">
        <f t="shared" ref="AR19:AS25" si="48">$AP19/AN19</f>
        <v>0.97836630337166641</v>
      </c>
      <c r="AS19" s="93">
        <f t="shared" si="48"/>
        <v>0.99735588015110332</v>
      </c>
      <c r="AT19" s="93">
        <v>1</v>
      </c>
      <c r="AU19" s="93" t="s">
        <v>64</v>
      </c>
      <c r="AV19" s="93">
        <v>0.70423033333333329</v>
      </c>
      <c r="AW19" s="93">
        <v>0.6963879999999999</v>
      </c>
      <c r="AX19" s="93">
        <v>0.69454666666666665</v>
      </c>
      <c r="AY19" s="93">
        <v>4</v>
      </c>
      <c r="AZ19" s="93">
        <v>0</v>
      </c>
      <c r="BA19" s="93">
        <v>1189.5</v>
      </c>
      <c r="BB19" s="93">
        <v>687.5</v>
      </c>
      <c r="BC19" s="2">
        <f t="shared" si="13"/>
        <v>1.7301818181818183</v>
      </c>
      <c r="BD19" s="2">
        <v>2.0606311688173435</v>
      </c>
      <c r="BE19" s="2">
        <v>0.56362099999999993</v>
      </c>
      <c r="BF19" s="2">
        <v>0.89370362382903634</v>
      </c>
      <c r="BG19" s="137">
        <f>($AZ19*$BF19+($AY19-$AZ19))</f>
        <v>4</v>
      </c>
      <c r="BH19" s="137">
        <f t="shared" si="24"/>
        <v>1</v>
      </c>
      <c r="BI19" s="100">
        <f>($AZ19*$BC19+($AY19-$AZ19))/4</f>
        <v>1</v>
      </c>
      <c r="BJ19" s="100">
        <f t="shared" si="23"/>
        <v>4</v>
      </c>
      <c r="BK19" s="100">
        <f t="shared" si="15"/>
        <v>4</v>
      </c>
      <c r="BL19" s="100"/>
      <c r="BM19" s="100">
        <f>BK19/BJ19</f>
        <v>1</v>
      </c>
      <c r="BN19" s="100">
        <f t="shared" ref="BN19:BN25" si="49">BK19/BI19</f>
        <v>4</v>
      </c>
      <c r="BO19" s="93">
        <f t="shared" ref="BO19:BQ25" si="50">G19/$I$19</f>
        <v>1.0085470085470087</v>
      </c>
      <c r="BP19" s="93">
        <f t="shared" si="50"/>
        <v>0.99952516619183296</v>
      </c>
      <c r="BQ19" s="93">
        <f t="shared" si="50"/>
        <v>1</v>
      </c>
      <c r="BS19" s="93">
        <f t="shared" ref="BS19:BU25" si="51">AN19/$AP$19</f>
        <v>1.0221120622754269</v>
      </c>
      <c r="BT19" s="93">
        <f t="shared" si="51"/>
        <v>1.0026511297537004</v>
      </c>
      <c r="BU19" s="93">
        <f t="shared" si="51"/>
        <v>1</v>
      </c>
      <c r="BW19" s="93">
        <f t="shared" ref="BW19:BY25" si="52">G19*AN19</f>
        <v>64964.089288080009</v>
      </c>
      <c r="BX19" s="93">
        <f t="shared" si="52"/>
        <v>63157.113973800006</v>
      </c>
      <c r="BY19" s="93">
        <f t="shared" si="52"/>
        <v>63020.043042171412</v>
      </c>
      <c r="CA19" s="93">
        <f t="shared" ref="CA19:CC25" si="53">BW19/$BY19</f>
        <v>1.0308480628076959</v>
      </c>
      <c r="CB19" s="93">
        <f t="shared" si="53"/>
        <v>1.0021750370994966</v>
      </c>
      <c r="CC19" s="93">
        <f t="shared" si="53"/>
        <v>1</v>
      </c>
      <c r="CE19" s="93">
        <f t="shared" ref="CE19:CF25" si="54">BW19/$BY$19</f>
        <v>1.0308480628076959</v>
      </c>
      <c r="CF19" s="93">
        <f t="shared" si="54"/>
        <v>1.0021750370994966</v>
      </c>
      <c r="CG19" s="93">
        <f>BY19/$BY$19</f>
        <v>1</v>
      </c>
    </row>
    <row r="20" spans="1:85" s="93" customFormat="1" x14ac:dyDescent="0.25">
      <c r="C20" s="93">
        <v>2</v>
      </c>
      <c r="F20" s="93">
        <v>2</v>
      </c>
      <c r="G20" s="93">
        <v>297.57142857142856</v>
      </c>
      <c r="H20" s="93">
        <v>355.14285714285717</v>
      </c>
      <c r="I20" s="93">
        <v>294.14285714285717</v>
      </c>
      <c r="J20" s="93">
        <v>297.85714285714283</v>
      </c>
      <c r="K20" s="93">
        <v>297.42857142857144</v>
      </c>
      <c r="L20" s="93">
        <v>297.71428571428572</v>
      </c>
      <c r="N20" s="93">
        <f t="shared" si="44"/>
        <v>0.98847815650504089</v>
      </c>
      <c r="O20" s="93">
        <f t="shared" si="44"/>
        <v>0.82823813354786813</v>
      </c>
      <c r="P20" s="93">
        <f t="shared" si="45"/>
        <v>0.9875299760191848</v>
      </c>
      <c r="R20" s="93">
        <f t="shared" si="46"/>
        <v>1.0110417666826692</v>
      </c>
      <c r="S20" s="93">
        <f t="shared" si="46"/>
        <v>0.84714400643604171</v>
      </c>
      <c r="T20" s="93">
        <f t="shared" si="46"/>
        <v>1.0228266148615832</v>
      </c>
      <c r="U20" s="93">
        <f t="shared" si="46"/>
        <v>1.0100719424460431</v>
      </c>
      <c r="W20" s="93">
        <f t="shared" si="47"/>
        <v>3.9973595775324053</v>
      </c>
      <c r="X20" s="93">
        <f t="shared" si="47"/>
        <v>3.3493563958165726</v>
      </c>
      <c r="Y20" s="93">
        <f t="shared" si="47"/>
        <v>4.0439533754249632</v>
      </c>
      <c r="Z20" s="93">
        <f t="shared" si="47"/>
        <v>3.9935251798561153</v>
      </c>
      <c r="AA20" s="93">
        <f>$BA20/K20</f>
        <v>3.999279538904899</v>
      </c>
      <c r="AB20" s="93">
        <f>$BA20/L20</f>
        <v>3.9954414587332052</v>
      </c>
      <c r="AD20" s="93">
        <f t="shared" ref="AD20:AE25" si="55">$BJ20/W20</f>
        <v>1.3659926084844118</v>
      </c>
      <c r="AE20" s="93">
        <f t="shared" si="55"/>
        <v>1.6302725034528314</v>
      </c>
      <c r="AF20" s="93">
        <f t="shared" ref="AF20:AF25" si="56">$BJ20/Y20</f>
        <v>1.3502538554341834</v>
      </c>
      <c r="AG20" s="93">
        <f t="shared" ref="AG20:AG25" si="57">$BJ20/Z20</f>
        <v>1.3673041712385974</v>
      </c>
      <c r="AN20" s="93">
        <v>503.94556439999997</v>
      </c>
      <c r="AO20" s="93">
        <v>614.04870960000005</v>
      </c>
      <c r="AP20" s="93">
        <v>396.79647120000004</v>
      </c>
      <c r="AR20" s="93">
        <f t="shared" si="48"/>
        <v>0.78737962833828656</v>
      </c>
      <c r="AS20" s="93">
        <f t="shared" si="48"/>
        <v>0.64619706058576176</v>
      </c>
      <c r="AT20" s="93">
        <v>1</v>
      </c>
      <c r="AV20" s="93">
        <v>1.7014266666666666</v>
      </c>
      <c r="AW20" s="93">
        <v>1.7387266666666665</v>
      </c>
      <c r="AX20" s="93">
        <v>1.3569866666666666</v>
      </c>
      <c r="AY20" s="93">
        <v>4</v>
      </c>
      <c r="AZ20" s="93">
        <v>2</v>
      </c>
      <c r="BA20" s="93">
        <v>1189.5</v>
      </c>
      <c r="BB20" s="93">
        <v>687.5</v>
      </c>
      <c r="BC20" s="2">
        <f t="shared" si="13"/>
        <v>1.7301818181818183</v>
      </c>
      <c r="BD20" s="2">
        <v>2.0606311688173435</v>
      </c>
      <c r="BE20" s="2">
        <v>0.56362099999999993</v>
      </c>
      <c r="BF20" s="2">
        <v>0.89370362382903634</v>
      </c>
      <c r="BG20" s="137">
        <f t="shared" ref="BG20:BG25" si="58">($AZ20*$BF20+($AY20-$AZ20))</f>
        <v>3.7874072476580727</v>
      </c>
      <c r="BH20" s="137">
        <f t="shared" si="24"/>
        <v>0.94685181191451817</v>
      </c>
      <c r="BI20" s="100">
        <f t="shared" ref="BI20:BI25" si="59">($AZ20*$BC20+($AY20-$AZ20))/4</f>
        <v>1.3650909090909091</v>
      </c>
      <c r="BJ20" s="100">
        <f t="shared" si="23"/>
        <v>5.4603636363636365</v>
      </c>
      <c r="BK20" s="100">
        <f t="shared" si="15"/>
        <v>6.1212623376346871</v>
      </c>
      <c r="BL20" s="100"/>
      <c r="BM20" s="100">
        <f>BK20/BJ20</f>
        <v>1.1210356571986806</v>
      </c>
      <c r="BN20" s="100">
        <f t="shared" si="49"/>
        <v>4.4841426287947224</v>
      </c>
      <c r="BO20" s="93">
        <f t="shared" si="50"/>
        <v>0.98907882241215572</v>
      </c>
      <c r="BP20" s="93">
        <f t="shared" si="50"/>
        <v>1.180436847103514</v>
      </c>
      <c r="BQ20" s="93">
        <f t="shared" si="50"/>
        <v>0.97768281101614452</v>
      </c>
      <c r="BS20" s="93">
        <f t="shared" si="51"/>
        <v>2.4058317852854674</v>
      </c>
      <c r="BT20" s="93">
        <f t="shared" si="51"/>
        <v>2.9314632524409334</v>
      </c>
      <c r="BU20" s="93">
        <f t="shared" si="51"/>
        <v>1.894302936942508</v>
      </c>
      <c r="BW20" s="93">
        <f t="shared" si="52"/>
        <v>149959.80152074283</v>
      </c>
      <c r="BX20" s="93">
        <f t="shared" si="52"/>
        <v>218075.01315222861</v>
      </c>
      <c r="BY20" s="93">
        <f t="shared" si="52"/>
        <v>116714.84774297145</v>
      </c>
      <c r="CA20" s="93">
        <f t="shared" si="53"/>
        <v>1.2848391136231712</v>
      </c>
      <c r="CB20" s="93">
        <f t="shared" si="53"/>
        <v>1.8684427677314179</v>
      </c>
      <c r="CC20" s="93">
        <f t="shared" si="53"/>
        <v>1</v>
      </c>
      <c r="CE20" s="93">
        <f t="shared" si="54"/>
        <v>2.3795572691118845</v>
      </c>
      <c r="CF20" s="93">
        <f t="shared" si="54"/>
        <v>3.4604072391111882</v>
      </c>
      <c r="CG20" s="93">
        <f t="shared" ref="CG20:CG25" si="60">BY20/$BY$19</f>
        <v>1.8520274203060896</v>
      </c>
    </row>
    <row r="21" spans="1:85" s="93" customFormat="1" x14ac:dyDescent="0.25">
      <c r="C21" s="93">
        <v>4</v>
      </c>
      <c r="F21" s="93">
        <v>4</v>
      </c>
      <c r="G21" s="93">
        <v>198.71428571428572</v>
      </c>
      <c r="H21" s="93">
        <v>195.42857142857142</v>
      </c>
      <c r="I21" s="93">
        <v>195.14285714285714</v>
      </c>
      <c r="J21" s="93">
        <v>198.71428571428572</v>
      </c>
      <c r="N21" s="93">
        <f t="shared" si="44"/>
        <v>0.98202731847591651</v>
      </c>
      <c r="O21" s="93">
        <f t="shared" si="44"/>
        <v>0.9985380116959065</v>
      </c>
      <c r="P21" s="93">
        <f t="shared" si="45"/>
        <v>0.98202731847591651</v>
      </c>
      <c r="R21" s="93">
        <f t="shared" si="46"/>
        <v>1.5140186915887848</v>
      </c>
      <c r="S21" s="93">
        <f t="shared" si="46"/>
        <v>1.5394736842105263</v>
      </c>
      <c r="T21" s="93">
        <f t="shared" si="46"/>
        <v>1.5417276720351389</v>
      </c>
      <c r="U21" s="93">
        <f t="shared" si="46"/>
        <v>1.5140186915887848</v>
      </c>
      <c r="W21" s="93">
        <f t="shared" si="47"/>
        <v>5.9859813084112146</v>
      </c>
      <c r="X21" s="93">
        <f t="shared" si="47"/>
        <v>6.0866228070175445</v>
      </c>
      <c r="Y21" s="93">
        <f t="shared" si="47"/>
        <v>6.0955344070278183</v>
      </c>
      <c r="Z21" s="93">
        <f t="shared" si="47"/>
        <v>5.9859813084112146</v>
      </c>
      <c r="AD21" s="93">
        <f t="shared" si="55"/>
        <v>1.1561558441558444</v>
      </c>
      <c r="AE21" s="93">
        <f t="shared" si="55"/>
        <v>1.1370389610389611</v>
      </c>
      <c r="AF21" s="93">
        <f t="shared" si="56"/>
        <v>1.1353766233766234</v>
      </c>
      <c r="AG21" s="93">
        <f t="shared" si="57"/>
        <v>1.1561558441558444</v>
      </c>
      <c r="AN21" s="93">
        <v>553.79703960000006</v>
      </c>
      <c r="AO21" s="93">
        <v>545.27907960000005</v>
      </c>
      <c r="AP21" s="93">
        <v>543.68265960000008</v>
      </c>
      <c r="AR21" s="93">
        <f t="shared" si="48"/>
        <v>0.98173630540295875</v>
      </c>
      <c r="AS21" s="93">
        <f t="shared" si="48"/>
        <v>0.99707228819200056</v>
      </c>
      <c r="AT21" s="93">
        <v>1</v>
      </c>
      <c r="AV21" s="93">
        <v>2.7982266666666669</v>
      </c>
      <c r="AW21" s="93">
        <v>2.789436666666667</v>
      </c>
      <c r="AX21" s="93">
        <v>2.7812699999999997</v>
      </c>
      <c r="AY21" s="93">
        <v>4</v>
      </c>
      <c r="AZ21" s="93">
        <v>4</v>
      </c>
      <c r="BA21" s="93">
        <v>1189.5</v>
      </c>
      <c r="BB21" s="93">
        <v>687.5</v>
      </c>
      <c r="BC21" s="2">
        <f t="shared" si="13"/>
        <v>1.7301818181818183</v>
      </c>
      <c r="BD21" s="2">
        <v>2.0606311688173435</v>
      </c>
      <c r="BE21" s="2">
        <v>0.56362099999999993</v>
      </c>
      <c r="BF21" s="2">
        <v>0.89370362382903634</v>
      </c>
      <c r="BG21" s="137">
        <f t="shared" si="58"/>
        <v>3.5748144953161454</v>
      </c>
      <c r="BH21" s="137">
        <f t="shared" si="24"/>
        <v>0.89370362382903634</v>
      </c>
      <c r="BI21" s="100">
        <f t="shared" si="59"/>
        <v>1.7301818181818183</v>
      </c>
      <c r="BJ21" s="100">
        <f t="shared" si="23"/>
        <v>6.9207272727272731</v>
      </c>
      <c r="BK21" s="100">
        <f t="shared" si="15"/>
        <v>8.2425246752693742</v>
      </c>
      <c r="BL21" s="100"/>
      <c r="BM21" s="100">
        <f>BK21/BJ21</f>
        <v>1.1909911127044335</v>
      </c>
      <c r="BN21" s="100">
        <f t="shared" si="49"/>
        <v>4.7639644508177339</v>
      </c>
      <c r="BO21" s="93">
        <f t="shared" si="50"/>
        <v>0.66049382716049387</v>
      </c>
      <c r="BP21" s="93">
        <f t="shared" si="50"/>
        <v>0.6495726495726496</v>
      </c>
      <c r="BQ21" s="93">
        <f t="shared" si="50"/>
        <v>0.64862298195631529</v>
      </c>
      <c r="BS21" s="93">
        <f t="shared" si="51"/>
        <v>2.6438222986503876</v>
      </c>
      <c r="BT21" s="93">
        <f t="shared" si="51"/>
        <v>2.603157630953215</v>
      </c>
      <c r="BU21" s="93">
        <f t="shared" si="51"/>
        <v>2.5955363356189896</v>
      </c>
      <c r="BW21" s="93">
        <f t="shared" si="52"/>
        <v>110047.38315480002</v>
      </c>
      <c r="BX21" s="93">
        <f t="shared" si="52"/>
        <v>106563.11155611429</v>
      </c>
      <c r="BY21" s="93">
        <f t="shared" si="52"/>
        <v>106095.78757337145</v>
      </c>
      <c r="CA21" s="93">
        <f t="shared" si="53"/>
        <v>1.0372455464237522</v>
      </c>
      <c r="CB21" s="93">
        <f t="shared" si="53"/>
        <v>1.0044047364502542</v>
      </c>
      <c r="CC21" s="93">
        <f t="shared" si="53"/>
        <v>1</v>
      </c>
      <c r="CE21" s="93">
        <f t="shared" si="54"/>
        <v>1.7462283083678489</v>
      </c>
      <c r="CF21" s="93">
        <f t="shared" si="54"/>
        <v>1.6909399995935415</v>
      </c>
      <c r="CG21" s="93">
        <f t="shared" si="60"/>
        <v>1.6835245177851568</v>
      </c>
    </row>
    <row r="22" spans="1:85" s="93" customFormat="1" x14ac:dyDescent="0.25">
      <c r="B22" s="93">
        <v>5</v>
      </c>
      <c r="C22" s="93">
        <v>4</v>
      </c>
      <c r="D22" s="93" t="s">
        <v>64</v>
      </c>
      <c r="E22" s="93">
        <v>5</v>
      </c>
      <c r="F22" s="93">
        <v>4</v>
      </c>
      <c r="G22" s="93">
        <v>240.85714285714286</v>
      </c>
      <c r="H22" s="93">
        <v>239.85714285714286</v>
      </c>
      <c r="I22" s="93">
        <v>235.71428571428572</v>
      </c>
      <c r="J22" s="93">
        <v>241.57142857142858</v>
      </c>
      <c r="K22" s="93">
        <v>241.71428571428572</v>
      </c>
      <c r="L22" s="93">
        <v>240.57142857142858</v>
      </c>
      <c r="N22" s="93">
        <f t="shared" si="44"/>
        <v>0.97864768683274028</v>
      </c>
      <c r="O22" s="93">
        <f t="shared" si="44"/>
        <v>0.98272781417510424</v>
      </c>
      <c r="P22" s="93">
        <f t="shared" si="45"/>
        <v>0.97575399172087518</v>
      </c>
      <c r="R22" s="93">
        <f t="shared" si="46"/>
        <v>1.2491103202846974</v>
      </c>
      <c r="S22" s="93">
        <f t="shared" si="46"/>
        <v>1.2543180464562238</v>
      </c>
      <c r="T22" s="93">
        <f t="shared" si="46"/>
        <v>1.2763636363636361</v>
      </c>
      <c r="U22" s="93">
        <f t="shared" si="46"/>
        <v>1.2454169130691897</v>
      </c>
      <c r="W22" s="93">
        <f t="shared" si="47"/>
        <v>4.9386120996441276</v>
      </c>
      <c r="X22" s="93">
        <f t="shared" si="47"/>
        <v>4.959201905896367</v>
      </c>
      <c r="Y22" s="93">
        <f t="shared" si="47"/>
        <v>5.0463636363636359</v>
      </c>
      <c r="Z22" s="93">
        <f t="shared" si="47"/>
        <v>4.9240094618568895</v>
      </c>
      <c r="AA22" s="93">
        <f t="shared" ref="AA22:AB25" si="61">$BA22/K22</f>
        <v>4.9210992907801421</v>
      </c>
      <c r="AB22" s="93">
        <f t="shared" si="61"/>
        <v>4.9444774346793343</v>
      </c>
      <c r="AD22" s="93">
        <f t="shared" si="55"/>
        <v>1.6038366879022619</v>
      </c>
      <c r="AE22" s="93">
        <f t="shared" si="55"/>
        <v>1.5971778167188004</v>
      </c>
      <c r="AF22" s="93">
        <f t="shared" si="56"/>
        <v>1.569591064673032</v>
      </c>
      <c r="AG22" s="93">
        <f t="shared" si="57"/>
        <v>1.6085930244618769</v>
      </c>
      <c r="AN22" s="93">
        <v>642.92755590000002</v>
      </c>
      <c r="AO22" s="93">
        <v>555.57917280000004</v>
      </c>
      <c r="AP22" s="93">
        <v>493.10695440000001</v>
      </c>
      <c r="AR22" s="93">
        <f t="shared" si="48"/>
        <v>0.76697125496468399</v>
      </c>
      <c r="AS22" s="93">
        <f t="shared" si="48"/>
        <v>0.88755478704294577</v>
      </c>
      <c r="AT22" s="93">
        <v>1</v>
      </c>
      <c r="AV22" s="93">
        <v>2.6785299999999999</v>
      </c>
      <c r="AW22" s="93">
        <v>2.3489733333333334</v>
      </c>
      <c r="AX22" s="93">
        <v>2.0896133333333333</v>
      </c>
      <c r="AY22" s="93">
        <v>5</v>
      </c>
      <c r="AZ22" s="93">
        <v>4</v>
      </c>
      <c r="BA22" s="93">
        <v>1189.5</v>
      </c>
      <c r="BB22" s="93">
        <v>687.5</v>
      </c>
      <c r="BC22" s="2">
        <f t="shared" si="13"/>
        <v>1.7301818181818183</v>
      </c>
      <c r="BD22" s="2">
        <v>2.0606311688173435</v>
      </c>
      <c r="BE22" s="2">
        <v>0.56362099999999993</v>
      </c>
      <c r="BF22" s="2">
        <v>0.89370362382903634</v>
      </c>
      <c r="BG22" s="137">
        <f t="shared" si="58"/>
        <v>4.5748144953161454</v>
      </c>
      <c r="BH22" s="137">
        <f t="shared" si="24"/>
        <v>1.1437036238290363</v>
      </c>
      <c r="BI22" s="100">
        <f t="shared" si="59"/>
        <v>1.9801818181818183</v>
      </c>
      <c r="BJ22" s="100">
        <f t="shared" si="23"/>
        <v>7.9207272727272731</v>
      </c>
      <c r="BK22" s="100">
        <f t="shared" si="15"/>
        <v>9.2425246752693742</v>
      </c>
      <c r="BL22" s="100"/>
      <c r="BM22" s="100">
        <f t="shared" si="42"/>
        <v>1.1668782874387467</v>
      </c>
      <c r="BN22" s="100">
        <f t="shared" si="49"/>
        <v>4.6675131497549867</v>
      </c>
      <c r="BO22" s="93">
        <f t="shared" si="50"/>
        <v>0.80056980056980065</v>
      </c>
      <c r="BP22" s="93">
        <f t="shared" si="50"/>
        <v>0.7972459639126307</v>
      </c>
      <c r="BQ22" s="93">
        <f t="shared" si="50"/>
        <v>0.78347578347578362</v>
      </c>
      <c r="BS22" s="93">
        <f t="shared" si="51"/>
        <v>3.069330616019446</v>
      </c>
      <c r="BT22" s="93">
        <f t="shared" si="51"/>
        <v>2.6523301872023533</v>
      </c>
      <c r="BU22" s="93">
        <f t="shared" si="51"/>
        <v>2.3540883544699609</v>
      </c>
      <c r="BW22" s="93">
        <f t="shared" si="52"/>
        <v>154853.69417820001</v>
      </c>
      <c r="BX22" s="93">
        <f t="shared" si="52"/>
        <v>133259.63301874287</v>
      </c>
      <c r="BY22" s="93">
        <f t="shared" si="52"/>
        <v>116232.35353714286</v>
      </c>
      <c r="CA22" s="93">
        <f t="shared" si="53"/>
        <v>1.3322770249912854</v>
      </c>
      <c r="CB22" s="93">
        <f t="shared" si="53"/>
        <v>1.1464934586922808</v>
      </c>
      <c r="CC22" s="93">
        <f t="shared" si="53"/>
        <v>1</v>
      </c>
      <c r="CE22" s="93">
        <f t="shared" si="54"/>
        <v>2.4572133991494716</v>
      </c>
      <c r="CF22" s="93">
        <f t="shared" si="54"/>
        <v>2.1145595367107082</v>
      </c>
      <c r="CG22" s="93">
        <f t="shared" si="60"/>
        <v>1.8443712178895708</v>
      </c>
    </row>
    <row r="23" spans="1:85" s="93" customFormat="1" x14ac:dyDescent="0.25">
      <c r="B23" s="93">
        <v>6</v>
      </c>
      <c r="C23" s="93">
        <v>4</v>
      </c>
      <c r="E23" s="93">
        <v>6</v>
      </c>
      <c r="F23" s="93">
        <v>4</v>
      </c>
      <c r="G23" s="93">
        <v>203.14285714285714</v>
      </c>
      <c r="H23" s="93">
        <v>210.42857142857142</v>
      </c>
      <c r="I23" s="93">
        <v>198.14285714285714</v>
      </c>
      <c r="J23" s="93">
        <v>203.42857142857142</v>
      </c>
      <c r="K23" s="93">
        <v>203.71428571428572</v>
      </c>
      <c r="L23" s="93">
        <v>203.42857142857142</v>
      </c>
      <c r="N23" s="93">
        <f t="shared" si="44"/>
        <v>0.97538677918424754</v>
      </c>
      <c r="O23" s="93">
        <f t="shared" si="44"/>
        <v>0.94161575016972165</v>
      </c>
      <c r="P23" s="93">
        <f t="shared" si="45"/>
        <v>0.9740168539325843</v>
      </c>
      <c r="R23" s="93">
        <f t="shared" si="46"/>
        <v>1.481012658227848</v>
      </c>
      <c r="S23" s="93">
        <f t="shared" si="46"/>
        <v>1.429735234215886</v>
      </c>
      <c r="T23" s="93">
        <f t="shared" si="46"/>
        <v>1.5183850036049025</v>
      </c>
      <c r="U23" s="93">
        <f t="shared" si="46"/>
        <v>1.4789325842696628</v>
      </c>
      <c r="W23" s="93">
        <f t="shared" si="47"/>
        <v>5.8554852320675108</v>
      </c>
      <c r="X23" s="93">
        <f t="shared" si="47"/>
        <v>5.6527494908350313</v>
      </c>
      <c r="Y23" s="93">
        <f t="shared" si="47"/>
        <v>6.003244412400865</v>
      </c>
      <c r="Z23" s="93">
        <f t="shared" si="47"/>
        <v>5.8472612359550569</v>
      </c>
      <c r="AA23" s="93">
        <f t="shared" si="61"/>
        <v>5.8390603085553998</v>
      </c>
      <c r="AB23" s="93">
        <f t="shared" si="61"/>
        <v>5.8472612359550569</v>
      </c>
      <c r="AD23" s="93">
        <f t="shared" si="55"/>
        <v>1.5234821571870751</v>
      </c>
      <c r="AE23" s="93">
        <f t="shared" si="55"/>
        <v>1.5781218126136158</v>
      </c>
      <c r="AF23" s="93">
        <f t="shared" si="56"/>
        <v>1.4859843544433708</v>
      </c>
      <c r="AG23" s="93">
        <f t="shared" si="57"/>
        <v>1.5256248887724297</v>
      </c>
      <c r="AN23" s="93">
        <v>550.91766240000004</v>
      </c>
      <c r="AO23" s="93">
        <v>532.02788099999998</v>
      </c>
      <c r="AP23" s="93">
        <v>419.27506470000003</v>
      </c>
      <c r="AR23" s="93">
        <f t="shared" si="48"/>
        <v>0.76104850745478658</v>
      </c>
      <c r="AS23" s="93">
        <f t="shared" si="48"/>
        <v>0.78806972279710286</v>
      </c>
      <c r="AT23" s="93">
        <v>1</v>
      </c>
      <c r="AV23" s="93">
        <v>2.7242133333333332</v>
      </c>
      <c r="AW23" s="93">
        <v>2.5590566666666668</v>
      </c>
      <c r="AX23" s="93">
        <v>2.1243099999999999</v>
      </c>
      <c r="AY23" s="93">
        <v>6</v>
      </c>
      <c r="AZ23" s="93">
        <v>4</v>
      </c>
      <c r="BA23" s="93">
        <v>1189.5</v>
      </c>
      <c r="BB23" s="93">
        <v>687.5</v>
      </c>
      <c r="BC23" s="2">
        <f t="shared" si="13"/>
        <v>1.7301818181818183</v>
      </c>
      <c r="BD23" s="2">
        <v>2.0606311688173435</v>
      </c>
      <c r="BE23" s="2">
        <v>0.56362099999999993</v>
      </c>
      <c r="BF23" s="2">
        <v>0.89370362382903634</v>
      </c>
      <c r="BG23" s="137">
        <f t="shared" si="58"/>
        <v>5.5748144953161454</v>
      </c>
      <c r="BH23" s="137">
        <f t="shared" si="24"/>
        <v>1.3937036238290363</v>
      </c>
      <c r="BI23" s="100">
        <f t="shared" si="59"/>
        <v>2.2301818181818183</v>
      </c>
      <c r="BJ23" s="100">
        <f t="shared" si="23"/>
        <v>8.9207272727272731</v>
      </c>
      <c r="BK23" s="100">
        <f t="shared" si="15"/>
        <v>10.242524675269374</v>
      </c>
      <c r="BL23" s="100"/>
      <c r="BM23" s="100">
        <f t="shared" si="42"/>
        <v>1.1481714844688886</v>
      </c>
      <c r="BN23" s="100">
        <f t="shared" si="49"/>
        <v>4.5926859378755545</v>
      </c>
      <c r="BO23" s="93">
        <f t="shared" si="50"/>
        <v>0.67521367521367526</v>
      </c>
      <c r="BP23" s="93">
        <f t="shared" si="50"/>
        <v>0.69943019943019946</v>
      </c>
      <c r="BQ23" s="93">
        <f t="shared" si="50"/>
        <v>0.65859449192782527</v>
      </c>
      <c r="BS23" s="93">
        <f t="shared" si="51"/>
        <v>2.6300761766901042</v>
      </c>
      <c r="BT23" s="93">
        <f t="shared" si="51"/>
        <v>2.5398965229345998</v>
      </c>
      <c r="BU23" s="93">
        <f t="shared" si="51"/>
        <v>2.0016155487623952</v>
      </c>
      <c r="BW23" s="93">
        <f t="shared" si="52"/>
        <v>111914.98799040001</v>
      </c>
      <c r="BX23" s="93">
        <f t="shared" si="52"/>
        <v>111953.86695899999</v>
      </c>
      <c r="BY23" s="93">
        <f t="shared" si="52"/>
        <v>83076.359248414286</v>
      </c>
      <c r="CA23" s="93">
        <f t="shared" si="53"/>
        <v>1.3471339982022164</v>
      </c>
      <c r="CB23" s="93">
        <f t="shared" si="53"/>
        <v>1.3476019889633875</v>
      </c>
      <c r="CC23" s="93">
        <f t="shared" si="53"/>
        <v>1</v>
      </c>
      <c r="CE23" s="93">
        <f t="shared" si="54"/>
        <v>1.7758634013548569</v>
      </c>
      <c r="CF23" s="93">
        <f t="shared" si="54"/>
        <v>1.7764803315682172</v>
      </c>
      <c r="CG23" s="93">
        <f t="shared" si="60"/>
        <v>1.3182529753720049</v>
      </c>
    </row>
    <row r="24" spans="1:85" s="93" customFormat="1" x14ac:dyDescent="0.25">
      <c r="B24" s="93">
        <v>7</v>
      </c>
      <c r="C24" s="93">
        <v>4</v>
      </c>
      <c r="E24" s="93">
        <v>7</v>
      </c>
      <c r="F24" s="93">
        <v>4</v>
      </c>
      <c r="G24" s="93">
        <v>176.57142857142858</v>
      </c>
      <c r="H24" s="93">
        <v>186.57142857142858</v>
      </c>
      <c r="I24" s="93">
        <v>171.42857142857142</v>
      </c>
      <c r="J24" s="93">
        <v>176.42857142857142</v>
      </c>
      <c r="K24" s="93">
        <v>176.14285714285714</v>
      </c>
      <c r="L24" s="93">
        <v>176.14285714285714</v>
      </c>
      <c r="N24" s="93">
        <f t="shared" si="44"/>
        <v>0.97087378640776689</v>
      </c>
      <c r="O24" s="93">
        <f t="shared" si="44"/>
        <v>0.9188361408882082</v>
      </c>
      <c r="P24" s="93">
        <f t="shared" si="45"/>
        <v>0.97165991902834004</v>
      </c>
      <c r="R24" s="93">
        <f t="shared" si="46"/>
        <v>1.7038834951456308</v>
      </c>
      <c r="S24" s="93">
        <f t="shared" si="46"/>
        <v>1.6125574272588052</v>
      </c>
      <c r="T24" s="93">
        <f t="shared" si="46"/>
        <v>1.7549999999999999</v>
      </c>
      <c r="U24" s="93">
        <f t="shared" si="46"/>
        <v>1.7052631578947368</v>
      </c>
      <c r="W24" s="93">
        <f t="shared" si="47"/>
        <v>6.7366504854368925</v>
      </c>
      <c r="X24" s="93">
        <f t="shared" si="47"/>
        <v>6.3755742725880546</v>
      </c>
      <c r="Y24" s="93">
        <f t="shared" si="47"/>
        <v>6.9387500000000006</v>
      </c>
      <c r="Z24" s="93">
        <f t="shared" si="47"/>
        <v>6.742105263157895</v>
      </c>
      <c r="AA24" s="93">
        <f t="shared" si="61"/>
        <v>6.7530413625304142</v>
      </c>
      <c r="AB24" s="93">
        <f t="shared" si="61"/>
        <v>6.7530413625304142</v>
      </c>
      <c r="AD24" s="93">
        <f t="shared" si="55"/>
        <v>1.4726498419613177</v>
      </c>
      <c r="AE24" s="93">
        <f t="shared" si="55"/>
        <v>1.5560523411015217</v>
      </c>
      <c r="AF24" s="93">
        <f t="shared" si="56"/>
        <v>1.4297571281177839</v>
      </c>
      <c r="AG24" s="93">
        <f t="shared" si="57"/>
        <v>1.4714583776878858</v>
      </c>
      <c r="AN24" s="93">
        <v>481.64201099999997</v>
      </c>
      <c r="AO24" s="93">
        <v>489.88877669999994</v>
      </c>
      <c r="AP24" s="93">
        <v>371.19355919999998</v>
      </c>
      <c r="AR24" s="93">
        <f t="shared" si="48"/>
        <v>0.77068351747248232</v>
      </c>
      <c r="AS24" s="93">
        <f t="shared" si="48"/>
        <v>0.7577098656973581</v>
      </c>
      <c r="AT24" s="93">
        <v>1</v>
      </c>
      <c r="AV24" s="93">
        <v>2.7656733333333334</v>
      </c>
      <c r="AW24" s="93">
        <v>2.680063333333333</v>
      </c>
      <c r="AX24" s="93">
        <v>2.1684399999999999</v>
      </c>
      <c r="AY24" s="93">
        <v>7</v>
      </c>
      <c r="AZ24" s="93">
        <v>4</v>
      </c>
      <c r="BA24" s="93">
        <v>1189.5</v>
      </c>
      <c r="BB24" s="93">
        <v>687.5</v>
      </c>
      <c r="BC24" s="2">
        <f t="shared" si="13"/>
        <v>1.7301818181818183</v>
      </c>
      <c r="BD24" s="2">
        <v>2.0606311688173435</v>
      </c>
      <c r="BE24" s="2">
        <v>0.56362099999999993</v>
      </c>
      <c r="BF24" s="2">
        <v>0.89370362382903634</v>
      </c>
      <c r="BG24" s="137">
        <f t="shared" si="58"/>
        <v>6.5748144953161454</v>
      </c>
      <c r="BH24" s="137">
        <f t="shared" si="24"/>
        <v>1.6437036238290363</v>
      </c>
      <c r="BI24" s="100">
        <f t="shared" si="59"/>
        <v>2.4801818181818183</v>
      </c>
      <c r="BJ24" s="100">
        <f t="shared" si="23"/>
        <v>9.9207272727272731</v>
      </c>
      <c r="BK24" s="100">
        <f t="shared" si="15"/>
        <v>11.242524675269374</v>
      </c>
      <c r="BL24" s="100"/>
      <c r="BM24" s="100">
        <f t="shared" si="42"/>
        <v>1.1332359378707857</v>
      </c>
      <c r="BN24" s="100">
        <f t="shared" si="49"/>
        <v>4.5329437514831428</v>
      </c>
      <c r="BO24" s="93">
        <f t="shared" si="50"/>
        <v>0.58689458689458696</v>
      </c>
      <c r="BP24" s="93">
        <f t="shared" si="50"/>
        <v>0.62013295346628694</v>
      </c>
      <c r="BQ24" s="93">
        <f t="shared" si="50"/>
        <v>0.56980056980056981</v>
      </c>
      <c r="BS24" s="93">
        <f t="shared" si="51"/>
        <v>2.2993548133958193</v>
      </c>
      <c r="BT24" s="93">
        <f t="shared" si="51"/>
        <v>2.3387248018398763</v>
      </c>
      <c r="BU24" s="93">
        <f t="shared" si="51"/>
        <v>1.7720748555051731</v>
      </c>
      <c r="BW24" s="93">
        <f t="shared" si="52"/>
        <v>85044.217942285715</v>
      </c>
      <c r="BX24" s="93">
        <f t="shared" si="52"/>
        <v>91399.24891002856</v>
      </c>
      <c r="BY24" s="93">
        <f t="shared" si="52"/>
        <v>63633.181577142852</v>
      </c>
      <c r="CA24" s="93">
        <f t="shared" si="53"/>
        <v>1.3364759679537026</v>
      </c>
      <c r="CB24" s="93">
        <f t="shared" si="53"/>
        <v>1.4363457341705406</v>
      </c>
      <c r="CC24" s="93">
        <f t="shared" si="53"/>
        <v>1</v>
      </c>
      <c r="CE24" s="93">
        <f t="shared" si="54"/>
        <v>1.3494788933320196</v>
      </c>
      <c r="CF24" s="93">
        <f t="shared" si="54"/>
        <v>1.450320318709819</v>
      </c>
      <c r="CG24" s="93">
        <f t="shared" si="60"/>
        <v>1.00972926239611</v>
      </c>
    </row>
    <row r="25" spans="1:85" s="93" customFormat="1" x14ac:dyDescent="0.25">
      <c r="B25" s="93">
        <v>8</v>
      </c>
      <c r="C25" s="93">
        <v>4</v>
      </c>
      <c r="E25" s="93">
        <v>8</v>
      </c>
      <c r="F25" s="93">
        <v>4</v>
      </c>
      <c r="G25" s="93">
        <v>158.42857142857142</v>
      </c>
      <c r="H25" s="93">
        <v>175.71428571428572</v>
      </c>
      <c r="I25" s="93">
        <v>151.85714285714286</v>
      </c>
      <c r="J25" s="93">
        <v>157.14285714285714</v>
      </c>
      <c r="K25" s="93">
        <v>157.14285714285714</v>
      </c>
      <c r="L25" s="93">
        <v>157.28571428571428</v>
      </c>
      <c r="N25" s="93">
        <f t="shared" si="44"/>
        <v>0.95852119026149696</v>
      </c>
      <c r="O25" s="93">
        <f t="shared" si="44"/>
        <v>0.86422764227642279</v>
      </c>
      <c r="P25" s="93">
        <f t="shared" si="45"/>
        <v>0.96636363636363642</v>
      </c>
      <c r="R25" s="93">
        <f t="shared" si="46"/>
        <v>1.8990081154192966</v>
      </c>
      <c r="S25" s="93">
        <f t="shared" si="46"/>
        <v>1.7121951219512193</v>
      </c>
      <c r="T25" s="93">
        <f t="shared" si="46"/>
        <v>1.9811853245531512</v>
      </c>
      <c r="U25" s="93">
        <f t="shared" si="46"/>
        <v>1.9145454545454546</v>
      </c>
      <c r="W25" s="93">
        <f t="shared" si="47"/>
        <v>7.5081154192966642</v>
      </c>
      <c r="X25" s="93">
        <f t="shared" si="47"/>
        <v>6.7695121951219512</v>
      </c>
      <c r="Y25" s="93">
        <f t="shared" si="47"/>
        <v>7.8330197554092189</v>
      </c>
      <c r="Z25" s="93">
        <f t="shared" si="47"/>
        <v>7.5695454545454544</v>
      </c>
      <c r="AA25" s="93">
        <f t="shared" si="61"/>
        <v>7.5695454545454544</v>
      </c>
      <c r="AB25" s="93">
        <f t="shared" si="61"/>
        <v>7.5626702997275208</v>
      </c>
      <c r="AD25" s="93">
        <f t="shared" si="55"/>
        <v>1.4545230943919467</v>
      </c>
      <c r="AE25" s="93">
        <f t="shared" si="55"/>
        <v>1.6132221876484172</v>
      </c>
      <c r="AF25" s="93">
        <f t="shared" si="56"/>
        <v>1.3941912076994045</v>
      </c>
      <c r="AG25" s="93">
        <f t="shared" si="57"/>
        <v>1.4427190296042756</v>
      </c>
      <c r="AN25" s="93">
        <v>443.52422729999995</v>
      </c>
      <c r="AO25" s="93">
        <v>473.52052440000006</v>
      </c>
      <c r="AP25" s="93">
        <v>336.01646340000002</v>
      </c>
      <c r="AR25" s="93">
        <f t="shared" si="48"/>
        <v>0.75760565650615153</v>
      </c>
      <c r="AS25" s="93">
        <f t="shared" si="48"/>
        <v>0.70961330308917014</v>
      </c>
      <c r="AT25" s="93">
        <v>1</v>
      </c>
      <c r="AV25" s="93">
        <v>2.798436666666666</v>
      </c>
      <c r="AW25" s="93">
        <v>2.70228</v>
      </c>
      <c r="AX25" s="93">
        <v>2.1871799999999997</v>
      </c>
      <c r="AY25" s="93">
        <v>8</v>
      </c>
      <c r="AZ25" s="93">
        <v>4</v>
      </c>
      <c r="BA25" s="93">
        <v>1189.5</v>
      </c>
      <c r="BB25" s="93">
        <v>687.5</v>
      </c>
      <c r="BC25" s="2">
        <f t="shared" si="13"/>
        <v>1.7301818181818183</v>
      </c>
      <c r="BD25" s="2">
        <v>2.0606311688173435</v>
      </c>
      <c r="BE25" s="2">
        <v>0.56362099999999993</v>
      </c>
      <c r="BF25" s="2">
        <v>0.89370362382903634</v>
      </c>
      <c r="BG25" s="137">
        <f t="shared" si="58"/>
        <v>7.5748144953161454</v>
      </c>
      <c r="BH25" s="137">
        <f t="shared" si="24"/>
        <v>1.8937036238290363</v>
      </c>
      <c r="BI25" s="100">
        <f t="shared" si="59"/>
        <v>2.7301818181818183</v>
      </c>
      <c r="BJ25" s="100">
        <f t="shared" si="23"/>
        <v>10.920727272727273</v>
      </c>
      <c r="BK25" s="100">
        <f t="shared" si="15"/>
        <v>12.242524675269374</v>
      </c>
      <c r="BL25" s="100"/>
      <c r="BM25" s="100">
        <f t="shared" si="42"/>
        <v>1.1210356571986806</v>
      </c>
      <c r="BN25" s="100">
        <f t="shared" si="49"/>
        <v>4.4841426287947224</v>
      </c>
      <c r="BO25" s="93">
        <f t="shared" si="50"/>
        <v>0.52659069325735997</v>
      </c>
      <c r="BP25" s="93">
        <f t="shared" si="50"/>
        <v>0.58404558404558415</v>
      </c>
      <c r="BQ25" s="93">
        <f t="shared" si="50"/>
        <v>0.50474833808167152</v>
      </c>
      <c r="BS25" s="93">
        <f t="shared" si="51"/>
        <v>2.117380842220419</v>
      </c>
      <c r="BT25" s="93">
        <f t="shared" si="51"/>
        <v>2.2605829062964622</v>
      </c>
      <c r="BU25" s="93">
        <f t="shared" si="51"/>
        <v>1.6041397030439486</v>
      </c>
      <c r="BW25" s="93">
        <f t="shared" si="52"/>
        <v>70266.909725099991</v>
      </c>
      <c r="BX25" s="93">
        <f t="shared" si="52"/>
        <v>83204.320716000017</v>
      </c>
      <c r="BY25" s="93">
        <f t="shared" si="52"/>
        <v>51026.500084885716</v>
      </c>
      <c r="CA25" s="93">
        <f t="shared" si="53"/>
        <v>1.3770670065202724</v>
      </c>
      <c r="CB25" s="93">
        <f t="shared" si="53"/>
        <v>1.6306099884880312</v>
      </c>
      <c r="CC25" s="93">
        <f t="shared" si="53"/>
        <v>1</v>
      </c>
      <c r="CE25" s="93">
        <f t="shared" si="54"/>
        <v>1.1149930455947032</v>
      </c>
      <c r="CF25" s="93">
        <f t="shared" si="54"/>
        <v>1.3202834637913814</v>
      </c>
      <c r="CG25" s="93">
        <f t="shared" si="60"/>
        <v>0.80968684916225908</v>
      </c>
    </row>
    <row r="26" spans="1:85" s="93" customFormat="1" x14ac:dyDescent="0.25">
      <c r="BC26" s="2"/>
      <c r="BD26" s="2"/>
      <c r="BE26" s="2"/>
      <c r="BF26" s="2"/>
      <c r="BG26" s="2"/>
      <c r="BH26" s="137"/>
      <c r="BI26" s="100"/>
      <c r="BJ26" s="100"/>
      <c r="BK26" s="100"/>
      <c r="BL26" s="100"/>
      <c r="BM26" s="100"/>
      <c r="BN26" s="100"/>
    </row>
    <row r="27" spans="1:85" s="93" customFormat="1" x14ac:dyDescent="0.25">
      <c r="A27" s="8" t="s">
        <v>67</v>
      </c>
      <c r="B27" s="8">
        <v>4</v>
      </c>
      <c r="C27" s="8">
        <v>0</v>
      </c>
      <c r="D27" s="8" t="s">
        <v>67</v>
      </c>
      <c r="E27" s="8"/>
      <c r="F27" s="8">
        <v>0</v>
      </c>
      <c r="G27" s="8">
        <v>50.165714285714287</v>
      </c>
      <c r="H27" s="8">
        <v>46.357142857142854</v>
      </c>
      <c r="I27" s="8">
        <v>54.991285714285709</v>
      </c>
      <c r="J27" s="8"/>
      <c r="K27" s="8"/>
      <c r="L27" s="8"/>
      <c r="M27" s="8"/>
      <c r="N27" s="8">
        <f t="shared" ref="N27:O33" si="62">$I27/G27</f>
        <v>1.0961926187492879</v>
      </c>
      <c r="O27" s="8">
        <f t="shared" si="62"/>
        <v>1.1862526964560862</v>
      </c>
      <c r="P27" s="8"/>
      <c r="Q27" s="8"/>
      <c r="R27" s="8">
        <f t="shared" ref="R27:T33" si="63">$I$27/G27</f>
        <v>1.0961926187492879</v>
      </c>
      <c r="S27" s="8">
        <f t="shared" si="63"/>
        <v>1.1862526964560862</v>
      </c>
      <c r="T27" s="8">
        <f t="shared" si="63"/>
        <v>1</v>
      </c>
      <c r="U27" s="8"/>
      <c r="V27" s="8" t="s">
        <v>67</v>
      </c>
      <c r="W27" s="8">
        <f t="shared" ref="W27:Y33" si="64">$BA27/G27</f>
        <v>2.9442618749288076</v>
      </c>
      <c r="X27" s="8">
        <f t="shared" si="64"/>
        <v>3.1861540832049315</v>
      </c>
      <c r="Y27" s="8">
        <f t="shared" si="64"/>
        <v>2.6858982851828479</v>
      </c>
      <c r="Z27" s="8"/>
      <c r="AA27" s="8"/>
      <c r="AB27" s="8"/>
      <c r="AC27" s="8"/>
      <c r="AD27" s="93">
        <f>$BJ27/W27</f>
        <v>1.3585748041168111</v>
      </c>
      <c r="AE27" s="93">
        <f>$BJ27/X27</f>
        <v>1.2554320649729613</v>
      </c>
      <c r="AF27" s="93">
        <f>$BJ27/Y27</f>
        <v>1.489259672291608</v>
      </c>
      <c r="AH27" s="8"/>
      <c r="AI27" s="119">
        <f>AVERAGE(AD27:AD33)</f>
        <v>1.9101461201240928</v>
      </c>
      <c r="AJ27" s="119">
        <f>AVERAGE(AE27:AE33)</f>
        <v>1.9662842943699783</v>
      </c>
      <c r="AK27" s="119">
        <f>AVERAGE(AF27:AF33)</f>
        <v>2.259276281698134</v>
      </c>
      <c r="AL27" s="119">
        <f>AVERAGE(AG27:AG33)</f>
        <v>2.5321897737471573</v>
      </c>
      <c r="AM27" s="8" t="s">
        <v>67</v>
      </c>
      <c r="AN27" s="8">
        <v>40.653637920000001</v>
      </c>
      <c r="AO27" s="8">
        <v>46.157568569999995</v>
      </c>
      <c r="AP27" s="8">
        <v>52.002151830000003</v>
      </c>
      <c r="AQ27" s="8"/>
      <c r="AR27" s="8">
        <f t="shared" ref="AR27:AS33" si="65">$AP27/AN27</f>
        <v>1.279151251662449</v>
      </c>
      <c r="AS27" s="8">
        <f t="shared" si="65"/>
        <v>1.126622424903869</v>
      </c>
      <c r="AT27" s="8">
        <v>1</v>
      </c>
      <c r="AU27" s="8" t="s">
        <v>67</v>
      </c>
      <c r="AV27" s="8">
        <v>0.80411333333333335</v>
      </c>
      <c r="AW27" s="8">
        <v>0.68103733333333327</v>
      </c>
      <c r="AX27" s="8">
        <v>0.67508299999999999</v>
      </c>
      <c r="AY27" s="8">
        <v>4</v>
      </c>
      <c r="AZ27" s="8">
        <v>0</v>
      </c>
      <c r="BA27" s="8">
        <v>147.70100000000002</v>
      </c>
      <c r="BB27" s="8">
        <v>55.152500000000003</v>
      </c>
      <c r="BC27" s="2">
        <f>BA27/BB27</f>
        <v>2.6780472326730433</v>
      </c>
      <c r="BD27" s="2">
        <v>2.3071092444963535</v>
      </c>
      <c r="BE27" s="2">
        <v>0.58906400000000003</v>
      </c>
      <c r="BF27" s="2">
        <v>1.1481661153578573</v>
      </c>
      <c r="BG27" s="137">
        <f>($AZ27*$BF27+($AY27-$AZ27))</f>
        <v>4</v>
      </c>
      <c r="BH27" s="137">
        <f t="shared" si="24"/>
        <v>1</v>
      </c>
      <c r="BI27" s="106">
        <f t="shared" ref="BI27:BI33" si="66">($AZ27*$BC27+($AY27-$AZ27))/4</f>
        <v>1</v>
      </c>
      <c r="BJ27" s="106">
        <f t="shared" si="23"/>
        <v>4</v>
      </c>
      <c r="BK27" s="106">
        <f t="shared" si="15"/>
        <v>4</v>
      </c>
      <c r="BL27" s="131"/>
      <c r="BM27" s="131">
        <f t="shared" si="42"/>
        <v>1</v>
      </c>
      <c r="BN27" s="100">
        <f t="shared" ref="BN27:BN33" si="67">BK27/BI27</f>
        <v>4</v>
      </c>
      <c r="BO27" s="8">
        <f t="shared" ref="BO27:BQ33" si="68">G27/$I$27</f>
        <v>0.91224843416749157</v>
      </c>
      <c r="BP27" s="8">
        <f t="shared" si="68"/>
        <v>0.84299070761860972</v>
      </c>
      <c r="BQ27" s="8">
        <f t="shared" si="68"/>
        <v>1</v>
      </c>
      <c r="BR27" s="8"/>
      <c r="BS27" s="8">
        <f t="shared" ref="BS27:BU33" si="69">AN27/$AP$27</f>
        <v>0.78176837860288217</v>
      </c>
      <c r="BT27" s="8">
        <f t="shared" si="69"/>
        <v>0.88760881897528954</v>
      </c>
      <c r="BU27" s="8">
        <f t="shared" si="69"/>
        <v>1</v>
      </c>
      <c r="BV27" s="8"/>
      <c r="BW27" s="8">
        <f t="shared" ref="BW27:BY33" si="70">G27*AN27</f>
        <v>2039.4187845696001</v>
      </c>
      <c r="BX27" s="8">
        <f t="shared" si="70"/>
        <v>2139.7330001378568</v>
      </c>
      <c r="BY27" s="8">
        <f t="shared" si="70"/>
        <v>2859.6651890411954</v>
      </c>
      <c r="BZ27" s="8"/>
      <c r="CA27" s="8">
        <f t="shared" ref="CA27:CC33" si="71">BW27/$BY27</f>
        <v>0.71316697926213801</v>
      </c>
      <c r="CB27" s="8">
        <f t="shared" si="71"/>
        <v>0.74824598639649786</v>
      </c>
      <c r="CC27" s="8">
        <f t="shared" si="71"/>
        <v>1</v>
      </c>
      <c r="CD27" s="8"/>
      <c r="CE27" s="8">
        <f t="shared" ref="CE27:CF33" si="72">BW27/$BY$27</f>
        <v>0.71316697926213801</v>
      </c>
      <c r="CF27" s="8">
        <f t="shared" si="72"/>
        <v>0.74824598639649786</v>
      </c>
      <c r="CG27" s="8">
        <f>BY27/$BY$27</f>
        <v>1</v>
      </c>
    </row>
    <row r="28" spans="1:85" s="93" customFormat="1" x14ac:dyDescent="0.25">
      <c r="A28" s="8"/>
      <c r="B28" s="8"/>
      <c r="C28" s="8">
        <v>2</v>
      </c>
      <c r="D28" s="8"/>
      <c r="E28" s="8"/>
      <c r="F28" s="8">
        <v>2</v>
      </c>
      <c r="G28" s="8">
        <v>30.564428571428572</v>
      </c>
      <c r="H28" s="8">
        <v>28.836571428571425</v>
      </c>
      <c r="I28" s="8">
        <v>31.872571428571433</v>
      </c>
      <c r="J28" s="8"/>
      <c r="K28" s="8">
        <v>29.549142857142858</v>
      </c>
      <c r="L28" s="8">
        <v>29.945142857142855</v>
      </c>
      <c r="M28" s="8"/>
      <c r="N28" s="8">
        <f t="shared" si="62"/>
        <v>1.042799519516151</v>
      </c>
      <c r="O28" s="8">
        <f t="shared" si="62"/>
        <v>1.1052829740012686</v>
      </c>
      <c r="P28" s="8"/>
      <c r="Q28" s="8"/>
      <c r="R28" s="8">
        <f t="shared" si="63"/>
        <v>1.7991923384326316</v>
      </c>
      <c r="S28" s="8">
        <f t="shared" si="63"/>
        <v>1.90699805802156</v>
      </c>
      <c r="T28" s="8">
        <f t="shared" si="63"/>
        <v>1.7253482618283518</v>
      </c>
      <c r="U28" s="8"/>
      <c r="V28" s="8"/>
      <c r="W28" s="8">
        <f t="shared" si="64"/>
        <v>4.832447616510323</v>
      </c>
      <c r="X28" s="8">
        <f t="shared" si="64"/>
        <v>5.1220028138871285</v>
      </c>
      <c r="Y28" s="8">
        <f t="shared" si="64"/>
        <v>4.6341099377879775</v>
      </c>
      <c r="Z28" s="8"/>
      <c r="AA28" s="8">
        <f>$BA28/K28</f>
        <v>4.9984867823093735</v>
      </c>
      <c r="AB28" s="8">
        <f>$BA28/L28</f>
        <v>4.9323858865735453</v>
      </c>
      <c r="AC28" s="8"/>
      <c r="AD28" s="93">
        <f t="shared" ref="AD28:AE33" si="73">$BJ28/W28</f>
        <v>1.522229530272317</v>
      </c>
      <c r="AE28" s="93">
        <f t="shared" si="73"/>
        <v>1.4361754049415463</v>
      </c>
      <c r="AF28" s="93">
        <f t="shared" ref="AF28:AF33" si="74">$BJ28/Y28</f>
        <v>1.5873802227612683</v>
      </c>
      <c r="AH28" s="8"/>
      <c r="AI28" s="8"/>
      <c r="AJ28" s="8"/>
      <c r="AK28" s="8"/>
      <c r="AL28" s="8"/>
      <c r="AM28" s="8"/>
      <c r="AN28" s="8">
        <v>61.549889400000005</v>
      </c>
      <c r="AO28" s="8">
        <v>78.410530800000004</v>
      </c>
      <c r="AP28" s="8">
        <v>81.848498399999997</v>
      </c>
      <c r="AQ28" s="8"/>
      <c r="AR28" s="8">
        <f t="shared" si="65"/>
        <v>1.3297911531259388</v>
      </c>
      <c r="AS28" s="8">
        <f t="shared" si="65"/>
        <v>1.0438457381288382</v>
      </c>
      <c r="AT28" s="8">
        <v>1</v>
      </c>
      <c r="AU28" s="8"/>
      <c r="AV28" s="8">
        <v>1.9996833333333335</v>
      </c>
      <c r="AW28" s="8">
        <v>1.7712199999999998</v>
      </c>
      <c r="AX28" s="8">
        <v>1.7100833333333332</v>
      </c>
      <c r="AY28" s="8">
        <v>4</v>
      </c>
      <c r="AZ28" s="8">
        <v>2</v>
      </c>
      <c r="BA28" s="8">
        <v>147.70100000000002</v>
      </c>
      <c r="BB28" s="8">
        <v>55.152500000000003</v>
      </c>
      <c r="BC28" s="2">
        <f t="shared" si="13"/>
        <v>2.6780472326730433</v>
      </c>
      <c r="BD28" s="2">
        <v>2.3071092444963535</v>
      </c>
      <c r="BE28" s="2">
        <v>0.58906400000000003</v>
      </c>
      <c r="BF28" s="2">
        <v>1.1481661153578573</v>
      </c>
      <c r="BG28" s="137">
        <f t="shared" ref="BG28:BG33" si="75">($AZ28*$BF28+($AY28-$AZ28))</f>
        <v>4.2963322307157146</v>
      </c>
      <c r="BH28" s="137">
        <f t="shared" si="24"/>
        <v>1.0740830576789286</v>
      </c>
      <c r="BI28" s="106">
        <f t="shared" si="66"/>
        <v>1.8390236163365217</v>
      </c>
      <c r="BJ28" s="106">
        <f t="shared" si="23"/>
        <v>7.3560944653460867</v>
      </c>
      <c r="BK28" s="106">
        <f t="shared" si="15"/>
        <v>6.6142184889927069</v>
      </c>
      <c r="BL28" s="131"/>
      <c r="BM28" s="131">
        <f t="shared" si="42"/>
        <v>0.89914811727224386</v>
      </c>
      <c r="BN28" s="100">
        <f t="shared" si="67"/>
        <v>3.5965924690889755</v>
      </c>
      <c r="BO28" s="8">
        <f t="shared" si="68"/>
        <v>0.55580494571867234</v>
      </c>
      <c r="BP28" s="8">
        <f t="shared" si="68"/>
        <v>0.52438438298016044</v>
      </c>
      <c r="BQ28" s="8">
        <f t="shared" si="68"/>
        <v>0.57959313034013193</v>
      </c>
      <c r="BR28" s="8"/>
      <c r="BS28" s="8">
        <f t="shared" si="69"/>
        <v>1.1836027401560703</v>
      </c>
      <c r="BT28" s="8">
        <f t="shared" si="69"/>
        <v>1.5078324269413219</v>
      </c>
      <c r="BU28" s="8">
        <f t="shared" si="69"/>
        <v>1.5739444526751614</v>
      </c>
      <c r="BV28" s="8"/>
      <c r="BW28" s="8">
        <f t="shared" si="70"/>
        <v>1881.2371981456288</v>
      </c>
      <c r="BX28" s="8">
        <f t="shared" si="70"/>
        <v>2261.0908721664</v>
      </c>
      <c r="BY28" s="8">
        <f t="shared" si="70"/>
        <v>2608.7221115753146</v>
      </c>
      <c r="BZ28" s="8"/>
      <c r="CA28" s="8">
        <f t="shared" si="71"/>
        <v>0.72113361166307455</v>
      </c>
      <c r="CB28" s="8">
        <f t="shared" si="71"/>
        <v>0.86674270982469936</v>
      </c>
      <c r="CC28" s="8">
        <f t="shared" si="71"/>
        <v>1</v>
      </c>
      <c r="CD28" s="8"/>
      <c r="CE28" s="8">
        <f t="shared" si="72"/>
        <v>0.65785225674491654</v>
      </c>
      <c r="CF28" s="8">
        <f t="shared" si="72"/>
        <v>0.79068377683910307</v>
      </c>
      <c r="CG28" s="8">
        <f t="shared" ref="CG28:CG33" si="76">BY28/$BY$27</f>
        <v>0.91224739230748253</v>
      </c>
    </row>
    <row r="29" spans="1:85" s="93" customFormat="1" x14ac:dyDescent="0.25">
      <c r="A29" s="8"/>
      <c r="B29" s="8"/>
      <c r="C29" s="8">
        <v>4</v>
      </c>
      <c r="D29" s="8"/>
      <c r="E29" s="8"/>
      <c r="F29" s="8">
        <v>4</v>
      </c>
      <c r="G29" s="8">
        <v>23.510857142857144</v>
      </c>
      <c r="H29" s="8">
        <v>18.59357142857143</v>
      </c>
      <c r="I29" s="8">
        <v>22.341000000000001</v>
      </c>
      <c r="J29" s="8"/>
      <c r="K29" s="8"/>
      <c r="L29" s="8"/>
      <c r="M29" s="8"/>
      <c r="N29" s="8">
        <f t="shared" si="62"/>
        <v>0.95024183356017888</v>
      </c>
      <c r="O29" s="8">
        <f t="shared" si="62"/>
        <v>1.2015443125504206</v>
      </c>
      <c r="P29" s="8"/>
      <c r="Q29" s="8"/>
      <c r="R29" s="8">
        <f t="shared" si="63"/>
        <v>2.3389740909974721</v>
      </c>
      <c r="S29" s="8">
        <f t="shared" si="63"/>
        <v>2.957542929583957</v>
      </c>
      <c r="T29" s="8">
        <f t="shared" si="63"/>
        <v>2.4614513994129945</v>
      </c>
      <c r="U29" s="8"/>
      <c r="V29" s="8"/>
      <c r="W29" s="8">
        <f t="shared" si="64"/>
        <v>6.2822465000972203</v>
      </c>
      <c r="X29" s="8">
        <f t="shared" si="64"/>
        <v>7.9436594829242066</v>
      </c>
      <c r="Y29" s="8">
        <f t="shared" si="64"/>
        <v>6.6112080927442829</v>
      </c>
      <c r="Z29" s="8"/>
      <c r="AA29" s="8"/>
      <c r="AB29" s="8"/>
      <c r="AC29" s="8"/>
      <c r="AD29" s="93">
        <f t="shared" si="73"/>
        <v>1.7051525963723961</v>
      </c>
      <c r="AE29" s="93">
        <f t="shared" si="73"/>
        <v>1.3485206602472366</v>
      </c>
      <c r="AF29" s="93">
        <f t="shared" si="74"/>
        <v>1.6203073296768051</v>
      </c>
      <c r="AH29" s="8"/>
      <c r="AI29" s="8"/>
      <c r="AJ29" s="8"/>
      <c r="AK29" s="8"/>
      <c r="AL29" s="8"/>
      <c r="AM29" s="8"/>
      <c r="AN29" s="8">
        <v>77.301134999999988</v>
      </c>
      <c r="AO29" s="8">
        <v>80.676189899999997</v>
      </c>
      <c r="AP29" s="8">
        <v>82.582878600000001</v>
      </c>
      <c r="AQ29" s="8"/>
      <c r="AR29" s="8">
        <f t="shared" si="65"/>
        <v>1.0683268570377396</v>
      </c>
      <c r="AS29" s="8">
        <f t="shared" si="65"/>
        <v>1.0236338466450063</v>
      </c>
      <c r="AT29" s="8">
        <v>1</v>
      </c>
      <c r="AU29" s="8"/>
      <c r="AV29" s="8">
        <v>3.1811166666666666</v>
      </c>
      <c r="AW29" s="8">
        <v>2.2820166666666668</v>
      </c>
      <c r="AX29" s="8">
        <v>2.2551266666666665</v>
      </c>
      <c r="AY29" s="8">
        <v>4</v>
      </c>
      <c r="AZ29" s="8">
        <v>4</v>
      </c>
      <c r="BA29" s="8">
        <v>147.70100000000002</v>
      </c>
      <c r="BB29" s="8">
        <v>55.152500000000003</v>
      </c>
      <c r="BC29" s="2">
        <f t="shared" si="13"/>
        <v>2.6780472326730433</v>
      </c>
      <c r="BD29" s="2">
        <v>2.3071092444963535</v>
      </c>
      <c r="BE29" s="2">
        <v>0.58906400000000003</v>
      </c>
      <c r="BF29" s="2">
        <v>1.1481661153578573</v>
      </c>
      <c r="BG29" s="137">
        <f t="shared" si="75"/>
        <v>4.5926644614314291</v>
      </c>
      <c r="BH29" s="137">
        <f t="shared" si="24"/>
        <v>1.1481661153578573</v>
      </c>
      <c r="BI29" s="106">
        <f t="shared" si="66"/>
        <v>2.6780472326730433</v>
      </c>
      <c r="BJ29" s="106">
        <f t="shared" si="23"/>
        <v>10.712188930692173</v>
      </c>
      <c r="BK29" s="106">
        <f t="shared" si="15"/>
        <v>9.2284369779854138</v>
      </c>
      <c r="BL29" s="131"/>
      <c r="BM29" s="131">
        <f t="shared" si="42"/>
        <v>0.86148937791270952</v>
      </c>
      <c r="BN29" s="100">
        <f t="shared" si="67"/>
        <v>3.4459575116508381</v>
      </c>
      <c r="BO29" s="8">
        <f t="shared" si="68"/>
        <v>0.42753786963648793</v>
      </c>
      <c r="BP29" s="8">
        <f t="shared" si="68"/>
        <v>0.33811850708813612</v>
      </c>
      <c r="BQ29" s="8">
        <f t="shared" si="68"/>
        <v>0.40626436915978903</v>
      </c>
      <c r="BR29" s="8"/>
      <c r="BS29" s="8">
        <f t="shared" si="69"/>
        <v>1.4864987751411667</v>
      </c>
      <c r="BT29" s="8">
        <f t="shared" si="69"/>
        <v>1.5514009913231699</v>
      </c>
      <c r="BU29" s="8">
        <f t="shared" si="69"/>
        <v>1.5880665644370124</v>
      </c>
      <c r="BV29" s="8"/>
      <c r="BW29" s="8">
        <f t="shared" si="70"/>
        <v>1817.4159419657142</v>
      </c>
      <c r="BX29" s="8">
        <f t="shared" si="70"/>
        <v>1500.0584994906428</v>
      </c>
      <c r="BY29" s="8">
        <f t="shared" si="70"/>
        <v>1844.9840908026001</v>
      </c>
      <c r="BZ29" s="8"/>
      <c r="CA29" s="8">
        <f t="shared" si="71"/>
        <v>0.98505778506475183</v>
      </c>
      <c r="CB29" s="8">
        <f t="shared" si="71"/>
        <v>0.81304684792056459</v>
      </c>
      <c r="CC29" s="8">
        <f t="shared" si="71"/>
        <v>1</v>
      </c>
      <c r="CD29" s="8"/>
      <c r="CE29" s="8">
        <f t="shared" si="72"/>
        <v>0.63553451954110318</v>
      </c>
      <c r="CF29" s="8">
        <f t="shared" si="72"/>
        <v>0.52455738708124455</v>
      </c>
      <c r="CG29" s="8">
        <f t="shared" si="76"/>
        <v>0.64517486098475629</v>
      </c>
    </row>
    <row r="30" spans="1:85" s="93" customFormat="1" x14ac:dyDescent="0.25">
      <c r="A30" s="8"/>
      <c r="B30" s="8">
        <v>5</v>
      </c>
      <c r="C30" s="8">
        <v>4</v>
      </c>
      <c r="D30" s="8" t="s">
        <v>67</v>
      </c>
      <c r="E30" s="8">
        <v>5</v>
      </c>
      <c r="F30" s="8">
        <v>4</v>
      </c>
      <c r="G30" s="8">
        <v>23.342857142857145</v>
      </c>
      <c r="H30" s="8">
        <v>36.319714285714284</v>
      </c>
      <c r="I30" s="8">
        <v>34.285714285714285</v>
      </c>
      <c r="J30" s="8"/>
      <c r="K30" s="8"/>
      <c r="L30" s="8"/>
      <c r="M30" s="8"/>
      <c r="N30" s="8">
        <f t="shared" si="62"/>
        <v>1.4687882496940023</v>
      </c>
      <c r="O30" s="8">
        <f t="shared" si="62"/>
        <v>0.94399735680740093</v>
      </c>
      <c r="P30" s="8"/>
      <c r="Q30" s="8"/>
      <c r="R30" s="8">
        <f t="shared" si="63"/>
        <v>2.3558078335373311</v>
      </c>
      <c r="S30" s="8">
        <f t="shared" si="63"/>
        <v>1.5140891605503504</v>
      </c>
      <c r="T30" s="8">
        <f t="shared" si="63"/>
        <v>1.6039124999999999</v>
      </c>
      <c r="U30" s="8"/>
      <c r="V30" s="8"/>
      <c r="W30" s="8">
        <f t="shared" si="64"/>
        <v>6.3274602203182377</v>
      </c>
      <c r="X30" s="8">
        <f t="shared" si="64"/>
        <v>4.066689479936124</v>
      </c>
      <c r="Y30" s="8">
        <f t="shared" si="64"/>
        <v>4.307945833333334</v>
      </c>
      <c r="Z30" s="8"/>
      <c r="AA30" s="8"/>
      <c r="AB30" s="8"/>
      <c r="AC30" s="8"/>
      <c r="AD30" s="93">
        <f t="shared" si="73"/>
        <v>1.8510094924157598</v>
      </c>
      <c r="AE30" s="93">
        <f t="shared" si="73"/>
        <v>2.8800303019143074</v>
      </c>
      <c r="AF30" s="93">
        <f t="shared" si="74"/>
        <v>2.7187409925323274</v>
      </c>
      <c r="AH30" s="8"/>
      <c r="AI30" s="8"/>
      <c r="AJ30" s="8"/>
      <c r="AK30" s="8"/>
      <c r="AL30" s="8"/>
      <c r="AM30" s="8"/>
      <c r="AN30" s="8">
        <v>72.962000099999997</v>
      </c>
      <c r="AO30" s="8">
        <v>89.806193100000002</v>
      </c>
      <c r="AP30" s="8">
        <v>77.839746300000002</v>
      </c>
      <c r="AQ30" s="8"/>
      <c r="AR30" s="8">
        <f t="shared" si="65"/>
        <v>1.0668532413217111</v>
      </c>
      <c r="AS30" s="8">
        <f t="shared" si="65"/>
        <v>0.86675254359490272</v>
      </c>
      <c r="AT30" s="8">
        <v>1</v>
      </c>
      <c r="AU30" s="8"/>
      <c r="AV30" s="8">
        <v>3.0824066666666661</v>
      </c>
      <c r="AW30" s="8">
        <v>1.9171450000000001</v>
      </c>
      <c r="AX30" s="8">
        <v>1.4736400000000003</v>
      </c>
      <c r="AY30" s="8">
        <v>5</v>
      </c>
      <c r="AZ30" s="8">
        <v>4</v>
      </c>
      <c r="BA30" s="8">
        <v>147.70100000000002</v>
      </c>
      <c r="BB30" s="8">
        <v>55.152500000000003</v>
      </c>
      <c r="BC30" s="2">
        <f t="shared" si="13"/>
        <v>2.6780472326730433</v>
      </c>
      <c r="BD30" s="2">
        <v>2.3071092444963535</v>
      </c>
      <c r="BE30" s="2">
        <v>0.58906400000000003</v>
      </c>
      <c r="BF30" s="2">
        <v>1.1481661153578573</v>
      </c>
      <c r="BG30" s="137">
        <f t="shared" si="75"/>
        <v>5.5926644614314291</v>
      </c>
      <c r="BH30" s="137">
        <f t="shared" si="24"/>
        <v>1.3981661153578573</v>
      </c>
      <c r="BI30" s="106">
        <f t="shared" si="66"/>
        <v>2.9280472326730433</v>
      </c>
      <c r="BJ30" s="106">
        <f t="shared" si="23"/>
        <v>11.712188930692173</v>
      </c>
      <c r="BK30" s="106">
        <f t="shared" si="15"/>
        <v>10.228436977985414</v>
      </c>
      <c r="BL30" s="131"/>
      <c r="BM30" s="131">
        <f t="shared" si="42"/>
        <v>0.87331557222249556</v>
      </c>
      <c r="BN30" s="100">
        <f t="shared" si="67"/>
        <v>3.4932622888899822</v>
      </c>
      <c r="BO30" s="8">
        <f t="shared" si="68"/>
        <v>0.42448284013830773</v>
      </c>
      <c r="BP30" s="8">
        <f t="shared" si="68"/>
        <v>0.66046308635913742</v>
      </c>
      <c r="BQ30" s="8">
        <f t="shared" si="68"/>
        <v>0.62347540779188393</v>
      </c>
      <c r="BR30" s="8"/>
      <c r="BS30" s="8">
        <f t="shared" si="69"/>
        <v>1.4030573261375747</v>
      </c>
      <c r="BT30" s="8">
        <f t="shared" si="69"/>
        <v>1.7269707106272258</v>
      </c>
      <c r="BU30" s="8">
        <f t="shared" si="69"/>
        <v>1.4968562561500447</v>
      </c>
      <c r="BV30" s="8"/>
      <c r="BW30" s="8">
        <f t="shared" si="70"/>
        <v>1703.1415451914286</v>
      </c>
      <c r="BX30" s="8">
        <f t="shared" si="70"/>
        <v>3261.7352744796854</v>
      </c>
      <c r="BY30" s="8">
        <f t="shared" si="70"/>
        <v>2668.7913017142855</v>
      </c>
      <c r="BZ30" s="8"/>
      <c r="CA30" s="8">
        <f t="shared" si="71"/>
        <v>0.63816962536464494</v>
      </c>
      <c r="CB30" s="8">
        <f t="shared" si="71"/>
        <v>1.2221769729182366</v>
      </c>
      <c r="CC30" s="8">
        <f t="shared" si="71"/>
        <v>1</v>
      </c>
      <c r="CD30" s="8"/>
      <c r="CE30" s="8">
        <f t="shared" si="72"/>
        <v>0.5955737586757377</v>
      </c>
      <c r="CF30" s="8">
        <f t="shared" si="72"/>
        <v>1.1406004055926904</v>
      </c>
      <c r="CG30" s="8">
        <f t="shared" si="76"/>
        <v>0.93325306470898184</v>
      </c>
    </row>
    <row r="31" spans="1:85" s="93" customFormat="1" x14ac:dyDescent="0.25">
      <c r="A31" s="8"/>
      <c r="B31" s="8">
        <v>6</v>
      </c>
      <c r="C31" s="8">
        <v>4</v>
      </c>
      <c r="D31" s="8"/>
      <c r="E31" s="8">
        <v>6</v>
      </c>
      <c r="F31" s="8">
        <v>4</v>
      </c>
      <c r="G31" s="8">
        <v>23.835142857142859</v>
      </c>
      <c r="H31" s="8">
        <v>21.262</v>
      </c>
      <c r="I31" s="8">
        <v>26.428571428571427</v>
      </c>
      <c r="J31" s="8"/>
      <c r="K31" s="8">
        <v>24.145857142857146</v>
      </c>
      <c r="L31" s="8">
        <v>23.892285714285713</v>
      </c>
      <c r="M31" s="8"/>
      <c r="N31" s="8">
        <f t="shared" si="62"/>
        <v>1.1088069237500449</v>
      </c>
      <c r="O31" s="8">
        <f t="shared" si="62"/>
        <v>1.2429955520915918</v>
      </c>
      <c r="P31" s="8"/>
      <c r="Q31" s="8"/>
      <c r="R31" s="8">
        <f t="shared" si="63"/>
        <v>2.3071515049806406</v>
      </c>
      <c r="S31" s="8">
        <f t="shared" si="63"/>
        <v>2.5863646747382987</v>
      </c>
      <c r="T31" s="8">
        <f t="shared" si="63"/>
        <v>2.0807513513513514</v>
      </c>
      <c r="U31" s="8"/>
      <c r="V31" s="8"/>
      <c r="W31" s="8">
        <f t="shared" si="64"/>
        <v>6.1967742708845286</v>
      </c>
      <c r="X31" s="8">
        <f t="shared" si="64"/>
        <v>6.9467124447370905</v>
      </c>
      <c r="Y31" s="8">
        <f t="shared" si="64"/>
        <v>5.5886864864864876</v>
      </c>
      <c r="Z31" s="8"/>
      <c r="AA31" s="8">
        <f t="shared" ref="AA31:AB33" si="77">$BA31/K31</f>
        <v>6.1170327947414815</v>
      </c>
      <c r="AB31" s="8">
        <f t="shared" si="77"/>
        <v>6.1819535295313504</v>
      </c>
      <c r="AC31" s="8"/>
      <c r="AD31" s="93">
        <f t="shared" si="73"/>
        <v>2.0514203640465403</v>
      </c>
      <c r="AE31" s="93">
        <f t="shared" si="73"/>
        <v>1.8299575564442825</v>
      </c>
      <c r="AF31" s="93">
        <f t="shared" si="74"/>
        <v>2.274629103176641</v>
      </c>
      <c r="AH31" s="8"/>
      <c r="AI31" s="8"/>
      <c r="AJ31" s="8"/>
      <c r="AK31" s="8"/>
      <c r="AL31" s="8"/>
      <c r="AM31" s="8"/>
      <c r="AN31" s="8">
        <v>71.495774100000006</v>
      </c>
      <c r="AO31" s="8">
        <v>69.8954643</v>
      </c>
      <c r="AP31" s="8">
        <v>80.591426099999993</v>
      </c>
      <c r="AQ31" s="8"/>
      <c r="AR31" s="8">
        <f t="shared" si="65"/>
        <v>1.1272194351973592</v>
      </c>
      <c r="AS31" s="8">
        <f t="shared" si="65"/>
        <v>1.153027981244843</v>
      </c>
      <c r="AT31" s="8">
        <v>1</v>
      </c>
      <c r="AU31" s="8"/>
      <c r="AV31" s="8">
        <v>3.0205733333333331</v>
      </c>
      <c r="AW31" s="8">
        <v>1.7076900000000002</v>
      </c>
      <c r="AX31" s="8">
        <v>1.5623166666666666</v>
      </c>
      <c r="AY31" s="8">
        <v>6</v>
      </c>
      <c r="AZ31" s="8">
        <v>4</v>
      </c>
      <c r="BA31" s="8">
        <v>147.70100000000002</v>
      </c>
      <c r="BB31" s="8">
        <v>55.152500000000003</v>
      </c>
      <c r="BC31" s="2">
        <f t="shared" si="13"/>
        <v>2.6780472326730433</v>
      </c>
      <c r="BD31" s="2">
        <v>2.3071092444963535</v>
      </c>
      <c r="BE31" s="2">
        <v>0.58906400000000003</v>
      </c>
      <c r="BF31" s="2">
        <v>1.1481661153578573</v>
      </c>
      <c r="BG31" s="137">
        <f t="shared" si="75"/>
        <v>6.5926644614314291</v>
      </c>
      <c r="BH31" s="137">
        <f t="shared" si="24"/>
        <v>1.6481661153578573</v>
      </c>
      <c r="BI31" s="106">
        <f t="shared" si="66"/>
        <v>3.1780472326730433</v>
      </c>
      <c r="BJ31" s="106">
        <f t="shared" si="23"/>
        <v>12.712188930692173</v>
      </c>
      <c r="BK31" s="106">
        <f t="shared" si="15"/>
        <v>11.228436977985414</v>
      </c>
      <c r="BL31" s="131"/>
      <c r="BM31" s="131">
        <f t="shared" si="42"/>
        <v>0.88328115946071217</v>
      </c>
      <c r="BN31" s="100">
        <f t="shared" si="67"/>
        <v>3.5331246378428487</v>
      </c>
      <c r="BO31" s="8">
        <f t="shared" si="68"/>
        <v>0.43343490786851951</v>
      </c>
      <c r="BP31" s="8">
        <f t="shared" si="68"/>
        <v>0.38664307851373858</v>
      </c>
      <c r="BQ31" s="8">
        <f t="shared" si="68"/>
        <v>0.48059562683957718</v>
      </c>
      <c r="BR31" s="8"/>
      <c r="BS31" s="8">
        <f t="shared" si="69"/>
        <v>1.374861839058632</v>
      </c>
      <c r="BT31" s="8">
        <f t="shared" si="69"/>
        <v>1.3440879240631223</v>
      </c>
      <c r="BU31" s="8">
        <f t="shared" si="69"/>
        <v>1.5497709856980737</v>
      </c>
      <c r="BV31" s="8"/>
      <c r="BW31" s="8">
        <f t="shared" si="70"/>
        <v>1704.1119893555147</v>
      </c>
      <c r="BX31" s="8">
        <f t="shared" si="70"/>
        <v>1486.1173619466001</v>
      </c>
      <c r="BY31" s="8">
        <f t="shared" si="70"/>
        <v>2129.9162612142854</v>
      </c>
      <c r="BZ31" s="8"/>
      <c r="CA31" s="8">
        <f t="shared" si="71"/>
        <v>0.80008403165295539</v>
      </c>
      <c r="CB31" s="8">
        <f t="shared" si="71"/>
        <v>0.69773511241204877</v>
      </c>
      <c r="CC31" s="8">
        <f t="shared" si="71"/>
        <v>1</v>
      </c>
      <c r="CD31" s="8"/>
      <c r="CE31" s="8">
        <f t="shared" si="72"/>
        <v>0.5959131145443215</v>
      </c>
      <c r="CF31" s="8">
        <f t="shared" si="72"/>
        <v>0.51968229275290578</v>
      </c>
      <c r="CG31" s="8">
        <f t="shared" si="76"/>
        <v>0.74481315832935524</v>
      </c>
    </row>
    <row r="32" spans="1:85" s="93" customFormat="1" x14ac:dyDescent="0.25">
      <c r="A32" s="8"/>
      <c r="B32" s="8">
        <v>7</v>
      </c>
      <c r="C32" s="8">
        <v>4</v>
      </c>
      <c r="D32" s="8"/>
      <c r="E32" s="8">
        <v>7</v>
      </c>
      <c r="F32" s="8">
        <v>4</v>
      </c>
      <c r="G32" s="8">
        <v>24.279571428571426</v>
      </c>
      <c r="H32" s="8">
        <v>26.898714285714284</v>
      </c>
      <c r="I32" s="8">
        <v>33</v>
      </c>
      <c r="J32" s="8"/>
      <c r="K32" s="8">
        <v>25.02271428571429</v>
      </c>
      <c r="L32" s="8">
        <v>24.533428571428573</v>
      </c>
      <c r="M32" s="8"/>
      <c r="N32" s="8">
        <f t="shared" si="62"/>
        <v>1.3591673187924005</v>
      </c>
      <c r="O32" s="8">
        <f t="shared" si="62"/>
        <v>1.226824436643281</v>
      </c>
      <c r="P32" s="8"/>
      <c r="Q32" s="8"/>
      <c r="R32" s="8">
        <f t="shared" si="63"/>
        <v>2.2649199503403801</v>
      </c>
      <c r="S32" s="8">
        <f t="shared" si="63"/>
        <v>2.0443834277793416</v>
      </c>
      <c r="T32" s="8">
        <f t="shared" si="63"/>
        <v>1.6664025974025973</v>
      </c>
      <c r="U32" s="8"/>
      <c r="V32" s="8"/>
      <c r="W32" s="8">
        <f t="shared" si="64"/>
        <v>6.0833446106956481</v>
      </c>
      <c r="X32" s="8">
        <f t="shared" si="64"/>
        <v>5.4910059429287656</v>
      </c>
      <c r="Y32" s="8">
        <f t="shared" si="64"/>
        <v>4.4757878787878793</v>
      </c>
      <c r="Z32" s="8"/>
      <c r="AA32" s="8">
        <f t="shared" si="77"/>
        <v>5.9026769963290491</v>
      </c>
      <c r="AB32" s="8">
        <f t="shared" si="77"/>
        <v>6.0203978245426075</v>
      </c>
      <c r="AC32" s="8"/>
      <c r="AD32" s="93">
        <f t="shared" si="73"/>
        <v>2.2540542757652759</v>
      </c>
      <c r="AE32" s="93">
        <f t="shared" si="73"/>
        <v>2.4972089036528038</v>
      </c>
      <c r="AF32" s="93">
        <f t="shared" si="74"/>
        <v>3.0636369064044366</v>
      </c>
      <c r="AH32" s="8"/>
      <c r="AI32" s="8"/>
      <c r="AJ32" s="8"/>
      <c r="AK32" s="8"/>
      <c r="AL32" s="8"/>
      <c r="AM32" s="8"/>
      <c r="AN32" s="8">
        <v>71.841897000000003</v>
      </c>
      <c r="AO32" s="8">
        <v>83.219885999999988</v>
      </c>
      <c r="AP32" s="8">
        <v>80.084407499999998</v>
      </c>
      <c r="AQ32" s="8"/>
      <c r="AR32" s="8">
        <f t="shared" si="65"/>
        <v>1.1147312479791562</v>
      </c>
      <c r="AS32" s="8">
        <f t="shared" si="65"/>
        <v>0.96232296569115716</v>
      </c>
      <c r="AT32" s="8">
        <v>1</v>
      </c>
      <c r="AU32" s="8"/>
      <c r="AV32" s="8">
        <v>2.9564566666666665</v>
      </c>
      <c r="AW32" s="8">
        <v>1.9237466666666669</v>
      </c>
      <c r="AX32" s="8">
        <v>1.3840933333333334</v>
      </c>
      <c r="AY32" s="8">
        <v>7</v>
      </c>
      <c r="AZ32" s="8">
        <v>4</v>
      </c>
      <c r="BA32" s="8">
        <v>147.70100000000002</v>
      </c>
      <c r="BB32" s="8">
        <v>55.152500000000003</v>
      </c>
      <c r="BC32" s="2">
        <f t="shared" si="13"/>
        <v>2.6780472326730433</v>
      </c>
      <c r="BD32" s="2">
        <v>2.3071092444963535</v>
      </c>
      <c r="BE32" s="2">
        <v>0.58906400000000003</v>
      </c>
      <c r="BF32" s="2">
        <v>1.1481661153578573</v>
      </c>
      <c r="BG32" s="137">
        <f t="shared" si="75"/>
        <v>7.5926644614314291</v>
      </c>
      <c r="BH32" s="137">
        <f t="shared" si="24"/>
        <v>1.8981661153578573</v>
      </c>
      <c r="BI32" s="106">
        <f t="shared" si="66"/>
        <v>3.4280472326730433</v>
      </c>
      <c r="BJ32" s="106">
        <f t="shared" si="23"/>
        <v>13.712188930692173</v>
      </c>
      <c r="BK32" s="106">
        <f t="shared" si="15"/>
        <v>12.228436977985414</v>
      </c>
      <c r="BL32" s="131"/>
      <c r="BM32" s="131">
        <f t="shared" si="42"/>
        <v>0.89179320966139419</v>
      </c>
      <c r="BN32" s="100">
        <f t="shared" si="67"/>
        <v>3.5671728386455768</v>
      </c>
      <c r="BO32" s="8">
        <f t="shared" si="68"/>
        <v>0.44151670784202174</v>
      </c>
      <c r="BP32" s="8">
        <f t="shared" si="68"/>
        <v>0.4891450333689234</v>
      </c>
      <c r="BQ32" s="8">
        <f t="shared" si="68"/>
        <v>0.60009507999968836</v>
      </c>
      <c r="BR32" s="8"/>
      <c r="BS32" s="8">
        <f t="shared" si="69"/>
        <v>1.3815177732425001</v>
      </c>
      <c r="BT32" s="8">
        <f t="shared" si="69"/>
        <v>1.6003161998383018</v>
      </c>
      <c r="BU32" s="8">
        <f t="shared" si="69"/>
        <v>1.5400210314719969</v>
      </c>
      <c r="BV32" s="8"/>
      <c r="BW32" s="8">
        <f t="shared" si="70"/>
        <v>1744.2904697755714</v>
      </c>
      <c r="BX32" s="8">
        <f t="shared" si="70"/>
        <v>2238.5079364037138</v>
      </c>
      <c r="BY32" s="8">
        <f t="shared" si="70"/>
        <v>2642.7854474999999</v>
      </c>
      <c r="BZ32" s="8"/>
      <c r="CA32" s="8">
        <f t="shared" si="71"/>
        <v>0.66001970437124236</v>
      </c>
      <c r="CB32" s="8">
        <f t="shared" si="71"/>
        <v>0.84702598106148907</v>
      </c>
      <c r="CC32" s="8">
        <f t="shared" si="71"/>
        <v>1</v>
      </c>
      <c r="CD32" s="8"/>
      <c r="CE32" s="8">
        <f t="shared" si="72"/>
        <v>0.60996317906726938</v>
      </c>
      <c r="CF32" s="8">
        <f t="shared" si="72"/>
        <v>0.78278672097073476</v>
      </c>
      <c r="CG32" s="8">
        <f t="shared" si="76"/>
        <v>0.92415904408239058</v>
      </c>
    </row>
    <row r="33" spans="1:85" s="93" customFormat="1" x14ac:dyDescent="0.25">
      <c r="A33" s="8"/>
      <c r="B33" s="8">
        <v>8</v>
      </c>
      <c r="C33" s="8">
        <v>4</v>
      </c>
      <c r="D33" s="8"/>
      <c r="E33" s="8">
        <v>8</v>
      </c>
      <c r="F33" s="8">
        <v>4</v>
      </c>
      <c r="G33" s="8">
        <v>26.389285714285712</v>
      </c>
      <c r="H33" s="8">
        <v>25.265714285714285</v>
      </c>
      <c r="I33" s="8">
        <v>30.730285714285714</v>
      </c>
      <c r="J33" s="8">
        <v>25.421571428571422</v>
      </c>
      <c r="K33" s="8">
        <v>25.563142857142857</v>
      </c>
      <c r="L33" s="8">
        <v>26.92942857142857</v>
      </c>
      <c r="M33" s="8"/>
      <c r="N33" s="8">
        <f t="shared" si="62"/>
        <v>1.1644985789687374</v>
      </c>
      <c r="O33" s="8">
        <f t="shared" si="62"/>
        <v>1.2162840664932715</v>
      </c>
      <c r="P33" s="8">
        <f t="shared" ref="P33:P39" si="78">I33/J33</f>
        <v>1.208827149046648</v>
      </c>
      <c r="Q33" s="8"/>
      <c r="R33" s="8">
        <f t="shared" si="63"/>
        <v>2.0838489646772227</v>
      </c>
      <c r="S33" s="8">
        <f t="shared" si="63"/>
        <v>2.176518149949112</v>
      </c>
      <c r="T33" s="8">
        <f t="shared" si="63"/>
        <v>1.7894817583398415</v>
      </c>
      <c r="U33" s="8">
        <f>$I$27/J33</f>
        <v>2.1631741322049334</v>
      </c>
      <c r="V33" s="8"/>
      <c r="W33" s="8">
        <f t="shared" si="64"/>
        <v>5.5970063608066054</v>
      </c>
      <c r="X33" s="8">
        <f t="shared" si="64"/>
        <v>5.8459063666176645</v>
      </c>
      <c r="Y33" s="8">
        <f t="shared" si="64"/>
        <v>4.8063659860909675</v>
      </c>
      <c r="Z33" s="8">
        <f>$BA33/J33</f>
        <v>5.8100656922411247</v>
      </c>
      <c r="AA33" s="8">
        <f t="shared" si="77"/>
        <v>5.7778889249030421</v>
      </c>
      <c r="AB33" s="8">
        <f t="shared" si="77"/>
        <v>5.4847431911981595</v>
      </c>
      <c r="AC33" s="8"/>
      <c r="AD33" s="93">
        <f t="shared" si="73"/>
        <v>2.6285817778795493</v>
      </c>
      <c r="AE33" s="93">
        <f t="shared" si="73"/>
        <v>2.5166651684167118</v>
      </c>
      <c r="AF33" s="93">
        <f t="shared" si="74"/>
        <v>3.0609797450438521</v>
      </c>
      <c r="AG33" s="93">
        <f>$BJ33/Z33</f>
        <v>2.5321897737471573</v>
      </c>
      <c r="AH33" s="8"/>
      <c r="AI33" s="8"/>
      <c r="AJ33" s="8"/>
      <c r="AK33" s="8"/>
      <c r="AL33" s="8"/>
      <c r="AM33" s="8"/>
      <c r="AN33" s="8">
        <v>71.669491199999996</v>
      </c>
      <c r="AO33" s="8">
        <v>81.500058899999999</v>
      </c>
      <c r="AP33" s="8">
        <v>79.515781199999992</v>
      </c>
      <c r="AQ33" s="8"/>
      <c r="AR33" s="8">
        <f t="shared" si="65"/>
        <v>1.1094788014903614</v>
      </c>
      <c r="AS33" s="8">
        <f t="shared" si="65"/>
        <v>0.97565305195135255</v>
      </c>
      <c r="AT33" s="8">
        <v>1</v>
      </c>
      <c r="AU33" s="8"/>
      <c r="AV33" s="8">
        <v>2.8855599999999999</v>
      </c>
      <c r="AW33" s="8">
        <v>2.0044433333333336</v>
      </c>
      <c r="AX33" s="8">
        <v>2.1031833333333334</v>
      </c>
      <c r="AY33" s="8">
        <v>8</v>
      </c>
      <c r="AZ33" s="8">
        <v>4</v>
      </c>
      <c r="BA33" s="8">
        <v>147.70100000000002</v>
      </c>
      <c r="BB33" s="8">
        <v>55.152500000000003</v>
      </c>
      <c r="BC33" s="2">
        <f t="shared" si="13"/>
        <v>2.6780472326730433</v>
      </c>
      <c r="BD33" s="2">
        <v>2.3071092444963535</v>
      </c>
      <c r="BE33" s="2">
        <v>0.58906400000000003</v>
      </c>
      <c r="BF33" s="2">
        <v>1.1481661153578573</v>
      </c>
      <c r="BG33" s="137">
        <f t="shared" si="75"/>
        <v>8.5926644614314291</v>
      </c>
      <c r="BH33" s="137">
        <f t="shared" si="24"/>
        <v>2.1481661153578573</v>
      </c>
      <c r="BI33" s="106">
        <f t="shared" si="66"/>
        <v>3.6780472326730433</v>
      </c>
      <c r="BJ33" s="106">
        <f t="shared" si="23"/>
        <v>14.712188930692173</v>
      </c>
      <c r="BK33" s="106">
        <f t="shared" si="15"/>
        <v>13.228436977985414</v>
      </c>
      <c r="BL33" s="131"/>
      <c r="BM33" s="131">
        <f t="shared" si="42"/>
        <v>0.89914811727224386</v>
      </c>
      <c r="BN33" s="100">
        <f t="shared" si="67"/>
        <v>3.5965924690889755</v>
      </c>
      <c r="BO33" s="8">
        <f t="shared" si="68"/>
        <v>0.47988122793481564</v>
      </c>
      <c r="BP33" s="8">
        <f t="shared" si="68"/>
        <v>0.45944941925863581</v>
      </c>
      <c r="BQ33" s="8">
        <f t="shared" si="68"/>
        <v>0.55882100800386558</v>
      </c>
      <c r="BR33" s="8"/>
      <c r="BS33" s="8">
        <f t="shared" si="69"/>
        <v>1.3782024142826705</v>
      </c>
      <c r="BT33" s="8">
        <f t="shared" si="69"/>
        <v>1.567243970334756</v>
      </c>
      <c r="BU33" s="8">
        <f t="shared" si="69"/>
        <v>1.5290863628094598</v>
      </c>
      <c r="BV33" s="8"/>
      <c r="BW33" s="8">
        <f t="shared" si="70"/>
        <v>1891.3066802742856</v>
      </c>
      <c r="BX33" s="8">
        <f t="shared" si="70"/>
        <v>2059.1572024362858</v>
      </c>
      <c r="BY33" s="8">
        <f t="shared" si="70"/>
        <v>2443.5426750706283</v>
      </c>
      <c r="BZ33" s="8"/>
      <c r="CA33" s="8">
        <f t="shared" si="71"/>
        <v>0.774001902880464</v>
      </c>
      <c r="CB33" s="8">
        <f t="shared" si="71"/>
        <v>0.842693366252246</v>
      </c>
      <c r="CC33" s="8">
        <f t="shared" si="71"/>
        <v>1</v>
      </c>
      <c r="CD33" s="8"/>
      <c r="CE33" s="8">
        <f t="shared" si="72"/>
        <v>0.66137346690869547</v>
      </c>
      <c r="CF33" s="8">
        <f t="shared" si="72"/>
        <v>0.72006933200690237</v>
      </c>
      <c r="CG33" s="8">
        <f t="shared" si="76"/>
        <v>0.85448558259014684</v>
      </c>
    </row>
    <row r="34" spans="1:85" s="93" customForma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2"/>
      <c r="BD34" s="2"/>
      <c r="BE34" s="2"/>
      <c r="BF34" s="2"/>
      <c r="BG34" s="2"/>
      <c r="BH34" s="137"/>
      <c r="BI34" s="131"/>
      <c r="BJ34" s="131"/>
      <c r="BK34" s="131"/>
      <c r="BL34" s="131"/>
      <c r="BM34" s="131"/>
      <c r="BN34" s="100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spans="1:85" s="93" customFormat="1" x14ac:dyDescent="0.25">
      <c r="A35" s="93" t="s">
        <v>68</v>
      </c>
      <c r="B35" s="93">
        <v>4</v>
      </c>
      <c r="C35" s="93">
        <v>0</v>
      </c>
      <c r="D35" s="93" t="s">
        <v>68</v>
      </c>
      <c r="F35" s="93">
        <v>0</v>
      </c>
      <c r="G35" s="93">
        <v>1610.1428571428571</v>
      </c>
      <c r="H35" s="93">
        <v>1626</v>
      </c>
      <c r="I35" s="93">
        <v>1622.7142857142858</v>
      </c>
      <c r="J35" s="93">
        <v>1610.1428571428571</v>
      </c>
      <c r="N35" s="93">
        <f t="shared" ref="N35:O39" si="79">$I35/G35</f>
        <v>1.0078076479460563</v>
      </c>
      <c r="O35" s="93">
        <f t="shared" si="79"/>
        <v>0.99797926550694083</v>
      </c>
      <c r="P35" s="93">
        <f t="shared" si="78"/>
        <v>1.0078076479460563</v>
      </c>
      <c r="R35" s="93">
        <f t="shared" ref="R35:U39" si="80">$I$35/G35</f>
        <v>1.0078076479460563</v>
      </c>
      <c r="S35" s="93">
        <f t="shared" si="80"/>
        <v>0.99797926550694083</v>
      </c>
      <c r="T35" s="93">
        <f t="shared" si="80"/>
        <v>1</v>
      </c>
      <c r="U35" s="93">
        <f t="shared" si="80"/>
        <v>1.0078076479460563</v>
      </c>
      <c r="V35" s="93" t="s">
        <v>68</v>
      </c>
      <c r="W35" s="93">
        <f t="shared" ref="W35:Z39" si="81">$BA35/G35</f>
        <v>3.7179930795847751</v>
      </c>
      <c r="X35" s="93">
        <f t="shared" si="81"/>
        <v>3.6817343173431736</v>
      </c>
      <c r="Y35" s="93">
        <f t="shared" si="81"/>
        <v>3.689189189189189</v>
      </c>
      <c r="Z35" s="93">
        <f t="shared" si="81"/>
        <v>3.7179930795847751</v>
      </c>
      <c r="AD35" s="93">
        <f t="shared" ref="AD35:AG39" si="82">$BJ35/W35</f>
        <v>1.0758492322010238</v>
      </c>
      <c r="AE35" s="93">
        <f t="shared" si="82"/>
        <v>1.0864445001252818</v>
      </c>
      <c r="AF35" s="93">
        <f t="shared" si="82"/>
        <v>1.0842490842490844</v>
      </c>
      <c r="AG35" s="93">
        <f t="shared" si="82"/>
        <v>1.0758492322010238</v>
      </c>
      <c r="AI35" s="119">
        <f>AVERAGE(AD35:AD39)</f>
        <v>1.4920103658530244</v>
      </c>
      <c r="AJ35" s="119">
        <f>AVERAGE(AE35:AE39)</f>
        <v>1.5479545359038065</v>
      </c>
      <c r="AK35" s="119">
        <f>AVERAGE(AF35:AF39)</f>
        <v>2.078367147141102</v>
      </c>
      <c r="AL35" s="119">
        <f>AVERAGE(AG35:AG39)</f>
        <v>1.4426164159613069</v>
      </c>
      <c r="AM35" s="93" t="s">
        <v>68</v>
      </c>
      <c r="AN35" s="93">
        <v>815.73303356999998</v>
      </c>
      <c r="AO35" s="93">
        <v>1191.1628520900001</v>
      </c>
      <c r="AP35" s="93">
        <v>1185.4058178600001</v>
      </c>
      <c r="AR35" s="93">
        <f t="shared" ref="AR35:AS39" si="83">$AP35/AN35</f>
        <v>1.4531786369765514</v>
      </c>
      <c r="AS35" s="93">
        <f t="shared" si="83"/>
        <v>0.99516687897049605</v>
      </c>
      <c r="AT35" s="93">
        <v>1</v>
      </c>
      <c r="AU35" s="93" t="s">
        <v>68</v>
      </c>
      <c r="AV35" s="93">
        <v>0.75399700000000003</v>
      </c>
      <c r="AW35" s="93">
        <v>0.73860999999999999</v>
      </c>
      <c r="AX35" s="93">
        <v>0.74111949999999993</v>
      </c>
      <c r="AY35" s="93">
        <v>4</v>
      </c>
      <c r="AZ35" s="93">
        <v>0</v>
      </c>
      <c r="BA35" s="93">
        <v>5986.5</v>
      </c>
      <c r="BB35" s="93">
        <v>1760.5</v>
      </c>
      <c r="BC35" s="2">
        <f t="shared" si="13"/>
        <v>3.4004544163589889</v>
      </c>
      <c r="BD35" s="2">
        <v>2.2126851353451658</v>
      </c>
      <c r="BE35" s="2">
        <v>0.56941450000000005</v>
      </c>
      <c r="BF35" s="2">
        <v>1.3754668850024931</v>
      </c>
      <c r="BG35" s="137">
        <f>($AZ35*$BF35+($AY35-$AZ35))</f>
        <v>4</v>
      </c>
      <c r="BH35" s="137">
        <f t="shared" si="24"/>
        <v>1</v>
      </c>
      <c r="BI35" s="100">
        <f>($AZ35*$BC35+($AY35-$AZ35))/4</f>
        <v>1</v>
      </c>
      <c r="BJ35" s="100">
        <f t="shared" si="23"/>
        <v>4</v>
      </c>
      <c r="BK35" s="100">
        <f t="shared" si="15"/>
        <v>4</v>
      </c>
      <c r="BL35" s="100"/>
      <c r="BM35" s="100">
        <f t="shared" si="42"/>
        <v>1</v>
      </c>
      <c r="BN35" s="100">
        <f>BK35/BI35</f>
        <v>4</v>
      </c>
      <c r="BO35" s="93">
        <f t="shared" ref="BO35:BQ39" si="84">G35/$I$35</f>
        <v>0.99225283915837659</v>
      </c>
      <c r="BP35" s="93">
        <f t="shared" si="84"/>
        <v>1.0020248261290605</v>
      </c>
      <c r="BQ35" s="93">
        <f t="shared" si="84"/>
        <v>1</v>
      </c>
      <c r="BS35" s="93">
        <f t="shared" ref="BS35:BU39" si="85">AN35/$AP$35</f>
        <v>0.68814664250816127</v>
      </c>
      <c r="BT35" s="93">
        <f t="shared" si="85"/>
        <v>1.004856593533844</v>
      </c>
      <c r="BU35" s="93">
        <f t="shared" si="85"/>
        <v>1</v>
      </c>
      <c r="BW35" s="93">
        <f t="shared" ref="BW35:BY39" si="86">G35*AN35</f>
        <v>1313446.71733821</v>
      </c>
      <c r="BX35" s="93">
        <f t="shared" si="86"/>
        <v>1936830.7974983403</v>
      </c>
      <c r="BY35" s="93">
        <f t="shared" si="86"/>
        <v>1923574.9550102488</v>
      </c>
      <c r="CA35" s="93">
        <f t="shared" ref="CA35:CC39" si="87">BW35/$BY35</f>
        <v>0.68281545978602742</v>
      </c>
      <c r="CB35" s="93">
        <f t="shared" si="87"/>
        <v>1.0068912534203902</v>
      </c>
      <c r="CC35" s="93">
        <f t="shared" si="87"/>
        <v>1</v>
      </c>
      <c r="CE35" s="93">
        <f t="shared" ref="CE35:CF39" si="88">BW35/$BY$35</f>
        <v>0.68281545978602742</v>
      </c>
      <c r="CF35" s="93">
        <f t="shared" si="88"/>
        <v>1.0068912534203902</v>
      </c>
      <c r="CG35" s="93">
        <f>BY35/$BY$35</f>
        <v>1</v>
      </c>
    </row>
    <row r="36" spans="1:85" s="93" customFormat="1" x14ac:dyDescent="0.25">
      <c r="C36" s="93">
        <v>2</v>
      </c>
      <c r="F36" s="93">
        <v>2</v>
      </c>
      <c r="G36" s="93">
        <v>847.42857142857144</v>
      </c>
      <c r="H36" s="93">
        <v>958.42857142857144</v>
      </c>
      <c r="I36" s="93">
        <v>1578</v>
      </c>
      <c r="J36" s="93">
        <v>819.28571428571433</v>
      </c>
      <c r="N36" s="93">
        <f t="shared" si="79"/>
        <v>1.8621038435603505</v>
      </c>
      <c r="O36" s="93">
        <f t="shared" si="79"/>
        <v>1.6464450737814875</v>
      </c>
      <c r="P36" s="93">
        <f t="shared" si="78"/>
        <v>1.9260680034873583</v>
      </c>
      <c r="R36" s="93">
        <f t="shared" si="80"/>
        <v>1.914868509777478</v>
      </c>
      <c r="S36" s="93">
        <f t="shared" si="80"/>
        <v>1.6930988224772694</v>
      </c>
      <c r="T36" s="93">
        <f t="shared" si="80"/>
        <v>1.0283360492485969</v>
      </c>
      <c r="U36" s="93">
        <f t="shared" si="80"/>
        <v>1.9806451612903226</v>
      </c>
      <c r="W36" s="93">
        <f t="shared" si="81"/>
        <v>7.0643122049898857</v>
      </c>
      <c r="X36" s="93">
        <f t="shared" si="81"/>
        <v>6.2461618721120882</v>
      </c>
      <c r="Y36" s="93">
        <f t="shared" si="81"/>
        <v>3.793726235741445</v>
      </c>
      <c r="Z36" s="93">
        <f t="shared" si="81"/>
        <v>7.3069747166521353</v>
      </c>
      <c r="AD36" s="93">
        <f t="shared" si="82"/>
        <v>1.2458267099947034</v>
      </c>
      <c r="AE36" s="93">
        <f t="shared" si="82"/>
        <v>1.4090106873490333</v>
      </c>
      <c r="AF36" s="93">
        <f t="shared" si="82"/>
        <v>2.3198587050912836</v>
      </c>
      <c r="AG36" s="93">
        <f t="shared" si="82"/>
        <v>1.2044531661867204</v>
      </c>
      <c r="AN36" s="93">
        <v>1679.5880892000002</v>
      </c>
      <c r="AO36" s="93">
        <v>1969.7575450500001</v>
      </c>
      <c r="AP36" s="93">
        <v>1719.8636107499999</v>
      </c>
      <c r="AR36" s="93">
        <f t="shared" si="83"/>
        <v>1.0239794041223425</v>
      </c>
      <c r="AS36" s="93">
        <f t="shared" si="83"/>
        <v>0.87313467338760364</v>
      </c>
      <c r="AT36" s="93">
        <v>1</v>
      </c>
      <c r="AV36" s="93">
        <v>2.0008533333333332</v>
      </c>
      <c r="AW36" s="93">
        <v>1.8869750000000001</v>
      </c>
      <c r="AX36" s="93">
        <v>1.0971225</v>
      </c>
      <c r="AY36" s="93">
        <v>4</v>
      </c>
      <c r="AZ36" s="93">
        <v>2</v>
      </c>
      <c r="BA36" s="93">
        <v>5986.5</v>
      </c>
      <c r="BB36" s="93">
        <v>1760.5</v>
      </c>
      <c r="BC36" s="2">
        <f t="shared" si="13"/>
        <v>3.4004544163589889</v>
      </c>
      <c r="BD36" s="2">
        <v>2.2126851353451658</v>
      </c>
      <c r="BE36" s="2">
        <v>0.56941450000000005</v>
      </c>
      <c r="BF36" s="2">
        <v>1.3754668850024931</v>
      </c>
      <c r="BG36" s="137">
        <f>($AZ36*$BF36+($AY36-$AZ36))</f>
        <v>4.7509337700049858</v>
      </c>
      <c r="BH36" s="137">
        <f t="shared" si="24"/>
        <v>1.1877334425012465</v>
      </c>
      <c r="BI36" s="100">
        <f>($AZ36*$BC36+($AY36-$AZ36))/4</f>
        <v>2.2002272081794945</v>
      </c>
      <c r="BJ36" s="100">
        <f t="shared" si="23"/>
        <v>8.8009088327179779</v>
      </c>
      <c r="BK36" s="100">
        <f t="shared" si="15"/>
        <v>6.4253702706903315</v>
      </c>
      <c r="BL36" s="100"/>
      <c r="BM36" s="100">
        <f t="shared" si="42"/>
        <v>0.73008031247904537</v>
      </c>
      <c r="BN36" s="100">
        <f>BK36/BI36</f>
        <v>2.9203212499161815</v>
      </c>
      <c r="BO36" s="93">
        <f t="shared" si="84"/>
        <v>0.52222906946033976</v>
      </c>
      <c r="BP36" s="93">
        <f t="shared" si="84"/>
        <v>0.59063297825512806</v>
      </c>
      <c r="BQ36" s="93">
        <f t="shared" si="84"/>
        <v>0.97244475746104408</v>
      </c>
      <c r="BS36" s="93">
        <f t="shared" si="85"/>
        <v>1.4168886839379125</v>
      </c>
      <c r="BT36" s="93">
        <f t="shared" si="85"/>
        <v>1.6616735934415958</v>
      </c>
      <c r="BU36" s="93">
        <f t="shared" si="85"/>
        <v>1.4508648302864335</v>
      </c>
      <c r="BW36" s="93">
        <f t="shared" si="86"/>
        <v>1423330.9350192002</v>
      </c>
      <c r="BX36" s="93">
        <f t="shared" si="86"/>
        <v>1887871.9099629216</v>
      </c>
      <c r="BY36" s="93">
        <f t="shared" si="86"/>
        <v>2713944.7777634999</v>
      </c>
      <c r="CA36" s="93">
        <f t="shared" si="87"/>
        <v>0.5244509566595289</v>
      </c>
      <c r="CB36" s="93">
        <f t="shared" si="87"/>
        <v>0.69561913176386514</v>
      </c>
      <c r="CC36" s="93">
        <f t="shared" si="87"/>
        <v>1</v>
      </c>
      <c r="CE36" s="93">
        <f t="shared" si="88"/>
        <v>0.73994045894178151</v>
      </c>
      <c r="CF36" s="93">
        <f t="shared" si="88"/>
        <v>0.9814392233823106</v>
      </c>
      <c r="CG36" s="93">
        <f>BY36/$BY$35</f>
        <v>1.4108858979966497</v>
      </c>
    </row>
    <row r="37" spans="1:85" s="93" customFormat="1" x14ac:dyDescent="0.25">
      <c r="C37" s="93">
        <v>4</v>
      </c>
      <c r="F37" s="93">
        <v>4</v>
      </c>
      <c r="G37" s="93">
        <v>659.16666666666663</v>
      </c>
      <c r="H37" s="93">
        <v>646.33333333333337</v>
      </c>
      <c r="I37" s="93">
        <v>635.33333333333337</v>
      </c>
      <c r="J37" s="93">
        <v>659.16666666666663</v>
      </c>
      <c r="N37" s="93">
        <f t="shared" si="79"/>
        <v>0.96384323640960823</v>
      </c>
      <c r="O37" s="93">
        <f t="shared" si="79"/>
        <v>0.98298091799896858</v>
      </c>
      <c r="P37" s="93">
        <f t="shared" si="78"/>
        <v>0.96384323640960823</v>
      </c>
      <c r="R37" s="93">
        <f t="shared" si="80"/>
        <v>2.4617662994401304</v>
      </c>
      <c r="S37" s="93">
        <f t="shared" si="80"/>
        <v>2.5106461357106018</v>
      </c>
      <c r="T37" s="93">
        <f t="shared" si="80"/>
        <v>2.5541148253635138</v>
      </c>
      <c r="U37" s="93">
        <f t="shared" si="80"/>
        <v>2.4617662994401304</v>
      </c>
      <c r="W37" s="93">
        <f t="shared" si="81"/>
        <v>9.0819216182048041</v>
      </c>
      <c r="X37" s="93">
        <f t="shared" si="81"/>
        <v>9.2622485817431652</v>
      </c>
      <c r="Y37" s="93">
        <f t="shared" si="81"/>
        <v>9.422612801678909</v>
      </c>
      <c r="Z37" s="93">
        <f t="shared" si="81"/>
        <v>9.0819216182048041</v>
      </c>
      <c r="AD37" s="93">
        <f t="shared" si="82"/>
        <v>1.4976805831676607</v>
      </c>
      <c r="AE37" s="93">
        <f t="shared" si="82"/>
        <v>1.4685222001325384</v>
      </c>
      <c r="AF37" s="93">
        <f t="shared" si="82"/>
        <v>1.4435293003881473</v>
      </c>
      <c r="AG37" s="93">
        <f t="shared" si="82"/>
        <v>1.4976805831676607</v>
      </c>
      <c r="AN37" s="93">
        <v>1823.9477939999999</v>
      </c>
      <c r="AO37" s="93">
        <v>1803.3659909999999</v>
      </c>
      <c r="AP37" s="93">
        <v>1761.6756852000001</v>
      </c>
      <c r="AR37" s="93">
        <f t="shared" si="83"/>
        <v>0.96585861228876824</v>
      </c>
      <c r="AS37" s="93">
        <f t="shared" si="83"/>
        <v>0.97688194963858566</v>
      </c>
      <c r="AT37" s="93">
        <v>1</v>
      </c>
      <c r="AV37" s="93">
        <v>3.2634600000000002</v>
      </c>
      <c r="AW37" s="93">
        <v>3.1357433333333335</v>
      </c>
      <c r="AX37" s="93">
        <v>1.9249099999999999</v>
      </c>
      <c r="AY37" s="93">
        <v>4</v>
      </c>
      <c r="AZ37" s="93">
        <v>4</v>
      </c>
      <c r="BA37" s="93">
        <v>5986.5</v>
      </c>
      <c r="BB37" s="93">
        <v>1760.5</v>
      </c>
      <c r="BC37" s="2">
        <f t="shared" si="13"/>
        <v>3.4004544163589889</v>
      </c>
      <c r="BD37" s="2">
        <v>2.2126851353451658</v>
      </c>
      <c r="BE37" s="2">
        <v>0.56941450000000005</v>
      </c>
      <c r="BF37" s="2">
        <v>1.3754668850024931</v>
      </c>
      <c r="BG37" s="137">
        <f>($AZ37*$BF37+($AY37-$AZ37))</f>
        <v>5.5018675400099726</v>
      </c>
      <c r="BH37" s="137">
        <f t="shared" si="24"/>
        <v>1.3754668850024931</v>
      </c>
      <c r="BI37" s="100">
        <f>($AZ37*$BC37+($AY37-$AZ37))/4</f>
        <v>3.4004544163589889</v>
      </c>
      <c r="BJ37" s="100">
        <f t="shared" si="23"/>
        <v>13.601817665435956</v>
      </c>
      <c r="BK37" s="100">
        <f t="shared" si="15"/>
        <v>8.850740541380663</v>
      </c>
      <c r="BL37" s="100"/>
      <c r="BM37" s="100">
        <f t="shared" si="42"/>
        <v>0.65070277804646526</v>
      </c>
      <c r="BN37" s="100">
        <f>BK37/BI37</f>
        <v>2.602811112185861</v>
      </c>
      <c r="BO37" s="93">
        <f t="shared" si="84"/>
        <v>0.40621240132640779</v>
      </c>
      <c r="BP37" s="93">
        <f t="shared" si="84"/>
        <v>0.39830384130058399</v>
      </c>
      <c r="BQ37" s="93">
        <f t="shared" si="84"/>
        <v>0.39152507556416349</v>
      </c>
      <c r="BS37" s="93">
        <f t="shared" si="85"/>
        <v>1.5386695142873119</v>
      </c>
      <c r="BT37" s="93">
        <f t="shared" si="85"/>
        <v>1.5213068502191058</v>
      </c>
      <c r="BU37" s="93">
        <f t="shared" si="85"/>
        <v>1.4861372018405761</v>
      </c>
      <c r="BW37" s="93">
        <f t="shared" si="86"/>
        <v>1202285.5875449998</v>
      </c>
      <c r="BX37" s="93">
        <f t="shared" si="86"/>
        <v>1165575.5521829999</v>
      </c>
      <c r="BY37" s="93">
        <f t="shared" si="86"/>
        <v>1119251.2853304001</v>
      </c>
      <c r="CA37" s="93">
        <f t="shared" si="87"/>
        <v>1.0741873637340413</v>
      </c>
      <c r="CB37" s="93">
        <f t="shared" si="87"/>
        <v>1.0413886206428835</v>
      </c>
      <c r="CC37" s="93">
        <f t="shared" si="87"/>
        <v>1</v>
      </c>
      <c r="CE37" s="93">
        <f t="shared" si="88"/>
        <v>0.62502663824638638</v>
      </c>
      <c r="CF37" s="93">
        <f t="shared" si="88"/>
        <v>0.60594236223916198</v>
      </c>
      <c r="CG37" s="93">
        <f>BY37/$BY$35</f>
        <v>0.58185998024934604</v>
      </c>
    </row>
    <row r="38" spans="1:85" s="93" customFormat="1" x14ac:dyDescent="0.25">
      <c r="B38" s="93">
        <v>6</v>
      </c>
      <c r="C38" s="93">
        <v>4</v>
      </c>
      <c r="D38" s="93" t="s">
        <v>68</v>
      </c>
      <c r="E38" s="93">
        <v>6</v>
      </c>
      <c r="F38" s="93">
        <v>4</v>
      </c>
      <c r="G38" s="93">
        <v>693.28571428571433</v>
      </c>
      <c r="H38" s="93">
        <v>726.42857142857144</v>
      </c>
      <c r="I38" s="93">
        <v>1123.5714285714287</v>
      </c>
      <c r="J38" s="93">
        <v>664.16666666666663</v>
      </c>
      <c r="N38" s="93">
        <f t="shared" si="79"/>
        <v>1.6206470224603338</v>
      </c>
      <c r="O38" s="93">
        <f t="shared" si="79"/>
        <v>1.5467059980334317</v>
      </c>
      <c r="P38" s="93">
        <f t="shared" si="78"/>
        <v>1.6917010216884749</v>
      </c>
      <c r="R38" s="93">
        <f t="shared" si="80"/>
        <v>2.3406140531629918</v>
      </c>
      <c r="S38" s="93">
        <f t="shared" si="80"/>
        <v>2.2338249754178956</v>
      </c>
      <c r="T38" s="93">
        <f t="shared" si="80"/>
        <v>1.4442466624284804</v>
      </c>
      <c r="U38" s="93">
        <f t="shared" si="80"/>
        <v>2.4432335544004302</v>
      </c>
      <c r="W38" s="93">
        <f t="shared" si="81"/>
        <v>8.6349680609931987</v>
      </c>
      <c r="X38" s="93">
        <f t="shared" si="81"/>
        <v>8.2410029498525077</v>
      </c>
      <c r="Y38" s="93">
        <f t="shared" si="81"/>
        <v>5.3280991735537189</v>
      </c>
      <c r="Z38" s="93">
        <f t="shared" si="81"/>
        <v>9.0135508155583448</v>
      </c>
      <c r="AD38" s="93">
        <f t="shared" si="82"/>
        <v>1.8068182250625981</v>
      </c>
      <c r="AE38" s="93">
        <f t="shared" si="82"/>
        <v>1.8931940396545044</v>
      </c>
      <c r="AF38" s="93">
        <f t="shared" si="82"/>
        <v>2.9282145765747645</v>
      </c>
      <c r="AG38" s="93">
        <f t="shared" si="82"/>
        <v>1.7309291293399671</v>
      </c>
      <c r="AN38" s="93">
        <v>2130.0806094749996</v>
      </c>
      <c r="AO38" s="93">
        <v>1753.089807375</v>
      </c>
      <c r="AP38" s="93">
        <v>1681.1632728</v>
      </c>
      <c r="AR38" s="93">
        <f t="shared" si="83"/>
        <v>0.78924866285429252</v>
      </c>
      <c r="AS38" s="93">
        <f t="shared" si="83"/>
        <v>0.95897156308112952</v>
      </c>
      <c r="AT38" s="93">
        <v>1</v>
      </c>
      <c r="AV38" s="93">
        <v>3.0212325</v>
      </c>
      <c r="AW38" s="93">
        <v>2.3946499999999999</v>
      </c>
      <c r="AX38" s="93">
        <v>1.4990125000000001</v>
      </c>
      <c r="AY38" s="93">
        <v>6</v>
      </c>
      <c r="AZ38" s="93">
        <v>4</v>
      </c>
      <c r="BA38" s="93">
        <v>5986.5</v>
      </c>
      <c r="BB38" s="93">
        <v>1760.5</v>
      </c>
      <c r="BC38" s="2">
        <f t="shared" si="13"/>
        <v>3.4004544163589889</v>
      </c>
      <c r="BD38" s="2">
        <v>2.2126851353451658</v>
      </c>
      <c r="BE38" s="2"/>
      <c r="BF38" s="2">
        <v>1.3754668850024931</v>
      </c>
      <c r="BG38" s="137">
        <f>($AZ38*$BF38+($AY38-$AZ38))</f>
        <v>7.5018675400099726</v>
      </c>
      <c r="BH38" s="137">
        <f t="shared" si="24"/>
        <v>1.8754668850024931</v>
      </c>
      <c r="BI38" s="100">
        <f>($AZ38*$BC38+($AY38-$AZ38))/4</f>
        <v>3.9004544163589889</v>
      </c>
      <c r="BJ38" s="100">
        <f t="shared" si="23"/>
        <v>15.601817665435956</v>
      </c>
      <c r="BK38" s="100">
        <f t="shared" si="15"/>
        <v>10.850740541380663</v>
      </c>
      <c r="BL38" s="100"/>
      <c r="BM38" s="100">
        <f t="shared" si="42"/>
        <v>0.69547925594716054</v>
      </c>
      <c r="BN38" s="100">
        <f>BK38/BI38</f>
        <v>2.7819170237886421</v>
      </c>
      <c r="BO38" s="93">
        <f t="shared" si="84"/>
        <v>0.42723831323179856</v>
      </c>
      <c r="BP38" s="93">
        <f t="shared" si="84"/>
        <v>0.44766264635971476</v>
      </c>
      <c r="BQ38" s="93">
        <f t="shared" si="84"/>
        <v>0.69240250022008987</v>
      </c>
      <c r="BS38" s="93">
        <f t="shared" si="85"/>
        <v>1.7969210015523718</v>
      </c>
      <c r="BT38" s="93">
        <f t="shared" si="85"/>
        <v>1.4788942157714675</v>
      </c>
      <c r="BU38" s="93">
        <f t="shared" si="85"/>
        <v>1.4182174977300055</v>
      </c>
      <c r="BW38" s="93">
        <f t="shared" si="86"/>
        <v>1476754.4568260249</v>
      </c>
      <c r="BX38" s="93">
        <f t="shared" si="86"/>
        <v>1273494.5243574106</v>
      </c>
      <c r="BY38" s="93">
        <f t="shared" si="86"/>
        <v>1888907.0200817145</v>
      </c>
      <c r="CA38" s="93">
        <f t="shared" si="87"/>
        <v>0.78180367859617583</v>
      </c>
      <c r="CB38" s="93">
        <f t="shared" si="87"/>
        <v>0.67419651196082642</v>
      </c>
      <c r="CC38" s="93">
        <f t="shared" si="87"/>
        <v>1</v>
      </c>
      <c r="CE38" s="93">
        <f t="shared" si="88"/>
        <v>0.76771349771402941</v>
      </c>
      <c r="CF38" s="93">
        <f t="shared" si="88"/>
        <v>0.66204569831833016</v>
      </c>
      <c r="CG38" s="93">
        <f>BY38/$BY$35</f>
        <v>0.98197734128413539</v>
      </c>
    </row>
    <row r="39" spans="1:85" s="93" customFormat="1" x14ac:dyDescent="0.25">
      <c r="B39" s="93">
        <v>8</v>
      </c>
      <c r="C39" s="93">
        <v>4</v>
      </c>
      <c r="E39" s="93">
        <v>8</v>
      </c>
      <c r="F39" s="93">
        <v>4</v>
      </c>
      <c r="G39" s="93">
        <v>623.71428571428567</v>
      </c>
      <c r="H39" s="93">
        <v>640.28571428571433</v>
      </c>
      <c r="I39" s="93">
        <v>889.71428571428567</v>
      </c>
      <c r="J39" s="93">
        <v>579.6</v>
      </c>
      <c r="K39" s="93">
        <v>605.28571428571433</v>
      </c>
      <c r="L39" s="93">
        <v>637.66666666666663</v>
      </c>
      <c r="N39" s="93">
        <f t="shared" si="79"/>
        <v>1.4264773247824096</v>
      </c>
      <c r="O39" s="93">
        <f t="shared" si="79"/>
        <v>1.3895582329317266</v>
      </c>
      <c r="P39" s="93">
        <f t="shared" si="78"/>
        <v>1.5350488021295474</v>
      </c>
      <c r="R39" s="93">
        <f t="shared" si="80"/>
        <v>2.6016949152542375</v>
      </c>
      <c r="S39" s="93">
        <f t="shared" si="80"/>
        <v>2.5343596608656846</v>
      </c>
      <c r="T39" s="93">
        <f t="shared" si="80"/>
        <v>1.8238599871547849</v>
      </c>
      <c r="U39" s="93">
        <f t="shared" si="80"/>
        <v>2.7997140885339644</v>
      </c>
      <c r="W39" s="93">
        <f t="shared" si="81"/>
        <v>9.5981447549244159</v>
      </c>
      <c r="X39" s="93">
        <f t="shared" si="81"/>
        <v>9.3497322623828634</v>
      </c>
      <c r="Y39" s="93">
        <f t="shared" si="81"/>
        <v>6.7285645472061661</v>
      </c>
      <c r="Z39" s="93">
        <f t="shared" si="81"/>
        <v>10.328674948240165</v>
      </c>
      <c r="AA39" s="93">
        <f>$BA39/K39</f>
        <v>9.8903705451970723</v>
      </c>
      <c r="AB39" s="93">
        <f>$BA39/L39</f>
        <v>9.3881338212232102</v>
      </c>
      <c r="AD39" s="93">
        <f t="shared" si="82"/>
        <v>1.8338770788391352</v>
      </c>
      <c r="AE39" s="93">
        <f t="shared" si="82"/>
        <v>1.8826012522576743</v>
      </c>
      <c r="AF39" s="93">
        <f t="shared" si="82"/>
        <v>2.6159840694022294</v>
      </c>
      <c r="AG39" s="93">
        <f t="shared" si="82"/>
        <v>1.7041699689111636</v>
      </c>
      <c r="AN39" s="93">
        <v>1723.7247140250001</v>
      </c>
      <c r="AO39" s="93">
        <v>1655.327104425</v>
      </c>
      <c r="AP39" s="93">
        <v>1389.743035425</v>
      </c>
      <c r="AR39" s="93">
        <f t="shared" si="83"/>
        <v>0.80624418975804268</v>
      </c>
      <c r="AS39" s="93">
        <f t="shared" si="83"/>
        <v>0.83955795305348169</v>
      </c>
      <c r="AT39" s="93">
        <v>1</v>
      </c>
      <c r="AV39" s="93">
        <v>3.2668024999999998</v>
      </c>
      <c r="AW39" s="93">
        <v>2.6987099999999997</v>
      </c>
      <c r="AX39" s="93">
        <v>1.5598725</v>
      </c>
      <c r="AY39" s="93">
        <v>8</v>
      </c>
      <c r="AZ39" s="93">
        <v>4</v>
      </c>
      <c r="BA39" s="93">
        <v>5986.5</v>
      </c>
      <c r="BB39" s="93">
        <v>1760.5</v>
      </c>
      <c r="BC39" s="2">
        <f t="shared" si="13"/>
        <v>3.4004544163589889</v>
      </c>
      <c r="BD39" s="2">
        <v>2.2126851353451658</v>
      </c>
      <c r="BE39" s="2"/>
      <c r="BF39" s="2">
        <v>1.3754668850024931</v>
      </c>
      <c r="BG39" s="137">
        <f>($AZ39*$BF39+($AY39-$AZ39))</f>
        <v>9.5018675400099717</v>
      </c>
      <c r="BH39" s="137">
        <f t="shared" si="24"/>
        <v>2.3754668850024929</v>
      </c>
      <c r="BI39" s="100">
        <f>($AZ39*$BC39+($AY39-$AZ39))/4</f>
        <v>4.4004544163589889</v>
      </c>
      <c r="BJ39" s="100">
        <f t="shared" si="23"/>
        <v>17.601817665435956</v>
      </c>
      <c r="BK39" s="100">
        <f t="shared" si="15"/>
        <v>12.850740541380663</v>
      </c>
      <c r="BL39" s="100"/>
      <c r="BM39" s="100">
        <f t="shared" si="42"/>
        <v>0.73008031247904537</v>
      </c>
      <c r="BN39" s="100">
        <f>BK39/BI39</f>
        <v>2.9203212499161815</v>
      </c>
      <c r="BO39" s="93">
        <f t="shared" si="84"/>
        <v>0.38436482084690549</v>
      </c>
      <c r="BP39" s="93">
        <f t="shared" si="84"/>
        <v>0.39457698741086367</v>
      </c>
      <c r="BQ39" s="93">
        <f t="shared" si="84"/>
        <v>0.54828770138216387</v>
      </c>
      <c r="BS39" s="93">
        <f t="shared" si="85"/>
        <v>1.4541220298182955</v>
      </c>
      <c r="BT39" s="93">
        <f t="shared" si="85"/>
        <v>1.3964222880341044</v>
      </c>
      <c r="BU39" s="93">
        <f t="shared" si="85"/>
        <v>1.1723774377401721</v>
      </c>
      <c r="BW39" s="93">
        <f t="shared" si="86"/>
        <v>1075111.7287761644</v>
      </c>
      <c r="BX39" s="93">
        <f t="shared" si="86"/>
        <v>1059882.2974332643</v>
      </c>
      <c r="BY39" s="93">
        <f t="shared" si="86"/>
        <v>1236474.232089557</v>
      </c>
      <c r="CA39" s="93">
        <f t="shared" si="87"/>
        <v>0.86949788428611163</v>
      </c>
      <c r="CB39" s="93">
        <f t="shared" si="87"/>
        <v>0.8571810636458923</v>
      </c>
      <c r="CC39" s="93">
        <f t="shared" si="87"/>
        <v>1</v>
      </c>
      <c r="CE39" s="93">
        <f t="shared" si="88"/>
        <v>0.55891335348064775</v>
      </c>
      <c r="CF39" s="93">
        <f t="shared" si="88"/>
        <v>0.55099609956588214</v>
      </c>
      <c r="CG39" s="93">
        <f>BY39/$BY$35</f>
        <v>0.64280013049086981</v>
      </c>
    </row>
    <row r="40" spans="1:85" s="93" customFormat="1" x14ac:dyDescent="0.25">
      <c r="BC40" s="2"/>
      <c r="BD40" s="2"/>
      <c r="BE40" s="2"/>
      <c r="BF40" s="2"/>
      <c r="BG40" s="137"/>
      <c r="BH40" s="137"/>
      <c r="BI40" s="100"/>
      <c r="BJ40" s="100"/>
      <c r="BK40" s="100"/>
      <c r="BL40" s="100"/>
      <c r="BM40" s="100"/>
      <c r="BN40" s="100"/>
    </row>
    <row r="41" spans="1:85" s="93" customFormat="1" x14ac:dyDescent="0.25">
      <c r="A41" s="8" t="s">
        <v>61</v>
      </c>
      <c r="B41" s="8">
        <v>4</v>
      </c>
      <c r="C41" s="8">
        <v>0</v>
      </c>
      <c r="D41" s="8" t="s">
        <v>61</v>
      </c>
      <c r="E41" s="8"/>
      <c r="F41" s="8">
        <v>0</v>
      </c>
      <c r="G41" s="8">
        <v>1590.3948571428571</v>
      </c>
      <c r="H41" s="8">
        <v>1588.4779999999998</v>
      </c>
      <c r="I41" s="8">
        <v>1589.1615714285713</v>
      </c>
      <c r="J41" s="8"/>
      <c r="K41" s="8"/>
      <c r="L41" s="8"/>
      <c r="M41" s="8"/>
      <c r="N41" s="8">
        <f t="shared" ref="N41:O47" si="89">$I41/G41</f>
        <v>0.99922454118312398</v>
      </c>
      <c r="O41" s="8">
        <f t="shared" si="89"/>
        <v>1.0004303310644349</v>
      </c>
      <c r="P41" s="8"/>
      <c r="Q41" s="8"/>
      <c r="R41" s="8">
        <f t="shared" ref="R41:T47" si="90">$I$41/G41</f>
        <v>0.99922454118312398</v>
      </c>
      <c r="S41" s="8">
        <f t="shared" si="90"/>
        <v>1.0004303310644349</v>
      </c>
      <c r="T41" s="8">
        <f t="shared" si="90"/>
        <v>1</v>
      </c>
      <c r="U41" s="8"/>
      <c r="V41" s="8" t="s">
        <v>61</v>
      </c>
      <c r="W41" s="8">
        <f t="shared" ref="W41:Y47" si="91">$BA41/G41</f>
        <v>3.9093929863239718</v>
      </c>
      <c r="X41" s="8">
        <f t="shared" si="91"/>
        <v>3.9141105511061536</v>
      </c>
      <c r="Y41" s="8">
        <f t="shared" si="91"/>
        <v>3.9124269122684736</v>
      </c>
      <c r="Z41" s="8"/>
      <c r="AA41" s="8"/>
      <c r="AB41" s="8"/>
      <c r="AC41" s="8"/>
      <c r="AD41" s="93">
        <f>$BJ41/W41</f>
        <v>1.0231767473858457</v>
      </c>
      <c r="AE41" s="93">
        <f>$BJ41/X41</f>
        <v>1.0219435419036833</v>
      </c>
      <c r="AF41" s="93">
        <f>$BJ41/Y41</f>
        <v>1.0223833159558628</v>
      </c>
      <c r="AH41" s="8"/>
      <c r="AI41" s="119">
        <f>AVERAGE(AD41:AD47)</f>
        <v>1.2331242634738302</v>
      </c>
      <c r="AJ41" s="119">
        <f>AVERAGE(AE41:AE47)</f>
        <v>1.2356625246855164</v>
      </c>
      <c r="AK41" s="119">
        <f>AVERAGE(AF41:AF47)</f>
        <v>1.2295421432190952</v>
      </c>
      <c r="AL41" s="119"/>
      <c r="AM41" s="8" t="s">
        <v>61</v>
      </c>
      <c r="AN41" s="8">
        <v>1158.2357446799999</v>
      </c>
      <c r="AO41" s="8">
        <v>1173.0101570999998</v>
      </c>
      <c r="AP41" s="8">
        <v>1152.8704725300001</v>
      </c>
      <c r="AQ41" s="8"/>
      <c r="AR41" s="8">
        <f t="shared" ref="AR41:AS47" si="92">$AP41/AN41</f>
        <v>0.99536772010823915</v>
      </c>
      <c r="AS41" s="8">
        <f t="shared" si="92"/>
        <v>0.98283076710964679</v>
      </c>
      <c r="AT41" s="8">
        <v>1</v>
      </c>
      <c r="AU41" s="8" t="s">
        <v>61</v>
      </c>
      <c r="AV41" s="8">
        <v>0.72963333333333324</v>
      </c>
      <c r="AW41" s="8">
        <v>0.73893933333333328</v>
      </c>
      <c r="AX41" s="8">
        <v>0.72604900000000006</v>
      </c>
      <c r="AY41" s="8">
        <v>4</v>
      </c>
      <c r="AZ41" s="8">
        <v>0</v>
      </c>
      <c r="BA41" s="8">
        <v>6217.4785000000002</v>
      </c>
      <c r="BB41" s="8">
        <v>1730.8689999999999</v>
      </c>
      <c r="BC41" s="2">
        <f t="shared" si="13"/>
        <v>3.5921138457040946</v>
      </c>
      <c r="BD41" s="2">
        <v>2.5229887622396969</v>
      </c>
      <c r="BE41" s="2">
        <v>0.56016500000000002</v>
      </c>
      <c r="BF41" s="2">
        <v>1.4359651450829343</v>
      </c>
      <c r="BG41" s="137">
        <f>($AZ41*$BF41+($AY41-$AZ41))</f>
        <v>4</v>
      </c>
      <c r="BH41" s="137">
        <f t="shared" si="24"/>
        <v>1</v>
      </c>
      <c r="BI41" s="106">
        <f t="shared" ref="BI41:BI47" si="93">($AZ41*$BC41+($AY41-$AZ41))/4</f>
        <v>1</v>
      </c>
      <c r="BJ41" s="106">
        <f t="shared" si="23"/>
        <v>4</v>
      </c>
      <c r="BK41" s="106">
        <f t="shared" si="15"/>
        <v>4</v>
      </c>
      <c r="BL41" s="131"/>
      <c r="BM41" s="131">
        <f t="shared" si="42"/>
        <v>1</v>
      </c>
      <c r="BN41" s="100">
        <f t="shared" ref="BN41:BN47" si="94">BK41/BI41</f>
        <v>4</v>
      </c>
      <c r="BO41" s="8">
        <f t="shared" ref="BO41:BQ47" si="95">G41/$I$41</f>
        <v>1.0007760606199263</v>
      </c>
      <c r="BP41" s="8">
        <f t="shared" si="95"/>
        <v>0.99956985404073362</v>
      </c>
      <c r="BQ41" s="8">
        <f t="shared" si="95"/>
        <v>1</v>
      </c>
      <c r="BR41" s="8"/>
      <c r="BS41" s="8">
        <f t="shared" ref="BS41:BU47" si="96">AN41/$AP$41</f>
        <v>1.0046538377708865</v>
      </c>
      <c r="BT41" s="8">
        <f t="shared" si="96"/>
        <v>1.0174691650535577</v>
      </c>
      <c r="BU41" s="8">
        <f t="shared" si="96"/>
        <v>1</v>
      </c>
      <c r="BV41" s="8"/>
      <c r="BW41" s="8">
        <f t="shared" ref="BW41:BY47" si="97">G41*AN41</f>
        <v>1842052.1716980992</v>
      </c>
      <c r="BX41" s="8">
        <f t="shared" si="97"/>
        <v>1863300.8283298933</v>
      </c>
      <c r="BY41" s="8">
        <f t="shared" si="97"/>
        <v>1832097.4517793746</v>
      </c>
      <c r="BZ41" s="8"/>
      <c r="CA41" s="8">
        <f t="shared" ref="CA41:CC47" si="98">BW41/$BY41</f>
        <v>1.0054335100510381</v>
      </c>
      <c r="CB41" s="8">
        <f t="shared" si="98"/>
        <v>1.0170315048035317</v>
      </c>
      <c r="CC41" s="8">
        <f t="shared" si="98"/>
        <v>1</v>
      </c>
      <c r="CD41" s="8"/>
      <c r="CE41" s="8">
        <f t="shared" ref="CE41:CF47" si="99">BW41/$BY$41</f>
        <v>1.0054335100510381</v>
      </c>
      <c r="CF41" s="8">
        <f t="shared" si="99"/>
        <v>1.0170315048035317</v>
      </c>
      <c r="CG41" s="8">
        <f>BY41/$BY$41</f>
        <v>1</v>
      </c>
    </row>
    <row r="42" spans="1:85" s="93" customFormat="1" x14ac:dyDescent="0.25">
      <c r="A42" s="8"/>
      <c r="B42" s="8"/>
      <c r="C42" s="8">
        <v>2</v>
      </c>
      <c r="D42" s="8"/>
      <c r="E42" s="8"/>
      <c r="F42" s="8">
        <v>2</v>
      </c>
      <c r="G42" s="8">
        <v>683.02471428571425</v>
      </c>
      <c r="H42" s="8">
        <v>710.36242857142861</v>
      </c>
      <c r="I42" s="8">
        <v>677.80642857142868</v>
      </c>
      <c r="J42" s="8">
        <v>689.49250000000006</v>
      </c>
      <c r="K42" s="8">
        <v>689.697</v>
      </c>
      <c r="L42" s="8">
        <v>683.58314285714289</v>
      </c>
      <c r="M42" s="8"/>
      <c r="N42" s="8">
        <f t="shared" si="89"/>
        <v>0.9923600338243358</v>
      </c>
      <c r="O42" s="8">
        <f t="shared" si="89"/>
        <v>0.95416987344689452</v>
      </c>
      <c r="P42" s="8">
        <f>I42/J42</f>
        <v>0.98305119863004831</v>
      </c>
      <c r="Q42" s="8"/>
      <c r="R42" s="8">
        <f t="shared" si="90"/>
        <v>2.3266531037467164</v>
      </c>
      <c r="S42" s="8">
        <f t="shared" si="90"/>
        <v>2.2371137710991387</v>
      </c>
      <c r="T42" s="8">
        <f t="shared" si="90"/>
        <v>2.3445655049007876</v>
      </c>
      <c r="U42" s="8"/>
      <c r="V42" s="8"/>
      <c r="W42" s="8">
        <f t="shared" si="91"/>
        <v>9.1028602186116263</v>
      </c>
      <c r="X42" s="8">
        <f t="shared" si="91"/>
        <v>8.7525441238546833</v>
      </c>
      <c r="Y42" s="8">
        <f t="shared" si="91"/>
        <v>9.1729411789501629</v>
      </c>
      <c r="Z42" s="8">
        <f>$BA42/J42</f>
        <v>9.0174708209298871</v>
      </c>
      <c r="AA42" s="8">
        <f>$BA42/K42</f>
        <v>9.0147970775572457</v>
      </c>
      <c r="AB42" s="8">
        <f>$BA42/L42</f>
        <v>9.0954239655663169</v>
      </c>
      <c r="AC42" s="8"/>
      <c r="AD42" s="93">
        <f t="shared" ref="AD42:AE47" si="100">$BJ42/W42</f>
        <v>1.008938671015754</v>
      </c>
      <c r="AE42" s="93">
        <f t="shared" si="100"/>
        <v>1.049320924458635</v>
      </c>
      <c r="AF42" s="93">
        <f t="shared" ref="AF42:AF47" si="101">$BJ42/Y42</f>
        <v>1.0012304136958738</v>
      </c>
      <c r="AH42" s="8"/>
      <c r="AI42" s="8"/>
      <c r="AJ42" s="8"/>
      <c r="AK42" s="8"/>
      <c r="AL42" s="8"/>
      <c r="AM42" s="8"/>
      <c r="AN42" s="8">
        <v>1641.1347413999999</v>
      </c>
      <c r="AO42" s="8">
        <v>1679.5798029</v>
      </c>
      <c r="AP42" s="8">
        <v>1616.8146354</v>
      </c>
      <c r="AQ42" s="8"/>
      <c r="AR42" s="8">
        <f t="shared" si="92"/>
        <v>0.98518092062370621</v>
      </c>
      <c r="AS42" s="8">
        <f t="shared" si="92"/>
        <v>0.9626304344743678</v>
      </c>
      <c r="AT42" s="8">
        <v>1</v>
      </c>
      <c r="AU42" s="8"/>
      <c r="AV42" s="8">
        <v>2.4110533333333337</v>
      </c>
      <c r="AW42" s="8">
        <v>2.3999533333333329</v>
      </c>
      <c r="AX42" s="8">
        <v>2.3946333333333332</v>
      </c>
      <c r="AY42" s="8">
        <v>4</v>
      </c>
      <c r="AZ42" s="8">
        <v>2</v>
      </c>
      <c r="BA42" s="8">
        <v>6217.4785000000002</v>
      </c>
      <c r="BB42" s="8">
        <v>1730.8689999999999</v>
      </c>
      <c r="BC42" s="2">
        <f t="shared" si="13"/>
        <v>3.5921138457040946</v>
      </c>
      <c r="BD42" s="2">
        <v>2.5229887622396969</v>
      </c>
      <c r="BE42" s="2">
        <v>0.56016500000000002</v>
      </c>
      <c r="BF42" s="2">
        <v>1.4359651450829343</v>
      </c>
      <c r="BG42" s="137">
        <f t="shared" ref="BG42:BG47" si="102">($AZ42*$BF42+($AY42-$AZ42))</f>
        <v>4.871930290165869</v>
      </c>
      <c r="BH42" s="137">
        <f t="shared" si="24"/>
        <v>1.2179825725414672</v>
      </c>
      <c r="BI42" s="106">
        <f t="shared" si="93"/>
        <v>2.2960569228520473</v>
      </c>
      <c r="BJ42" s="106">
        <f t="shared" si="23"/>
        <v>9.1842276914081893</v>
      </c>
      <c r="BK42" s="106">
        <f t="shared" si="15"/>
        <v>7.0459775244793938</v>
      </c>
      <c r="BL42" s="131"/>
      <c r="BM42" s="131">
        <f t="shared" si="42"/>
        <v>0.76718236537960394</v>
      </c>
      <c r="BN42" s="100">
        <f t="shared" si="94"/>
        <v>3.0687294615184157</v>
      </c>
      <c r="BO42" s="8">
        <f t="shared" si="95"/>
        <v>0.42980193239364045</v>
      </c>
      <c r="BP42" s="8">
        <f t="shared" si="95"/>
        <v>0.44700453455645217</v>
      </c>
      <c r="BQ42" s="8">
        <f t="shared" si="95"/>
        <v>0.42651826016791794</v>
      </c>
      <c r="BR42" s="8"/>
      <c r="BS42" s="8">
        <f t="shared" si="96"/>
        <v>1.4235204912469419</v>
      </c>
      <c r="BT42" s="8">
        <f t="shared" si="96"/>
        <v>1.4568677426650753</v>
      </c>
      <c r="BU42" s="8">
        <f t="shared" si="96"/>
        <v>1.4024252280933729</v>
      </c>
      <c r="BV42" s="8"/>
      <c r="BW42" s="8">
        <f t="shared" si="97"/>
        <v>1120935.5878490945</v>
      </c>
      <c r="BX42" s="8">
        <f t="shared" si="97"/>
        <v>1193110.3877675654</v>
      </c>
      <c r="BY42" s="8">
        <f t="shared" si="97"/>
        <v>1095887.3536824905</v>
      </c>
      <c r="BZ42" s="8"/>
      <c r="CA42" s="8">
        <f t="shared" si="98"/>
        <v>1.0228565774414997</v>
      </c>
      <c r="CB42" s="8">
        <f t="shared" si="98"/>
        <v>1.0887162661001408</v>
      </c>
      <c r="CC42" s="8">
        <f t="shared" si="98"/>
        <v>1</v>
      </c>
      <c r="CD42" s="8"/>
      <c r="CE42" s="8">
        <f t="shared" si="99"/>
        <v>0.61183185793988004</v>
      </c>
      <c r="CF42" s="8">
        <f t="shared" si="99"/>
        <v>0.65122648722031107</v>
      </c>
      <c r="CG42" s="8">
        <f t="shared" ref="CG42:CG47" si="103">BY42/$BY$41</f>
        <v>0.59815996830198082</v>
      </c>
    </row>
    <row r="43" spans="1:85" s="93" customFormat="1" x14ac:dyDescent="0.25">
      <c r="A43" s="8"/>
      <c r="B43" s="8"/>
      <c r="C43" s="8">
        <v>4</v>
      </c>
      <c r="D43" s="8"/>
      <c r="E43" s="8"/>
      <c r="F43" s="8">
        <v>4</v>
      </c>
      <c r="G43" s="8">
        <v>574.38685714285714</v>
      </c>
      <c r="H43" s="8">
        <v>570.63357142857149</v>
      </c>
      <c r="I43" s="8">
        <v>574.70785714285705</v>
      </c>
      <c r="J43" s="8"/>
      <c r="K43" s="8"/>
      <c r="L43" s="8"/>
      <c r="M43" s="8"/>
      <c r="N43" s="8">
        <f t="shared" si="89"/>
        <v>1.0005588567983548</v>
      </c>
      <c r="O43" s="8">
        <f t="shared" si="89"/>
        <v>1.0071399334323876</v>
      </c>
      <c r="P43" s="8"/>
      <c r="Q43" s="8"/>
      <c r="R43" s="8">
        <f t="shared" si="90"/>
        <v>2.7667094949446711</v>
      </c>
      <c r="S43" s="8">
        <f t="shared" si="90"/>
        <v>2.784907252214643</v>
      </c>
      <c r="T43" s="8">
        <f t="shared" si="90"/>
        <v>2.7651641641529672</v>
      </c>
      <c r="U43" s="8"/>
      <c r="V43" s="8"/>
      <c r="W43" s="8">
        <f t="shared" si="91"/>
        <v>10.824548686450248</v>
      </c>
      <c r="X43" s="8">
        <f t="shared" si="91"/>
        <v>10.895746081736215</v>
      </c>
      <c r="Y43" s="8">
        <f t="shared" si="91"/>
        <v>10.818502692672428</v>
      </c>
      <c r="Z43" s="8"/>
      <c r="AA43" s="8"/>
      <c r="AB43" s="8"/>
      <c r="AC43" s="8"/>
      <c r="AD43" s="93">
        <f t="shared" si="100"/>
        <v>1.327395330652654</v>
      </c>
      <c r="AE43" s="93">
        <f t="shared" si="100"/>
        <v>1.3187215703292889</v>
      </c>
      <c r="AF43" s="93">
        <f t="shared" si="101"/>
        <v>1.3281371545572938</v>
      </c>
      <c r="AH43" s="8"/>
      <c r="AI43" s="8"/>
      <c r="AJ43" s="8"/>
      <c r="AK43" s="8"/>
      <c r="AL43" s="8"/>
      <c r="AM43" s="8"/>
      <c r="AN43" s="8">
        <v>1814.1423993000001</v>
      </c>
      <c r="AO43" s="8">
        <v>1785.8089376999999</v>
      </c>
      <c r="AP43" s="8">
        <v>1789.0491347999998</v>
      </c>
      <c r="AQ43" s="8"/>
      <c r="AR43" s="8">
        <f t="shared" si="92"/>
        <v>0.98616797418456092</v>
      </c>
      <c r="AS43" s="8">
        <f t="shared" si="92"/>
        <v>1.0018144142027718</v>
      </c>
      <c r="AT43" s="8">
        <v>1</v>
      </c>
      <c r="AU43" s="8"/>
      <c r="AV43" s="8">
        <v>4.1578166666666663</v>
      </c>
      <c r="AW43" s="8">
        <v>4.1047399999999996</v>
      </c>
      <c r="AX43" s="8">
        <v>4.1207133333333337</v>
      </c>
      <c r="AY43" s="8">
        <v>4</v>
      </c>
      <c r="AZ43" s="8">
        <v>4</v>
      </c>
      <c r="BA43" s="8">
        <v>6217.4785000000002</v>
      </c>
      <c r="BB43" s="8">
        <v>1730.8689999999999</v>
      </c>
      <c r="BC43" s="2">
        <f t="shared" si="13"/>
        <v>3.5921138457040946</v>
      </c>
      <c r="BD43" s="2">
        <v>2.5229887622396969</v>
      </c>
      <c r="BE43" s="2">
        <v>0.56016500000000002</v>
      </c>
      <c r="BF43" s="2">
        <v>1.4359651450829343</v>
      </c>
      <c r="BG43" s="137">
        <f t="shared" si="102"/>
        <v>5.7438605803317371</v>
      </c>
      <c r="BH43" s="137">
        <f t="shared" si="24"/>
        <v>1.4359651450829343</v>
      </c>
      <c r="BI43" s="106">
        <f t="shared" si="93"/>
        <v>3.5921138457040946</v>
      </c>
      <c r="BJ43" s="106">
        <f t="shared" si="23"/>
        <v>14.368455382816379</v>
      </c>
      <c r="BK43" s="106">
        <f t="shared" si="15"/>
        <v>10.091955048958788</v>
      </c>
      <c r="BL43" s="131"/>
      <c r="BM43" s="131">
        <f t="shared" si="42"/>
        <v>0.70236881975692578</v>
      </c>
      <c r="BN43" s="100">
        <f t="shared" si="94"/>
        <v>2.8094752790277031</v>
      </c>
      <c r="BO43" s="8">
        <f t="shared" si="95"/>
        <v>0.36144018800210104</v>
      </c>
      <c r="BP43" s="8">
        <f t="shared" si="95"/>
        <v>0.35907838553860977</v>
      </c>
      <c r="BQ43" s="8">
        <f t="shared" si="95"/>
        <v>0.36164218130836467</v>
      </c>
      <c r="BR43" s="8"/>
      <c r="BS43" s="8">
        <f t="shared" si="96"/>
        <v>1.5735873565386957</v>
      </c>
      <c r="BT43" s="8">
        <f t="shared" si="96"/>
        <v>1.5490109082081025</v>
      </c>
      <c r="BU43" s="8">
        <f t="shared" si="96"/>
        <v>1.5518214556002039</v>
      </c>
      <c r="BV43" s="8"/>
      <c r="BW43" s="8">
        <f t="shared" si="97"/>
        <v>1042019.5511435292</v>
      </c>
      <c r="BX43" s="8">
        <f t="shared" si="97"/>
        <v>1019042.5320088143</v>
      </c>
      <c r="BY43" s="8">
        <f t="shared" si="97"/>
        <v>1028180.5945841903</v>
      </c>
      <c r="BZ43" s="8"/>
      <c r="CA43" s="8">
        <f t="shared" si="98"/>
        <v>1.0134596554654249</v>
      </c>
      <c r="CB43" s="8">
        <f t="shared" si="98"/>
        <v>0.99111239540649809</v>
      </c>
      <c r="CC43" s="8">
        <f t="shared" si="98"/>
        <v>1</v>
      </c>
      <c r="CD43" s="8"/>
      <c r="CE43" s="8">
        <f t="shared" si="99"/>
        <v>0.56875770998507547</v>
      </c>
      <c r="CF43" s="8">
        <f t="shared" si="99"/>
        <v>0.55621633610106114</v>
      </c>
      <c r="CG43" s="8">
        <f t="shared" si="103"/>
        <v>0.56120409620437928</v>
      </c>
    </row>
    <row r="44" spans="1:85" s="93" customFormat="1" x14ac:dyDescent="0.25">
      <c r="A44" s="8"/>
      <c r="B44" s="8">
        <v>5</v>
      </c>
      <c r="C44" s="8">
        <v>4</v>
      </c>
      <c r="D44" s="8" t="s">
        <v>61</v>
      </c>
      <c r="E44" s="8">
        <v>5</v>
      </c>
      <c r="F44" s="8">
        <v>4</v>
      </c>
      <c r="G44" s="8">
        <v>536.23714285714289</v>
      </c>
      <c r="H44" s="8">
        <v>534.62657142857154</v>
      </c>
      <c r="I44" s="8">
        <v>534.19428571428568</v>
      </c>
      <c r="J44" s="8"/>
      <c r="K44" s="8"/>
      <c r="L44" s="8"/>
      <c r="M44" s="8"/>
      <c r="N44" s="8">
        <f t="shared" si="89"/>
        <v>0.99619038485105194</v>
      </c>
      <c r="O44" s="8">
        <f t="shared" si="89"/>
        <v>0.99919142493585622</v>
      </c>
      <c r="P44" s="8"/>
      <c r="Q44" s="8"/>
      <c r="R44" s="8">
        <f t="shared" si="90"/>
        <v>2.963542515837875</v>
      </c>
      <c r="S44" s="8">
        <f t="shared" si="90"/>
        <v>2.972470236902339</v>
      </c>
      <c r="T44" s="8">
        <f t="shared" si="90"/>
        <v>2.974875647169569</v>
      </c>
      <c r="U44" s="8"/>
      <c r="V44" s="8"/>
      <c r="W44" s="8">
        <f t="shared" si="91"/>
        <v>11.594643494615921</v>
      </c>
      <c r="X44" s="8">
        <f t="shared" si="91"/>
        <v>11.629572550773755</v>
      </c>
      <c r="Y44" s="8">
        <f t="shared" si="91"/>
        <v>11.638983542638313</v>
      </c>
      <c r="Z44" s="8"/>
      <c r="AA44" s="8"/>
      <c r="AB44" s="8"/>
      <c r="AC44" s="8"/>
      <c r="AD44" s="93">
        <f t="shared" si="100"/>
        <v>1.3254789066997068</v>
      </c>
      <c r="AE44" s="93">
        <f t="shared" si="100"/>
        <v>1.3214978724040776</v>
      </c>
      <c r="AF44" s="93">
        <f t="shared" si="101"/>
        <v>1.3204293421771325</v>
      </c>
      <c r="AH44" s="8"/>
      <c r="AI44" s="8"/>
      <c r="AJ44" s="8"/>
      <c r="AK44" s="8"/>
      <c r="AL44" s="8"/>
      <c r="AM44" s="8"/>
      <c r="AN44" s="8">
        <v>1723.0149755999998</v>
      </c>
      <c r="AO44" s="8">
        <v>1696.428909</v>
      </c>
      <c r="AP44" s="8">
        <v>1696.1801886000001</v>
      </c>
      <c r="AQ44" s="8"/>
      <c r="AR44" s="8">
        <f t="shared" si="92"/>
        <v>0.9844256797648232</v>
      </c>
      <c r="AS44" s="8">
        <f t="shared" si="92"/>
        <v>0.99985338589864836</v>
      </c>
      <c r="AT44" s="8">
        <v>1</v>
      </c>
      <c r="AU44" s="8"/>
      <c r="AV44" s="8">
        <v>4.2058299999999997</v>
      </c>
      <c r="AW44" s="8">
        <v>4.1980433333333336</v>
      </c>
      <c r="AX44" s="8">
        <v>4.194633333333333</v>
      </c>
      <c r="AY44" s="8">
        <v>5</v>
      </c>
      <c r="AZ44" s="8">
        <v>4</v>
      </c>
      <c r="BA44" s="8">
        <v>6217.4785000000002</v>
      </c>
      <c r="BB44" s="8">
        <v>1730.8689999999999</v>
      </c>
      <c r="BC44" s="2">
        <f t="shared" si="13"/>
        <v>3.5921138457040946</v>
      </c>
      <c r="BD44" s="2">
        <v>2.5229887622396969</v>
      </c>
      <c r="BE44" s="2">
        <v>0.56016500000000002</v>
      </c>
      <c r="BF44" s="2">
        <v>1.4359651450829343</v>
      </c>
      <c r="BG44" s="137">
        <f t="shared" si="102"/>
        <v>6.7438605803317371</v>
      </c>
      <c r="BH44" s="137">
        <f t="shared" si="24"/>
        <v>1.6859651450829343</v>
      </c>
      <c r="BI44" s="106">
        <f t="shared" si="93"/>
        <v>3.8421138457040946</v>
      </c>
      <c r="BJ44" s="106">
        <f t="shared" si="23"/>
        <v>15.368455382816379</v>
      </c>
      <c r="BK44" s="106">
        <f t="shared" si="15"/>
        <v>11.091955048958788</v>
      </c>
      <c r="BL44" s="131"/>
      <c r="BM44" s="131">
        <f t="shared" si="42"/>
        <v>0.72173518890914778</v>
      </c>
      <c r="BN44" s="100">
        <f t="shared" si="94"/>
        <v>2.8869407556365911</v>
      </c>
      <c r="BO44" s="8">
        <f t="shared" si="95"/>
        <v>0.3374339982152314</v>
      </c>
      <c r="BP44" s="8">
        <f t="shared" si="95"/>
        <v>0.3364205257920822</v>
      </c>
      <c r="BQ44" s="8">
        <f t="shared" si="95"/>
        <v>0.33614850454386058</v>
      </c>
      <c r="BR44" s="8"/>
      <c r="BS44" s="8">
        <f t="shared" si="96"/>
        <v>1.4945434171965606</v>
      </c>
      <c r="BT44" s="8">
        <f t="shared" si="96"/>
        <v>1.4714826595195456</v>
      </c>
      <c r="BU44" s="8">
        <f t="shared" si="96"/>
        <v>1.4712669194117658</v>
      </c>
      <c r="BV44" s="8"/>
      <c r="BW44" s="8">
        <f t="shared" si="97"/>
        <v>923944.62761581363</v>
      </c>
      <c r="BX44" s="8">
        <f t="shared" si="97"/>
        <v>906955.97129098221</v>
      </c>
      <c r="BY44" s="8">
        <f t="shared" si="97"/>
        <v>906089.7642918994</v>
      </c>
      <c r="BZ44" s="8"/>
      <c r="CA44" s="8">
        <f t="shared" si="98"/>
        <v>1.0197054022984882</v>
      </c>
      <c r="CB44" s="8">
        <f t="shared" si="98"/>
        <v>1.0009559836488824</v>
      </c>
      <c r="CC44" s="8">
        <f t="shared" si="98"/>
        <v>1</v>
      </c>
      <c r="CD44" s="8"/>
      <c r="CE44" s="8">
        <f t="shared" si="99"/>
        <v>0.50430976077089007</v>
      </c>
      <c r="CF44" s="8">
        <f t="shared" si="99"/>
        <v>0.49503697000949703</v>
      </c>
      <c r="CG44" s="8">
        <f t="shared" si="103"/>
        <v>0.49456417474511766</v>
      </c>
    </row>
    <row r="45" spans="1:85" s="93" customFormat="1" x14ac:dyDescent="0.25">
      <c r="A45" s="8"/>
      <c r="B45" s="8">
        <v>6</v>
      </c>
      <c r="C45" s="8">
        <v>4</v>
      </c>
      <c r="D45" s="8"/>
      <c r="E45" s="8">
        <v>6</v>
      </c>
      <c r="F45" s="8">
        <v>4</v>
      </c>
      <c r="G45" s="8">
        <v>499.75742857142859</v>
      </c>
      <c r="H45" s="8">
        <v>499.57800000000003</v>
      </c>
      <c r="I45" s="8">
        <v>498.71600000000001</v>
      </c>
      <c r="J45" s="8">
        <v>497.505</v>
      </c>
      <c r="K45" s="8">
        <v>502.44685714285714</v>
      </c>
      <c r="L45" s="8">
        <v>503.53228571428571</v>
      </c>
      <c r="M45" s="8"/>
      <c r="N45" s="8">
        <f t="shared" si="89"/>
        <v>0.99791613188341088</v>
      </c>
      <c r="O45" s="8">
        <f t="shared" si="89"/>
        <v>0.99827454371489532</v>
      </c>
      <c r="P45" s="8">
        <f>I45/J45</f>
        <v>1.0024341463904887</v>
      </c>
      <c r="Q45" s="8"/>
      <c r="R45" s="8">
        <f t="shared" si="90"/>
        <v>3.1798658320522351</v>
      </c>
      <c r="S45" s="8">
        <f t="shared" si="90"/>
        <v>3.1810079135361669</v>
      </c>
      <c r="T45" s="8">
        <f t="shared" si="90"/>
        <v>3.1865060904975402</v>
      </c>
      <c r="U45" s="8"/>
      <c r="V45" s="8"/>
      <c r="W45" s="8">
        <f t="shared" si="91"/>
        <v>12.440992658724147</v>
      </c>
      <c r="X45" s="8">
        <f t="shared" si="91"/>
        <v>12.445460969057885</v>
      </c>
      <c r="Y45" s="8">
        <f t="shared" si="91"/>
        <v>12.466972184569975</v>
      </c>
      <c r="Z45" s="8">
        <f>$BA45/J45</f>
        <v>12.497318619913369</v>
      </c>
      <c r="AA45" s="8">
        <f>$BA45/K45</f>
        <v>12.374400220862022</v>
      </c>
      <c r="AB45" s="8">
        <f>$BA45/L45</f>
        <v>12.347725610444614</v>
      </c>
      <c r="AC45" s="8"/>
      <c r="AD45" s="93">
        <f t="shared" si="100"/>
        <v>1.3156872471376413</v>
      </c>
      <c r="AE45" s="93">
        <f t="shared" si="100"/>
        <v>1.3152148742028846</v>
      </c>
      <c r="AF45" s="93">
        <f t="shared" si="101"/>
        <v>1.3129455284319282</v>
      </c>
      <c r="AH45" s="8"/>
      <c r="AI45" s="8"/>
      <c r="AJ45" s="8"/>
      <c r="AK45" s="8"/>
      <c r="AL45" s="8"/>
      <c r="AM45" s="8"/>
      <c r="AN45" s="8">
        <v>1645.9169715</v>
      </c>
      <c r="AO45" s="8">
        <v>1625.2645284</v>
      </c>
      <c r="AP45" s="8">
        <v>1615.0329675</v>
      </c>
      <c r="AQ45" s="8"/>
      <c r="AR45" s="8">
        <f t="shared" si="92"/>
        <v>0.98123598909618515</v>
      </c>
      <c r="AS45" s="8">
        <f t="shared" si="92"/>
        <v>0.99370467962524689</v>
      </c>
      <c r="AT45" s="8">
        <v>1</v>
      </c>
      <c r="AU45" s="8"/>
      <c r="AV45" s="8">
        <v>4.2530900000000003</v>
      </c>
      <c r="AW45" s="8">
        <v>4.2986099999999992</v>
      </c>
      <c r="AX45" s="8">
        <v>4.2493100000000004</v>
      </c>
      <c r="AY45" s="8">
        <v>6</v>
      </c>
      <c r="AZ45" s="8">
        <v>4</v>
      </c>
      <c r="BA45" s="8">
        <v>6217.4785000000002</v>
      </c>
      <c r="BB45" s="8">
        <v>1730.8689999999999</v>
      </c>
      <c r="BC45" s="2">
        <f t="shared" si="13"/>
        <v>3.5921138457040946</v>
      </c>
      <c r="BD45" s="2">
        <v>2.5229887622396969</v>
      </c>
      <c r="BE45" s="2">
        <v>0.56016500000000002</v>
      </c>
      <c r="BF45" s="2">
        <v>1.4359651450829343</v>
      </c>
      <c r="BG45" s="137">
        <f t="shared" si="102"/>
        <v>7.7438605803317371</v>
      </c>
      <c r="BH45" s="137">
        <f t="shared" si="24"/>
        <v>1.9359651450829343</v>
      </c>
      <c r="BI45" s="106">
        <f t="shared" si="93"/>
        <v>4.0921138457040946</v>
      </c>
      <c r="BJ45" s="106">
        <f t="shared" si="23"/>
        <v>16.368455382816379</v>
      </c>
      <c r="BK45" s="106">
        <f t="shared" si="15"/>
        <v>12.091955048958788</v>
      </c>
      <c r="BL45" s="131"/>
      <c r="BM45" s="131">
        <f t="shared" si="42"/>
        <v>0.7387352542533081</v>
      </c>
      <c r="BN45" s="100">
        <f t="shared" si="94"/>
        <v>2.9549410170132324</v>
      </c>
      <c r="BO45" s="8">
        <f t="shared" si="95"/>
        <v>0.31447867703104182</v>
      </c>
      <c r="BP45" s="8">
        <f t="shared" si="95"/>
        <v>0.31436576933515081</v>
      </c>
      <c r="BQ45" s="8">
        <f t="shared" si="95"/>
        <v>0.3138233449426297</v>
      </c>
      <c r="BR45" s="8"/>
      <c r="BS45" s="8">
        <f t="shared" si="96"/>
        <v>1.4276685982667232</v>
      </c>
      <c r="BT45" s="8">
        <f t="shared" si="96"/>
        <v>1.4097546663965819</v>
      </c>
      <c r="BU45" s="8">
        <f t="shared" si="96"/>
        <v>1.4008798091218122</v>
      </c>
      <c r="BV45" s="8"/>
      <c r="BW45" s="8">
        <f t="shared" si="97"/>
        <v>822559.23331891338</v>
      </c>
      <c r="BX45" s="8">
        <f t="shared" si="97"/>
        <v>811946.40256901528</v>
      </c>
      <c r="BY45" s="8">
        <f t="shared" si="97"/>
        <v>805442.78141973005</v>
      </c>
      <c r="BZ45" s="8"/>
      <c r="CA45" s="8">
        <f t="shared" si="98"/>
        <v>1.0212509842958835</v>
      </c>
      <c r="CB45" s="8">
        <f t="shared" si="98"/>
        <v>1.0080745911432982</v>
      </c>
      <c r="CC45" s="8">
        <f t="shared" si="98"/>
        <v>1</v>
      </c>
      <c r="CD45" s="8"/>
      <c r="CE45" s="8">
        <f t="shared" si="99"/>
        <v>0.44897133202168105</v>
      </c>
      <c r="CF45" s="8">
        <f t="shared" si="99"/>
        <v>0.44317861027558031</v>
      </c>
      <c r="CG45" s="8">
        <f t="shared" si="103"/>
        <v>0.43962878756119972</v>
      </c>
    </row>
    <row r="46" spans="1:85" s="93" customFormat="1" x14ac:dyDescent="0.25">
      <c r="A46" s="8"/>
      <c r="B46" s="8">
        <v>7</v>
      </c>
      <c r="C46" s="8">
        <v>4</v>
      </c>
      <c r="D46" s="8"/>
      <c r="E46" s="8">
        <v>7</v>
      </c>
      <c r="F46" s="8">
        <v>4</v>
      </c>
      <c r="G46" s="8">
        <v>469.32357142857143</v>
      </c>
      <c r="H46" s="8">
        <v>468.66285714285721</v>
      </c>
      <c r="I46" s="8">
        <v>468.20442857142859</v>
      </c>
      <c r="J46" s="8"/>
      <c r="K46" s="8">
        <v>471.48214285714283</v>
      </c>
      <c r="L46" s="8">
        <v>477.54614285714285</v>
      </c>
      <c r="M46" s="8"/>
      <c r="N46" s="8">
        <f t="shared" si="89"/>
        <v>0.99761541306409074</v>
      </c>
      <c r="O46" s="8">
        <f t="shared" si="89"/>
        <v>0.99902183720249693</v>
      </c>
      <c r="P46" s="8"/>
      <c r="Q46" s="8"/>
      <c r="R46" s="8">
        <f t="shared" si="90"/>
        <v>3.3860680949634197</v>
      </c>
      <c r="S46" s="8">
        <f t="shared" si="90"/>
        <v>3.3908417260046813</v>
      </c>
      <c r="T46" s="8">
        <f t="shared" si="90"/>
        <v>3.3941617687756045</v>
      </c>
      <c r="U46" s="8"/>
      <c r="V46" s="8"/>
      <c r="W46" s="8">
        <f t="shared" si="91"/>
        <v>13.247743941508524</v>
      </c>
      <c r="X46" s="8">
        <f t="shared" si="91"/>
        <v>13.266420424063597</v>
      </c>
      <c r="Y46" s="8">
        <f t="shared" si="91"/>
        <v>13.279409848750438</v>
      </c>
      <c r="Z46" s="8"/>
      <c r="AA46" s="8">
        <f>$BA46/K46</f>
        <v>13.187092224368444</v>
      </c>
      <c r="AB46" s="8">
        <f>$BA46/L46</f>
        <v>13.019639239050347</v>
      </c>
      <c r="AC46" s="8"/>
      <c r="AD46" s="93">
        <f t="shared" si="100"/>
        <v>1.3110500519561392</v>
      </c>
      <c r="AE46" s="93">
        <f t="shared" si="100"/>
        <v>1.3092043541234539</v>
      </c>
      <c r="AF46" s="93">
        <f t="shared" si="101"/>
        <v>1.3079237391299214</v>
      </c>
      <c r="AH46" s="8"/>
      <c r="AI46" s="8"/>
      <c r="AJ46" s="8"/>
      <c r="AK46" s="8"/>
      <c r="AL46" s="8"/>
      <c r="AM46" s="8"/>
      <c r="AN46" s="8">
        <v>1578.9832452000001</v>
      </c>
      <c r="AO46" s="8">
        <v>1556.3305529999998</v>
      </c>
      <c r="AP46" s="8">
        <v>1551.0149036999999</v>
      </c>
      <c r="AQ46" s="8"/>
      <c r="AR46" s="8">
        <f t="shared" si="92"/>
        <v>0.98228711952136161</v>
      </c>
      <c r="AS46" s="8">
        <f t="shared" si="92"/>
        <v>0.99658449852458819</v>
      </c>
      <c r="AT46" s="8">
        <v>1</v>
      </c>
      <c r="AU46" s="8"/>
      <c r="AV46" s="8">
        <v>4.312803333333334</v>
      </c>
      <c r="AW46" s="8">
        <v>4.3679066666666673</v>
      </c>
      <c r="AX46" s="8">
        <v>4.3159299999999998</v>
      </c>
      <c r="AY46" s="8">
        <v>7</v>
      </c>
      <c r="AZ46" s="8">
        <v>4</v>
      </c>
      <c r="BA46" s="8">
        <v>6217.4785000000002</v>
      </c>
      <c r="BB46" s="8">
        <v>1730.8689999999999</v>
      </c>
      <c r="BC46" s="2">
        <f t="shared" si="13"/>
        <v>3.5921138457040946</v>
      </c>
      <c r="BD46" s="2">
        <v>2.5229887622396969</v>
      </c>
      <c r="BE46" s="2">
        <v>0.56016500000000002</v>
      </c>
      <c r="BF46" s="2">
        <v>1.4359651450829343</v>
      </c>
      <c r="BG46" s="137">
        <f t="shared" si="102"/>
        <v>8.743860580331738</v>
      </c>
      <c r="BH46" s="137">
        <f t="shared" si="24"/>
        <v>2.1859651450829345</v>
      </c>
      <c r="BI46" s="106">
        <f t="shared" si="93"/>
        <v>4.3421138457040946</v>
      </c>
      <c r="BJ46" s="106">
        <f t="shared" si="23"/>
        <v>17.368455382816379</v>
      </c>
      <c r="BK46" s="106">
        <f t="shared" si="15"/>
        <v>13.091955048958788</v>
      </c>
      <c r="BL46" s="131"/>
      <c r="BM46" s="131">
        <f t="shared" si="42"/>
        <v>0.75377774018473853</v>
      </c>
      <c r="BN46" s="100">
        <f t="shared" si="94"/>
        <v>3.0151109607389541</v>
      </c>
      <c r="BO46" s="8">
        <f t="shared" si="95"/>
        <v>0.29532778785147357</v>
      </c>
      <c r="BP46" s="8">
        <f t="shared" si="95"/>
        <v>0.29491202503818059</v>
      </c>
      <c r="BQ46" s="8">
        <f t="shared" si="95"/>
        <v>0.29462355306675198</v>
      </c>
      <c r="BR46" s="8"/>
      <c r="BS46" s="8">
        <f t="shared" si="96"/>
        <v>1.3696102752418369</v>
      </c>
      <c r="BT46" s="8">
        <f t="shared" si="96"/>
        <v>1.3499613270384117</v>
      </c>
      <c r="BU46" s="8">
        <f t="shared" si="96"/>
        <v>1.3453505321341632</v>
      </c>
      <c r="BV46" s="8"/>
      <c r="BW46" s="8">
        <f t="shared" si="97"/>
        <v>741054.05586313969</v>
      </c>
      <c r="BX46" s="8">
        <f t="shared" si="97"/>
        <v>729394.32362770289</v>
      </c>
      <c r="BY46" s="8">
        <f t="shared" si="97"/>
        <v>726192.04669262783</v>
      </c>
      <c r="BZ46" s="8"/>
      <c r="CA46" s="8">
        <f t="shared" si="98"/>
        <v>1.0204656732860122</v>
      </c>
      <c r="CB46" s="8">
        <f t="shared" si="98"/>
        <v>1.004409683291988</v>
      </c>
      <c r="CC46" s="8">
        <f t="shared" si="98"/>
        <v>1</v>
      </c>
      <c r="CD46" s="8"/>
      <c r="CE46" s="8">
        <f t="shared" si="99"/>
        <v>0.40448397280581944</v>
      </c>
      <c r="CF46" s="8">
        <f t="shared" si="99"/>
        <v>0.39811982868012757</v>
      </c>
      <c r="CG46" s="8">
        <f t="shared" si="103"/>
        <v>0.39637195389761259</v>
      </c>
    </row>
    <row r="47" spans="1:85" s="93" customFormat="1" x14ac:dyDescent="0.25">
      <c r="A47" s="8"/>
      <c r="B47" s="8">
        <v>8</v>
      </c>
      <c r="C47" s="8">
        <v>4</v>
      </c>
      <c r="D47" s="8"/>
      <c r="E47" s="8">
        <v>8</v>
      </c>
      <c r="F47" s="8">
        <v>4</v>
      </c>
      <c r="G47" s="8">
        <v>446.85085714285714</v>
      </c>
      <c r="H47" s="8">
        <v>444.68171428571435</v>
      </c>
      <c r="I47" s="8">
        <v>444.68542857142859</v>
      </c>
      <c r="J47" s="8">
        <v>452.28649999999999</v>
      </c>
      <c r="K47" s="8">
        <v>450.08571428571429</v>
      </c>
      <c r="L47" s="8">
        <v>455.36457142857137</v>
      </c>
      <c r="M47" s="8"/>
      <c r="N47" s="8">
        <f t="shared" si="89"/>
        <v>0.99515402390570717</v>
      </c>
      <c r="O47" s="8">
        <f t="shared" si="89"/>
        <v>1.0000083526837171</v>
      </c>
      <c r="P47" s="8">
        <f>I47/J47</f>
        <v>0.98319412268866879</v>
      </c>
      <c r="Q47" s="8"/>
      <c r="R47" s="8">
        <f t="shared" si="90"/>
        <v>3.556357889944743</v>
      </c>
      <c r="S47" s="8">
        <f t="shared" si="90"/>
        <v>3.5737056874065938</v>
      </c>
      <c r="T47" s="8">
        <f t="shared" si="90"/>
        <v>3.5736758376226141</v>
      </c>
      <c r="U47" s="8"/>
      <c r="V47" s="8"/>
      <c r="W47" s="8">
        <f t="shared" si="91"/>
        <v>13.913990318278135</v>
      </c>
      <c r="X47" s="8">
        <f t="shared" si="91"/>
        <v>13.981862307936462</v>
      </c>
      <c r="Y47" s="8">
        <f t="shared" si="91"/>
        <v>13.981745522838295</v>
      </c>
      <c r="Z47" s="8">
        <f>$BA47/J47</f>
        <v>13.74677002298322</v>
      </c>
      <c r="AA47" s="8">
        <f>$BA47/K47</f>
        <v>13.813987653145434</v>
      </c>
      <c r="AB47" s="8">
        <f>$BA47/L47</f>
        <v>13.653847686249513</v>
      </c>
      <c r="AC47" s="8"/>
      <c r="AD47" s="93">
        <f t="shared" si="100"/>
        <v>1.3201428894690712</v>
      </c>
      <c r="AE47" s="93">
        <f t="shared" si="100"/>
        <v>1.313734535376591</v>
      </c>
      <c r="AF47" s="93">
        <f t="shared" si="101"/>
        <v>1.3137455085856533</v>
      </c>
      <c r="AH47" s="8"/>
      <c r="AI47" s="8"/>
      <c r="AJ47" s="8"/>
      <c r="AK47" s="8"/>
      <c r="AL47" s="8"/>
      <c r="AM47" s="8"/>
      <c r="AN47" s="8">
        <v>1522.8976806000001</v>
      </c>
      <c r="AO47" s="8">
        <v>1491.6294819000002</v>
      </c>
      <c r="AP47" s="8">
        <v>1476.1692693000002</v>
      </c>
      <c r="AQ47" s="8"/>
      <c r="AR47" s="8">
        <f t="shared" si="92"/>
        <v>0.96931611893873948</v>
      </c>
      <c r="AS47" s="8">
        <f t="shared" si="92"/>
        <v>0.98963535329141716</v>
      </c>
      <c r="AT47" s="8">
        <v>1</v>
      </c>
      <c r="AU47" s="8"/>
      <c r="AV47" s="8">
        <v>4.324533333333334</v>
      </c>
      <c r="AW47" s="8">
        <v>4.4020566666666667</v>
      </c>
      <c r="AX47" s="8">
        <v>4.3276900000000005</v>
      </c>
      <c r="AY47" s="8">
        <v>8</v>
      </c>
      <c r="AZ47" s="8">
        <v>4</v>
      </c>
      <c r="BA47" s="8">
        <v>6217.4785000000002</v>
      </c>
      <c r="BB47" s="8">
        <v>1730.8689999999999</v>
      </c>
      <c r="BC47" s="2">
        <f t="shared" si="13"/>
        <v>3.5921138457040946</v>
      </c>
      <c r="BD47" s="2">
        <v>2.5229887622396969</v>
      </c>
      <c r="BE47" s="2">
        <v>0.56016500000000002</v>
      </c>
      <c r="BF47" s="2">
        <v>1.4359651450829343</v>
      </c>
      <c r="BG47" s="137">
        <f t="shared" si="102"/>
        <v>9.743860580331738</v>
      </c>
      <c r="BH47" s="137">
        <f t="shared" si="24"/>
        <v>2.4359651450829345</v>
      </c>
      <c r="BI47" s="106">
        <f t="shared" si="93"/>
        <v>4.5921138457040946</v>
      </c>
      <c r="BJ47" s="106">
        <f t="shared" si="23"/>
        <v>18.368455382816379</v>
      </c>
      <c r="BK47" s="106">
        <f t="shared" si="15"/>
        <v>14.091955048958788</v>
      </c>
      <c r="BL47" s="131"/>
      <c r="BM47" s="131">
        <f t="shared" si="42"/>
        <v>0.76718236537960394</v>
      </c>
      <c r="BN47" s="100">
        <f t="shared" si="94"/>
        <v>3.0687294615184157</v>
      </c>
      <c r="BO47" s="8">
        <f t="shared" si="95"/>
        <v>0.28118654841443347</v>
      </c>
      <c r="BP47" s="8">
        <f t="shared" si="95"/>
        <v>0.27982158786155975</v>
      </c>
      <c r="BQ47" s="8">
        <f t="shared" si="95"/>
        <v>0.27982392512278043</v>
      </c>
      <c r="BR47" s="8"/>
      <c r="BS47" s="8">
        <f t="shared" si="96"/>
        <v>1.3209616491070042</v>
      </c>
      <c r="BT47" s="8">
        <f t="shared" si="96"/>
        <v>1.2938396094286166</v>
      </c>
      <c r="BU47" s="8">
        <f t="shared" si="96"/>
        <v>1.2804294189793184</v>
      </c>
      <c r="BV47" s="8"/>
      <c r="BW47" s="8">
        <f t="shared" si="97"/>
        <v>680508.13391697907</v>
      </c>
      <c r="BX47" s="8">
        <f t="shared" si="97"/>
        <v>663300.35509040405</v>
      </c>
      <c r="BY47" s="8">
        <f t="shared" si="97"/>
        <v>656430.96416264318</v>
      </c>
      <c r="BZ47" s="8"/>
      <c r="CA47" s="8">
        <f t="shared" si="98"/>
        <v>1.0366789061893953</v>
      </c>
      <c r="CB47" s="8">
        <f t="shared" si="98"/>
        <v>1.0104647576101526</v>
      </c>
      <c r="CC47" s="8">
        <f t="shared" si="98"/>
        <v>1</v>
      </c>
      <c r="CD47" s="8"/>
      <c r="CE47" s="8">
        <f t="shared" si="99"/>
        <v>0.37143664670023646</v>
      </c>
      <c r="CF47" s="8">
        <f t="shared" si="99"/>
        <v>0.36204425394849588</v>
      </c>
      <c r="CG47" s="8">
        <f t="shared" si="103"/>
        <v>0.35829478586147401</v>
      </c>
    </row>
    <row r="48" spans="1:85" s="93" customForma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"/>
      <c r="BD48" s="2"/>
      <c r="BE48" s="2"/>
      <c r="BF48" s="2"/>
      <c r="BG48" s="2"/>
      <c r="BH48" s="137"/>
      <c r="BI48" s="131"/>
      <c r="BJ48" s="131"/>
      <c r="BK48" s="131"/>
      <c r="BL48" s="131"/>
      <c r="BM48" s="131"/>
      <c r="BN48" s="100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s="93" customFormat="1" x14ac:dyDescent="0.25">
      <c r="A49" s="93" t="s">
        <v>122</v>
      </c>
      <c r="B49" s="93">
        <v>4</v>
      </c>
      <c r="C49" s="93">
        <v>0</v>
      </c>
      <c r="D49" s="93" t="s">
        <v>65</v>
      </c>
      <c r="F49" s="93">
        <v>0</v>
      </c>
      <c r="G49" s="93">
        <v>943.85714285714289</v>
      </c>
      <c r="H49" s="93">
        <v>962</v>
      </c>
      <c r="I49" s="93">
        <v>963.28571428571433</v>
      </c>
      <c r="N49" s="93">
        <f t="shared" ref="N49:O52" si="104">$I49/G49</f>
        <v>1.0205842288481912</v>
      </c>
      <c r="O49" s="93">
        <f t="shared" si="104"/>
        <v>1.0013365013365014</v>
      </c>
      <c r="R49" s="93">
        <f t="shared" ref="R49:T52" si="105">$I$49/G49</f>
        <v>1.0205842288481912</v>
      </c>
      <c r="S49" s="93">
        <f t="shared" si="105"/>
        <v>1.0013365013365014</v>
      </c>
      <c r="T49" s="93">
        <f t="shared" si="105"/>
        <v>1</v>
      </c>
      <c r="V49" s="93" t="s">
        <v>65</v>
      </c>
      <c r="W49" s="93">
        <f t="shared" ref="W49:Y52" si="106">$BA49/G49</f>
        <v>3.8623429695777203</v>
      </c>
      <c r="X49" s="93">
        <f t="shared" si="106"/>
        <v>3.7895010395010393</v>
      </c>
      <c r="Y49" s="93">
        <f t="shared" si="106"/>
        <v>3.7844431262049532</v>
      </c>
      <c r="AD49" s="93">
        <f t="shared" ref="AD49:AF52" si="107">$BJ49/W49</f>
        <v>1.0356408096087153</v>
      </c>
      <c r="AE49" s="93">
        <f t="shared" si="107"/>
        <v>1.0555479358112743</v>
      </c>
      <c r="AF49" s="93">
        <f t="shared" si="107"/>
        <v>1.0569586770382271</v>
      </c>
      <c r="AI49" s="119">
        <f>AVERAGE(AD49:AD52)</f>
        <v>1.1798061432858582</v>
      </c>
      <c r="AJ49" s="119">
        <f>AVERAGE(AE49:AE52)</f>
        <v>1.1390168840950792</v>
      </c>
      <c r="AK49" s="119">
        <f>AVERAGE(AF49:AF52)</f>
        <v>1.509684367394992</v>
      </c>
      <c r="AL49" s="119">
        <f>AVERAGE(AG49:AG52)</f>
        <v>1.4492372359696444</v>
      </c>
      <c r="AM49" s="93" t="s">
        <v>65</v>
      </c>
      <c r="AN49" s="93">
        <v>707.08730921999995</v>
      </c>
      <c r="AO49" s="93">
        <v>730.01865086999999</v>
      </c>
      <c r="AP49" s="93">
        <v>746.02016082</v>
      </c>
      <c r="AR49" s="93">
        <f t="shared" ref="AR49:AS52" si="108">$AP49/AN49</f>
        <v>1.0550608829947006</v>
      </c>
      <c r="AS49" s="93">
        <f t="shared" si="108"/>
        <v>1.0219193166242126</v>
      </c>
      <c r="AT49" s="93">
        <v>1</v>
      </c>
      <c r="AU49" s="93" t="s">
        <v>65</v>
      </c>
      <c r="AV49" s="93">
        <v>0.7456839999999999</v>
      </c>
      <c r="AW49" s="93">
        <v>0.75637066666666675</v>
      </c>
      <c r="AX49" s="93">
        <v>0.7684806666666667</v>
      </c>
      <c r="AY49" s="93">
        <v>4</v>
      </c>
      <c r="AZ49" s="93">
        <v>0</v>
      </c>
      <c r="BA49" s="93">
        <v>3645.5</v>
      </c>
      <c r="BB49" s="93">
        <v>1379</v>
      </c>
      <c r="BC49" s="2">
        <f t="shared" si="13"/>
        <v>2.6435823060188541</v>
      </c>
      <c r="BD49" s="2">
        <v>2.2928378248489674</v>
      </c>
      <c r="BE49" s="2">
        <v>0.56701350000000006</v>
      </c>
      <c r="BF49" s="2">
        <v>1.1626679303333607</v>
      </c>
      <c r="BG49" s="137">
        <f>($AZ49*$BF49+($AY49-$AZ49))</f>
        <v>4</v>
      </c>
      <c r="BH49" s="137">
        <f t="shared" si="24"/>
        <v>1</v>
      </c>
      <c r="BI49" s="100">
        <f>($AZ49*$BC49+($AY49-$AZ49))/4</f>
        <v>1</v>
      </c>
      <c r="BJ49" s="100">
        <f t="shared" si="23"/>
        <v>4</v>
      </c>
      <c r="BK49" s="100">
        <f t="shared" si="15"/>
        <v>4</v>
      </c>
      <c r="BL49" s="100"/>
      <c r="BM49" s="100">
        <f t="shared" si="42"/>
        <v>1</v>
      </c>
      <c r="BN49" s="100">
        <f>BK49/BI49</f>
        <v>4</v>
      </c>
      <c r="BO49" s="93">
        <f t="shared" ref="BO49:BQ52" si="109">G49/$I$49</f>
        <v>0.97983093578525882</v>
      </c>
      <c r="BP49" s="93">
        <f t="shared" si="109"/>
        <v>0.99866528251520092</v>
      </c>
      <c r="BQ49" s="93">
        <f t="shared" si="109"/>
        <v>1</v>
      </c>
      <c r="BS49" s="93">
        <f t="shared" ref="BS49:BU52" si="110">AN49/$AP$49</f>
        <v>0.94781260126106193</v>
      </c>
      <c r="BT49" s="93">
        <f t="shared" si="110"/>
        <v>0.97855083442730062</v>
      </c>
      <c r="BU49" s="93">
        <f t="shared" si="110"/>
        <v>1</v>
      </c>
      <c r="BW49" s="93">
        <f t="shared" ref="BW49:BY52" si="111">G49*AN49</f>
        <v>667389.40743093425</v>
      </c>
      <c r="BX49" s="93">
        <f t="shared" si="111"/>
        <v>702277.94213693996</v>
      </c>
      <c r="BY49" s="93">
        <f t="shared" si="111"/>
        <v>718630.5634870372</v>
      </c>
      <c r="CA49" s="93">
        <f t="shared" ref="CA49:CC52" si="112">BW49/$BY49</f>
        <v>0.92869610804268665</v>
      </c>
      <c r="CB49" s="93">
        <f t="shared" si="112"/>
        <v>0.97724474551882567</v>
      </c>
      <c r="CC49" s="93">
        <f t="shared" si="112"/>
        <v>1</v>
      </c>
      <c r="CE49" s="93">
        <f t="shared" ref="CE49:CF52" si="113">BW49/$BY$49</f>
        <v>0.92869610804268665</v>
      </c>
      <c r="CF49" s="93">
        <f t="shared" si="113"/>
        <v>0.97724474551882567</v>
      </c>
      <c r="CG49" s="93">
        <f>BY49/$BY$49</f>
        <v>1</v>
      </c>
    </row>
    <row r="50" spans="1:85" s="93" customFormat="1" x14ac:dyDescent="0.25">
      <c r="C50" s="93">
        <v>2</v>
      </c>
      <c r="F50" s="93">
        <v>2</v>
      </c>
      <c r="G50" s="93">
        <v>540.71428571428567</v>
      </c>
      <c r="H50" s="93">
        <v>612.42857142857144</v>
      </c>
      <c r="I50" s="93">
        <v>957.28571428571433</v>
      </c>
      <c r="N50" s="93">
        <f t="shared" si="104"/>
        <v>1.7704095112285338</v>
      </c>
      <c r="O50" s="93">
        <f t="shared" si="104"/>
        <v>1.5630977373454631</v>
      </c>
      <c r="R50" s="93">
        <f t="shared" si="105"/>
        <v>1.7815059445178338</v>
      </c>
      <c r="S50" s="93">
        <f t="shared" si="105"/>
        <v>1.5728947982271986</v>
      </c>
      <c r="T50" s="93">
        <f t="shared" si="105"/>
        <v>1.0062677212356366</v>
      </c>
      <c r="W50" s="93">
        <f t="shared" si="106"/>
        <v>6.7420079260237786</v>
      </c>
      <c r="X50" s="93">
        <f t="shared" si="106"/>
        <v>5.9525309073944479</v>
      </c>
      <c r="Y50" s="93">
        <f t="shared" si="106"/>
        <v>3.8081629607521266</v>
      </c>
      <c r="AD50" s="93">
        <f t="shared" si="107"/>
        <v>1.0808596922453406</v>
      </c>
      <c r="AE50" s="93">
        <f t="shared" si="107"/>
        <v>1.2242128139116977</v>
      </c>
      <c r="AF50" s="93">
        <f t="shared" si="107"/>
        <v>1.913564279454697</v>
      </c>
      <c r="AN50" s="93">
        <v>1146.2224248</v>
      </c>
      <c r="AO50" s="93">
        <v>1354.8144078</v>
      </c>
      <c r="AP50" s="93">
        <v>1124.3886885000002</v>
      </c>
      <c r="AR50" s="93">
        <f t="shared" si="108"/>
        <v>0.98095157115442977</v>
      </c>
      <c r="AS50" s="93">
        <f t="shared" si="108"/>
        <v>0.82992082312279658</v>
      </c>
      <c r="AT50" s="93">
        <v>1</v>
      </c>
      <c r="AV50" s="93">
        <v>2.1215733333333335</v>
      </c>
      <c r="AW50" s="93">
        <v>2.20661</v>
      </c>
      <c r="AX50" s="93">
        <v>1.1793833333333332</v>
      </c>
      <c r="AY50" s="93">
        <v>4</v>
      </c>
      <c r="AZ50" s="93">
        <v>2</v>
      </c>
      <c r="BA50" s="93">
        <v>3645.5</v>
      </c>
      <c r="BB50" s="93">
        <v>1379</v>
      </c>
      <c r="BC50" s="2">
        <f t="shared" si="13"/>
        <v>2.6435823060188541</v>
      </c>
      <c r="BD50" s="2">
        <v>2.2928378248489674</v>
      </c>
      <c r="BE50" s="2">
        <v>0.56701350000000006</v>
      </c>
      <c r="BF50" s="2">
        <v>1.1626679303333607</v>
      </c>
      <c r="BG50" s="137">
        <f>($AZ50*$BF50+($AY50-$AZ50))</f>
        <v>4.3253358606667209</v>
      </c>
      <c r="BH50" s="137">
        <f t="shared" si="24"/>
        <v>1.0813339651666802</v>
      </c>
      <c r="BI50" s="100">
        <f>($AZ50*$BC50+($AY50-$AZ50))/4</f>
        <v>1.8217911530094271</v>
      </c>
      <c r="BJ50" s="100">
        <f t="shared" si="23"/>
        <v>7.2871646120377083</v>
      </c>
      <c r="BK50" s="100">
        <f t="shared" si="15"/>
        <v>6.5856756496979347</v>
      </c>
      <c r="BL50" s="100"/>
      <c r="BM50" s="100">
        <f t="shared" si="42"/>
        <v>0.9037363639101853</v>
      </c>
      <c r="BN50" s="100">
        <f>BK50/BI50</f>
        <v>3.6149454556407412</v>
      </c>
      <c r="BO50" s="93">
        <f t="shared" si="109"/>
        <v>0.56132285332937859</v>
      </c>
      <c r="BP50" s="93">
        <f t="shared" si="109"/>
        <v>0.63577042859261457</v>
      </c>
      <c r="BQ50" s="93">
        <f t="shared" si="109"/>
        <v>0.99377131840427113</v>
      </c>
      <c r="BS50" s="93">
        <f t="shared" si="110"/>
        <v>1.5364496631567051</v>
      </c>
      <c r="BT50" s="93">
        <f t="shared" si="110"/>
        <v>1.8160560249616231</v>
      </c>
      <c r="BU50" s="93">
        <f t="shared" si="110"/>
        <v>1.5071827110732643</v>
      </c>
      <c r="BW50" s="93">
        <f t="shared" si="111"/>
        <v>619778.8396954285</v>
      </c>
      <c r="BX50" s="93">
        <f t="shared" si="111"/>
        <v>829727.05231980002</v>
      </c>
      <c r="BY50" s="93">
        <f t="shared" si="111"/>
        <v>1076361.2288055003</v>
      </c>
      <c r="CA50" s="93">
        <f t="shared" si="112"/>
        <v>0.57580933157842606</v>
      </c>
      <c r="CB50" s="93">
        <f t="shared" si="112"/>
        <v>0.77086300594512835</v>
      </c>
      <c r="CC50" s="93">
        <f t="shared" si="112"/>
        <v>1</v>
      </c>
      <c r="CE50" s="93">
        <f t="shared" si="113"/>
        <v>0.86244430892008417</v>
      </c>
      <c r="CF50" s="93">
        <f t="shared" si="113"/>
        <v>1.1545947173380511</v>
      </c>
      <c r="CG50" s="93">
        <f>BY50/$BY$49</f>
        <v>1.4977949498594014</v>
      </c>
    </row>
    <row r="51" spans="1:85" s="93" customFormat="1" x14ac:dyDescent="0.25">
      <c r="C51" s="93">
        <v>4</v>
      </c>
      <c r="F51" s="93">
        <v>4</v>
      </c>
      <c r="G51" s="93">
        <v>429.85714285714283</v>
      </c>
      <c r="H51" s="93">
        <v>323.42857142857144</v>
      </c>
      <c r="I51" s="93">
        <v>321.57142857142856</v>
      </c>
      <c r="N51" s="93">
        <f t="shared" si="104"/>
        <v>0.74808906613492854</v>
      </c>
      <c r="O51" s="93">
        <f t="shared" si="104"/>
        <v>0.99425795053003518</v>
      </c>
      <c r="R51" s="93">
        <f t="shared" si="105"/>
        <v>2.2409438351611835</v>
      </c>
      <c r="S51" s="93">
        <f t="shared" si="105"/>
        <v>2.9783568904593638</v>
      </c>
      <c r="T51" s="93">
        <f t="shared" si="105"/>
        <v>2.995557529986673</v>
      </c>
      <c r="W51" s="93">
        <f t="shared" si="106"/>
        <v>8.4807244931871058</v>
      </c>
      <c r="X51" s="93">
        <f t="shared" si="106"/>
        <v>11.271422261484098</v>
      </c>
      <c r="Y51" s="93">
        <f t="shared" si="106"/>
        <v>11.336517103509552</v>
      </c>
      <c r="AD51" s="93">
        <f t="shared" si="107"/>
        <v>1.2468662591940329</v>
      </c>
      <c r="AE51" s="93">
        <f t="shared" si="107"/>
        <v>0.93815394177975764</v>
      </c>
      <c r="AF51" s="93">
        <f t="shared" si="107"/>
        <v>0.9327670154356158</v>
      </c>
      <c r="AN51" s="93">
        <v>1447.7126489999998</v>
      </c>
      <c r="AO51" s="93">
        <v>1238.8367834999999</v>
      </c>
      <c r="AP51" s="93">
        <v>1222.8105600000001</v>
      </c>
      <c r="AR51" s="93">
        <f t="shared" si="108"/>
        <v>0.84465004905818175</v>
      </c>
      <c r="AS51" s="93">
        <f t="shared" si="108"/>
        <v>0.98706349075725541</v>
      </c>
      <c r="AT51" s="93">
        <v>1</v>
      </c>
      <c r="AV51" s="93">
        <v>3.3722633333333332</v>
      </c>
      <c r="AW51" s="93">
        <v>3.7888400000000004</v>
      </c>
      <c r="AX51" s="93">
        <v>3.7741066666666665</v>
      </c>
      <c r="AY51" s="93">
        <v>4</v>
      </c>
      <c r="AZ51" s="93">
        <v>4</v>
      </c>
      <c r="BA51" s="93">
        <v>3645.5</v>
      </c>
      <c r="BB51" s="93">
        <v>1379</v>
      </c>
      <c r="BC51" s="2">
        <f t="shared" si="13"/>
        <v>2.6435823060188541</v>
      </c>
      <c r="BD51" s="2">
        <v>2.2928378248489674</v>
      </c>
      <c r="BE51" s="2">
        <v>0.56701350000000006</v>
      </c>
      <c r="BF51" s="2">
        <v>1.1626679303333607</v>
      </c>
      <c r="BG51" s="137">
        <f>($AZ51*$BF51+($AY51-$AZ51))</f>
        <v>4.6506717213334428</v>
      </c>
      <c r="BH51" s="137">
        <f t="shared" si="24"/>
        <v>1.1626679303333607</v>
      </c>
      <c r="BI51" s="100">
        <f>($AZ51*$BC51+($AY51-$AZ51))/4</f>
        <v>2.6435823060188541</v>
      </c>
      <c r="BJ51" s="100">
        <f t="shared" si="23"/>
        <v>10.574329224075417</v>
      </c>
      <c r="BK51" s="100">
        <f t="shared" si="15"/>
        <v>9.1713512993958695</v>
      </c>
      <c r="BL51" s="100"/>
      <c r="BM51" s="100">
        <f t="shared" si="42"/>
        <v>0.86732227690761932</v>
      </c>
      <c r="BN51" s="100">
        <f>BK51/BI51</f>
        <v>3.4692891076304773</v>
      </c>
      <c r="BO51" s="93">
        <f t="shared" si="109"/>
        <v>0.4462405457511493</v>
      </c>
      <c r="BP51" s="93">
        <f t="shared" si="109"/>
        <v>0.33575559839833902</v>
      </c>
      <c r="BQ51" s="93">
        <f t="shared" si="109"/>
        <v>0.33382767314251816</v>
      </c>
      <c r="BS51" s="93">
        <f t="shared" si="110"/>
        <v>1.9405811331006435</v>
      </c>
      <c r="BT51" s="93">
        <f t="shared" si="110"/>
        <v>1.6605942420353796</v>
      </c>
      <c r="BU51" s="93">
        <f t="shared" si="110"/>
        <v>1.6391119492748405</v>
      </c>
      <c r="BW51" s="93">
        <f t="shared" si="111"/>
        <v>622309.62297728565</v>
      </c>
      <c r="BX51" s="93">
        <f t="shared" si="111"/>
        <v>400675.21112057142</v>
      </c>
      <c r="BY51" s="93">
        <f t="shared" si="111"/>
        <v>393220.93865142862</v>
      </c>
      <c r="CA51" s="93">
        <f t="shared" si="112"/>
        <v>1.5825953346012764</v>
      </c>
      <c r="CB51" s="93">
        <f t="shared" si="112"/>
        <v>1.0189569571109505</v>
      </c>
      <c r="CC51" s="93">
        <f t="shared" si="112"/>
        <v>1</v>
      </c>
      <c r="CE51" s="93">
        <f t="shared" si="113"/>
        <v>0.86596598390921486</v>
      </c>
      <c r="CF51" s="93">
        <f t="shared" si="113"/>
        <v>0.55755381343142507</v>
      </c>
      <c r="CG51" s="93">
        <f>BY51/$BY$49</f>
        <v>0.54718092804651719</v>
      </c>
    </row>
    <row r="52" spans="1:85" s="93" customFormat="1" x14ac:dyDescent="0.25">
      <c r="B52" s="93">
        <v>8</v>
      </c>
      <c r="C52" s="93">
        <v>4</v>
      </c>
      <c r="D52" s="93" t="s">
        <v>122</v>
      </c>
      <c r="E52" s="93">
        <v>8</v>
      </c>
      <c r="F52" s="93">
        <v>4</v>
      </c>
      <c r="G52" s="93">
        <v>339.14285714285717</v>
      </c>
      <c r="H52" s="93">
        <v>334.71428571428572</v>
      </c>
      <c r="I52" s="93">
        <v>534.14285714285711</v>
      </c>
      <c r="J52" s="93">
        <v>362.5</v>
      </c>
      <c r="K52" s="93">
        <v>341</v>
      </c>
      <c r="L52" s="93">
        <v>341</v>
      </c>
      <c r="N52" s="93">
        <f t="shared" si="104"/>
        <v>1.5749789385004209</v>
      </c>
      <c r="O52" s="93">
        <f t="shared" si="104"/>
        <v>1.5958173282116943</v>
      </c>
      <c r="P52" s="93">
        <f>I52/J52</f>
        <v>1.4734975369458128</v>
      </c>
      <c r="R52" s="93">
        <f t="shared" si="105"/>
        <v>2.8403538331929234</v>
      </c>
      <c r="S52" s="93">
        <f t="shared" si="105"/>
        <v>2.8779342723004695</v>
      </c>
      <c r="T52" s="93">
        <f t="shared" si="105"/>
        <v>1.8034233752340201</v>
      </c>
      <c r="U52" s="93">
        <f>$I$49/J52</f>
        <v>2.6573399014778327</v>
      </c>
      <c r="W52" s="93">
        <f t="shared" si="106"/>
        <v>10.749157540016849</v>
      </c>
      <c r="X52" s="93">
        <f t="shared" si="106"/>
        <v>10.891378574477166</v>
      </c>
      <c r="Y52" s="93">
        <f t="shared" si="106"/>
        <v>6.8249531960417231</v>
      </c>
      <c r="Z52" s="93">
        <f>$BA52/J52</f>
        <v>10.056551724137931</v>
      </c>
      <c r="AA52" s="93">
        <f>$BA52/K52</f>
        <v>10.690615835777127</v>
      </c>
      <c r="AB52" s="93">
        <f>$BA52/L52</f>
        <v>10.690615835777127</v>
      </c>
      <c r="AD52" s="93">
        <f t="shared" si="107"/>
        <v>1.3558578120953442</v>
      </c>
      <c r="AE52" s="93">
        <f t="shared" si="107"/>
        <v>1.338152844877587</v>
      </c>
      <c r="AF52" s="93">
        <f t="shared" si="107"/>
        <v>2.1354474976514286</v>
      </c>
      <c r="AG52" s="93">
        <f>$BJ52/Z52</f>
        <v>1.4492372359696444</v>
      </c>
      <c r="AN52" s="93">
        <v>1166.2894107</v>
      </c>
      <c r="AO52" s="93">
        <v>1209.8712339000001</v>
      </c>
      <c r="AP52" s="93">
        <v>984.04847729999994</v>
      </c>
      <c r="AR52" s="93">
        <f t="shared" si="108"/>
        <v>0.8437429580273561</v>
      </c>
      <c r="AS52" s="93">
        <f t="shared" si="108"/>
        <v>0.81334975964998835</v>
      </c>
      <c r="AT52" s="93">
        <v>1</v>
      </c>
      <c r="AV52" s="93">
        <v>3.4529099999999997</v>
      </c>
      <c r="AW52" s="93">
        <v>3.6166300000000002</v>
      </c>
      <c r="AX52" s="93">
        <v>1.83979</v>
      </c>
      <c r="AY52" s="93">
        <v>8</v>
      </c>
      <c r="AZ52" s="93">
        <v>4</v>
      </c>
      <c r="BA52" s="93">
        <v>3645.5</v>
      </c>
      <c r="BB52" s="93">
        <v>1379</v>
      </c>
      <c r="BC52" s="2">
        <f t="shared" si="13"/>
        <v>2.6435823060188541</v>
      </c>
      <c r="BD52" s="2">
        <v>2.2928378248489674</v>
      </c>
      <c r="BE52" s="2">
        <v>0.56701350000000006</v>
      </c>
      <c r="BF52" s="2">
        <v>1.1626679303333607</v>
      </c>
      <c r="BG52" s="137">
        <f>($AZ52*$BF52+($AY52-$AZ52))</f>
        <v>8.6506717213334419</v>
      </c>
      <c r="BH52" s="137">
        <f t="shared" si="24"/>
        <v>2.1626679303333605</v>
      </c>
      <c r="BI52" s="100">
        <f>($AZ52*$BC52+($AY52-$AZ52))/4</f>
        <v>3.6435823060188541</v>
      </c>
      <c r="BJ52" s="100">
        <f t="shared" si="23"/>
        <v>14.574329224075417</v>
      </c>
      <c r="BK52" s="100">
        <f t="shared" si="15"/>
        <v>13.171351299395869</v>
      </c>
      <c r="BL52" s="100"/>
      <c r="BM52" s="100">
        <f t="shared" si="42"/>
        <v>0.9037363639101853</v>
      </c>
      <c r="BN52" s="100">
        <f>BK52/BI52</f>
        <v>3.6149454556407412</v>
      </c>
      <c r="BO52" s="93">
        <f t="shared" si="109"/>
        <v>0.35206881210143853</v>
      </c>
      <c r="BP52" s="93">
        <f t="shared" si="109"/>
        <v>0.34747145187601958</v>
      </c>
      <c r="BQ52" s="93">
        <f t="shared" si="109"/>
        <v>0.55450096396262782</v>
      </c>
      <c r="BS52" s="93">
        <f t="shared" si="110"/>
        <v>1.5633483811188886</v>
      </c>
      <c r="BT52" s="93">
        <f t="shared" si="110"/>
        <v>1.6217674768603449</v>
      </c>
      <c r="BU52" s="93">
        <f t="shared" si="110"/>
        <v>1.3190641875125295</v>
      </c>
      <c r="BW52" s="93">
        <f t="shared" si="111"/>
        <v>395538.72300025716</v>
      </c>
      <c r="BX52" s="93">
        <f t="shared" si="111"/>
        <v>404961.18586110004</v>
      </c>
      <c r="BY52" s="93">
        <f t="shared" si="111"/>
        <v>525622.46523209999</v>
      </c>
      <c r="CA52" s="93">
        <f t="shared" si="112"/>
        <v>0.75251487362816283</v>
      </c>
      <c r="CB52" s="93">
        <f t="shared" si="112"/>
        <v>0.77044116765876935</v>
      </c>
      <c r="CC52" s="93">
        <f t="shared" si="112"/>
        <v>1</v>
      </c>
      <c r="CE52" s="93">
        <f t="shared" si="113"/>
        <v>0.55040620744123414</v>
      </c>
      <c r="CF52" s="93">
        <f t="shared" si="113"/>
        <v>0.56351789978997302</v>
      </c>
      <c r="CG52" s="93">
        <f>BY52/$BY$49</f>
        <v>0.73142236350427814</v>
      </c>
    </row>
    <row r="53" spans="1:85" s="93" customFormat="1" x14ac:dyDescent="0.25">
      <c r="BC53" s="2"/>
      <c r="BD53" s="2"/>
      <c r="BE53" s="2"/>
      <c r="BF53" s="2"/>
      <c r="BG53" s="137"/>
      <c r="BH53" s="137"/>
      <c r="BI53" s="100"/>
      <c r="BJ53" s="100"/>
      <c r="BK53" s="100"/>
      <c r="BL53" s="100"/>
      <c r="BM53" s="100"/>
      <c r="BN53" s="100"/>
    </row>
    <row r="54" spans="1:85" s="93" customFormat="1" x14ac:dyDescent="0.25">
      <c r="A54" s="8" t="s">
        <v>70</v>
      </c>
      <c r="B54" s="8">
        <v>4</v>
      </c>
      <c r="C54" s="8">
        <v>0</v>
      </c>
      <c r="D54" s="8" t="s">
        <v>70</v>
      </c>
      <c r="E54" s="8"/>
      <c r="F54" s="8">
        <v>0</v>
      </c>
      <c r="G54" s="8">
        <v>940.93703257142863</v>
      </c>
      <c r="H54" s="8">
        <v>1014.7623405714286</v>
      </c>
      <c r="I54" s="8">
        <v>906.87532633333331</v>
      </c>
      <c r="J54" s="8">
        <v>940.93703257142863</v>
      </c>
      <c r="K54" s="8"/>
      <c r="L54" s="8"/>
      <c r="M54" s="8"/>
      <c r="N54" s="8">
        <f t="shared" ref="N54:O60" si="114">$I54/G54</f>
        <v>0.96380022779525409</v>
      </c>
      <c r="O54" s="8">
        <f t="shared" si="114"/>
        <v>0.89368248118338489</v>
      </c>
      <c r="P54" s="8">
        <f t="shared" ref="P54:P60" si="115">I54/J54</f>
        <v>0.96380022779525409</v>
      </c>
      <c r="Q54" s="8"/>
      <c r="R54" s="8">
        <f t="shared" ref="R54:U60" si="116">$I$54/G54</f>
        <v>0.96380022779525409</v>
      </c>
      <c r="S54" s="8">
        <f t="shared" si="116"/>
        <v>0.89368248118338489</v>
      </c>
      <c r="T54" s="8">
        <f t="shared" si="116"/>
        <v>1</v>
      </c>
      <c r="U54" s="8">
        <f t="shared" si="116"/>
        <v>0.96380022779525409</v>
      </c>
      <c r="V54" s="8" t="s">
        <v>70</v>
      </c>
      <c r="W54" s="8">
        <f t="shared" ref="W54:Z60" si="117">$BA54/G54</f>
        <v>3.7513832364038069</v>
      </c>
      <c r="X54" s="8">
        <f t="shared" si="117"/>
        <v>3.478465123678423</v>
      </c>
      <c r="Y54" s="8">
        <f t="shared" si="117"/>
        <v>3.8922829941483852</v>
      </c>
      <c r="Z54" s="8">
        <f t="shared" si="117"/>
        <v>3.7513832364038069</v>
      </c>
      <c r="AA54" s="8"/>
      <c r="AB54" s="8"/>
      <c r="AC54" s="8"/>
      <c r="AD54" s="93">
        <f>$BJ54/W54</f>
        <v>1.0662733578333428</v>
      </c>
      <c r="AE54" s="93">
        <f>$BJ54/X54</f>
        <v>1.1499324724492457</v>
      </c>
      <c r="AF54" s="93">
        <f>$BJ54/Y54</f>
        <v>1.0276745051717862</v>
      </c>
      <c r="AG54" s="93">
        <f>$BJ54/Z54</f>
        <v>1.0662733578333428</v>
      </c>
      <c r="AH54" s="8"/>
      <c r="AI54" s="119">
        <f>AVERAGE(AD54:AD60)</f>
        <v>1.6652459886006992</v>
      </c>
      <c r="AJ54" s="119">
        <f>AVERAGE(AE54:AE60)</f>
        <v>1.8235985850606582</v>
      </c>
      <c r="AK54" s="119">
        <f>AVERAGE(AF54:AF60)</f>
        <v>2.238721098361351</v>
      </c>
      <c r="AL54" s="119">
        <f>AVERAGE(AG54:AG60)</f>
        <v>1.4692750154465453</v>
      </c>
      <c r="AM54" s="8" t="s">
        <v>70</v>
      </c>
      <c r="AN54" s="8">
        <v>729.57980097000006</v>
      </c>
      <c r="AO54" s="8">
        <v>1136.52976455</v>
      </c>
      <c r="AP54" s="8">
        <v>1233.6401177999999</v>
      </c>
      <c r="AQ54" s="8"/>
      <c r="AR54" s="8">
        <f t="shared" ref="AR54:AS60" si="118">$AP54/AN54</f>
        <v>1.6908912721539648</v>
      </c>
      <c r="AS54" s="8">
        <f t="shared" si="118"/>
        <v>1.0854446194714926</v>
      </c>
      <c r="AT54" s="8">
        <v>1</v>
      </c>
      <c r="AU54" s="8" t="s">
        <v>70</v>
      </c>
      <c r="AV54" s="8">
        <v>0.77491900000000002</v>
      </c>
      <c r="AW54" s="8">
        <v>1.235957</v>
      </c>
      <c r="AX54" s="8">
        <v>1.19082</v>
      </c>
      <c r="AY54" s="8">
        <v>4</v>
      </c>
      <c r="AZ54" s="8">
        <v>0</v>
      </c>
      <c r="BA54" s="8">
        <v>3529.8154105000003</v>
      </c>
      <c r="BB54" s="8">
        <v>1014.1836175</v>
      </c>
      <c r="BC54" s="2">
        <f t="shared" si="13"/>
        <v>3.4804500384270902</v>
      </c>
      <c r="BD54" s="2">
        <v>2.4266730919199846</v>
      </c>
      <c r="BE54" s="2">
        <v>0.57896550000000002</v>
      </c>
      <c r="BF54" s="2">
        <v>1.4453261439293328</v>
      </c>
      <c r="BG54" s="137">
        <f>($AZ54*$BF54+($AY54-$AZ54))</f>
        <v>4</v>
      </c>
      <c r="BH54" s="137">
        <f t="shared" si="24"/>
        <v>1</v>
      </c>
      <c r="BI54" s="106">
        <f>($AZ54*$BC54+($AY54-$AZ54))/4</f>
        <v>1</v>
      </c>
      <c r="BJ54" s="106">
        <f t="shared" si="23"/>
        <v>4</v>
      </c>
      <c r="BK54" s="106">
        <f t="shared" si="15"/>
        <v>4</v>
      </c>
      <c r="BL54" s="131"/>
      <c r="BM54" s="131">
        <f t="shared" si="42"/>
        <v>1</v>
      </c>
      <c r="BN54" s="100">
        <f t="shared" ref="BN54:BN60" si="119">BK54/BI54</f>
        <v>4</v>
      </c>
      <c r="BO54" s="8">
        <f t="shared" ref="BO54:BQ60" si="120">G54/$I$54</f>
        <v>1.0375594144520539</v>
      </c>
      <c r="BP54" s="8">
        <f t="shared" si="120"/>
        <v>1.1189656517333013</v>
      </c>
      <c r="BQ54" s="8">
        <f t="shared" si="120"/>
        <v>1</v>
      </c>
      <c r="BR54" s="8"/>
      <c r="BS54" s="8">
        <f t="shared" ref="BS54:BU60" si="121">AN54/$AP$54</f>
        <v>0.59140408166288327</v>
      </c>
      <c r="BT54" s="8">
        <f t="shared" si="121"/>
        <v>0.92128145652138749</v>
      </c>
      <c r="BU54" s="8">
        <f t="shared" si="121"/>
        <v>1</v>
      </c>
      <c r="BV54" s="8"/>
      <c r="BW54" s="8">
        <f t="shared" ref="BW54:BY60" si="122">G54*AN54</f>
        <v>686488.65294876532</v>
      </c>
      <c r="BX54" s="8">
        <f t="shared" si="122"/>
        <v>1153307.6040038527</v>
      </c>
      <c r="BY54" s="8">
        <f t="shared" si="122"/>
        <v>1118757.7844077665</v>
      </c>
      <c r="BZ54" s="8"/>
      <c r="CA54" s="8">
        <f t="shared" ref="CA54:CC60" si="123">BW54/$BY54</f>
        <v>0.61361687267469589</v>
      </c>
      <c r="CB54" s="8">
        <f t="shared" si="123"/>
        <v>1.0308823054262597</v>
      </c>
      <c r="CC54" s="8">
        <f t="shared" si="123"/>
        <v>1</v>
      </c>
      <c r="CD54" s="8"/>
      <c r="CE54" s="8">
        <f t="shared" ref="CE54:CF60" si="124">BW54/$BY$54</f>
        <v>0.61361687267469589</v>
      </c>
      <c r="CF54" s="8">
        <f t="shared" si="124"/>
        <v>1.0308823054262597</v>
      </c>
      <c r="CG54" s="8">
        <f>BY54/$BY$54</f>
        <v>1</v>
      </c>
    </row>
    <row r="55" spans="1:85" s="93" customFormat="1" x14ac:dyDescent="0.25">
      <c r="A55" s="8"/>
      <c r="B55" s="8"/>
      <c r="C55" s="8">
        <v>2</v>
      </c>
      <c r="D55" s="8"/>
      <c r="E55" s="8"/>
      <c r="F55" s="8">
        <v>2</v>
      </c>
      <c r="G55" s="8">
        <v>496.18264099999999</v>
      </c>
      <c r="H55" s="8">
        <v>659.75546685714289</v>
      </c>
      <c r="I55" s="8">
        <v>890.1750522857144</v>
      </c>
      <c r="J55" s="8">
        <v>496.40429342857141</v>
      </c>
      <c r="K55" s="8">
        <v>495.96149500000001</v>
      </c>
      <c r="L55" s="8">
        <v>496.24965171428573</v>
      </c>
      <c r="M55" s="8"/>
      <c r="N55" s="8">
        <f t="shared" si="114"/>
        <v>1.7940471486299223</v>
      </c>
      <c r="O55" s="8">
        <f t="shared" si="114"/>
        <v>1.3492499827643933</v>
      </c>
      <c r="P55" s="8">
        <f t="shared" si="115"/>
        <v>1.7932460779850274</v>
      </c>
      <c r="Q55" s="8"/>
      <c r="R55" s="8">
        <f t="shared" si="116"/>
        <v>1.8277046623510018</v>
      </c>
      <c r="S55" s="8">
        <f t="shared" si="116"/>
        <v>1.3745628068129361</v>
      </c>
      <c r="T55" s="8">
        <f t="shared" si="116"/>
        <v>1.018760662865958</v>
      </c>
      <c r="U55" s="8">
        <f t="shared" si="116"/>
        <v>1.8268885630898062</v>
      </c>
      <c r="V55" s="8"/>
      <c r="W55" s="8">
        <f t="shared" si="117"/>
        <v>7.1139437755945201</v>
      </c>
      <c r="X55" s="8">
        <f t="shared" si="117"/>
        <v>5.3501874373468628</v>
      </c>
      <c r="Y55" s="8">
        <f t="shared" si="117"/>
        <v>3.9653048031805049</v>
      </c>
      <c r="Z55" s="8">
        <f t="shared" si="117"/>
        <v>7.1107672863186311</v>
      </c>
      <c r="AA55" s="8">
        <f>$BA55/K55</f>
        <v>7.1171158367848699</v>
      </c>
      <c r="AB55" s="8">
        <f>$BA55/L55</f>
        <v>7.1129831493207396</v>
      </c>
      <c r="AC55" s="8"/>
      <c r="AD55" s="93">
        <f t="shared" ref="AD55:AE60" si="125">$BJ55/W55</f>
        <v>1.259624810023932</v>
      </c>
      <c r="AE55" s="93">
        <f t="shared" si="125"/>
        <v>1.6748759144965313</v>
      </c>
      <c r="AF55" s="93">
        <f t="shared" ref="AF55:AF60" si="126">$BJ55/Y55</f>
        <v>2.2598262987669426</v>
      </c>
      <c r="AG55" s="93">
        <f t="shared" ref="AG55:AG60" si="127">$BJ55/Z55</f>
        <v>1.2601875038289145</v>
      </c>
      <c r="AH55" s="8"/>
      <c r="AI55" s="8"/>
      <c r="AJ55" s="8"/>
      <c r="AK55" s="8"/>
      <c r="AL55" s="8"/>
      <c r="AM55" s="8"/>
      <c r="AN55" s="8">
        <v>1065.0231891000001</v>
      </c>
      <c r="AO55" s="8">
        <v>1322.9028756</v>
      </c>
      <c r="AP55" s="8">
        <v>1053.7589817</v>
      </c>
      <c r="AQ55" s="8"/>
      <c r="AR55" s="8">
        <f t="shared" si="118"/>
        <v>0.98942350972703341</v>
      </c>
      <c r="AS55" s="8">
        <f t="shared" si="118"/>
        <v>0.7965505262221686</v>
      </c>
      <c r="AT55" s="8">
        <v>1</v>
      </c>
      <c r="AU55" s="8"/>
      <c r="AV55" s="8">
        <v>2.1586266666666667</v>
      </c>
      <c r="AW55" s="8">
        <v>2.1510500000000001</v>
      </c>
      <c r="AX55" s="8">
        <v>1.1901233333333332</v>
      </c>
      <c r="AY55" s="8">
        <v>4</v>
      </c>
      <c r="AZ55" s="8">
        <v>2</v>
      </c>
      <c r="BA55" s="8">
        <v>3529.8154105000003</v>
      </c>
      <c r="BB55" s="8">
        <v>1014.1836175</v>
      </c>
      <c r="BC55" s="2">
        <f t="shared" si="13"/>
        <v>3.4804500384270902</v>
      </c>
      <c r="BD55" s="2">
        <v>2.4266730919199846</v>
      </c>
      <c r="BE55" s="2">
        <v>0.57896550000000002</v>
      </c>
      <c r="BF55" s="2">
        <v>1.4453261439293328</v>
      </c>
      <c r="BG55" s="137">
        <f t="shared" ref="BG55:BG60" si="128">($AZ55*$BF55+($AY55-$AZ55))</f>
        <v>4.890652287858666</v>
      </c>
      <c r="BH55" s="137">
        <f t="shared" si="24"/>
        <v>1.2226630719646665</v>
      </c>
      <c r="BI55" s="106">
        <f t="shared" ref="BI55:BI60" si="129">($AZ55*$BC55+($AY55-$AZ55))/4</f>
        <v>2.2402250192135451</v>
      </c>
      <c r="BJ55" s="106">
        <f t="shared" si="23"/>
        <v>8.9609000768541804</v>
      </c>
      <c r="BK55" s="106">
        <f t="shared" si="15"/>
        <v>6.8533461838399692</v>
      </c>
      <c r="BL55" s="131"/>
      <c r="BM55" s="131">
        <f t="shared" si="42"/>
        <v>0.76480555804232442</v>
      </c>
      <c r="BN55" s="100">
        <f t="shared" si="119"/>
        <v>3.0592222321692977</v>
      </c>
      <c r="BO55" s="8">
        <f t="shared" si="120"/>
        <v>0.54713434867189437</v>
      </c>
      <c r="BP55" s="8">
        <f t="shared" si="120"/>
        <v>0.72750404349918496</v>
      </c>
      <c r="BQ55" s="8">
        <f t="shared" si="120"/>
        <v>0.98158481815230192</v>
      </c>
      <c r="BR55" s="8"/>
      <c r="BS55" s="8">
        <f t="shared" si="121"/>
        <v>0.86331757028078726</v>
      </c>
      <c r="BT55" s="8">
        <f t="shared" si="121"/>
        <v>1.0723572105933017</v>
      </c>
      <c r="BU55" s="8">
        <f t="shared" si="121"/>
        <v>0.85418670039623135</v>
      </c>
      <c r="BV55" s="8"/>
      <c r="BW55" s="8">
        <f t="shared" si="122"/>
        <v>528446.01869388041</v>
      </c>
      <c r="BX55" s="8">
        <f t="shared" si="122"/>
        <v>872792.40429813485</v>
      </c>
      <c r="BY55" s="8">
        <f t="shared" si="122"/>
        <v>938029.95663133869</v>
      </c>
      <c r="BZ55" s="8"/>
      <c r="CA55" s="8">
        <f t="shared" si="123"/>
        <v>0.56335729467707019</v>
      </c>
      <c r="CB55" s="8">
        <f t="shared" si="123"/>
        <v>0.93045259176211648</v>
      </c>
      <c r="CC55" s="8">
        <f t="shared" si="123"/>
        <v>1</v>
      </c>
      <c r="CD55" s="8"/>
      <c r="CE55" s="8">
        <f t="shared" si="124"/>
        <v>0.47235069651258094</v>
      </c>
      <c r="CF55" s="8">
        <f t="shared" si="124"/>
        <v>0.78014420678213414</v>
      </c>
      <c r="CG55" s="8">
        <f t="shared" ref="CG55:CG60" si="130">BY55/$BY$54</f>
        <v>0.83845669697654956</v>
      </c>
    </row>
    <row r="56" spans="1:85" s="93" customFormat="1" x14ac:dyDescent="0.25">
      <c r="A56" s="8"/>
      <c r="B56" s="8"/>
      <c r="C56" s="8">
        <v>4</v>
      </c>
      <c r="D56" s="8"/>
      <c r="E56" s="8"/>
      <c r="F56" s="8">
        <v>4</v>
      </c>
      <c r="G56" s="8">
        <v>418.50240228571425</v>
      </c>
      <c r="H56" s="8">
        <v>454.58307116666657</v>
      </c>
      <c r="I56" s="8">
        <v>401.89450683333331</v>
      </c>
      <c r="J56" s="8">
        <v>418.50240228571425</v>
      </c>
      <c r="K56" s="8"/>
      <c r="L56" s="8"/>
      <c r="M56" s="8"/>
      <c r="N56" s="8">
        <f t="shared" si="114"/>
        <v>0.96031588979734783</v>
      </c>
      <c r="O56" s="8">
        <f t="shared" si="114"/>
        <v>0.88409475038718344</v>
      </c>
      <c r="P56" s="8">
        <f t="shared" si="115"/>
        <v>0.96031588979734783</v>
      </c>
      <c r="Q56" s="8"/>
      <c r="R56" s="8">
        <f t="shared" si="116"/>
        <v>2.1669536934084399</v>
      </c>
      <c r="S56" s="8">
        <f t="shared" si="116"/>
        <v>1.9949606218416349</v>
      </c>
      <c r="T56" s="8">
        <f t="shared" si="116"/>
        <v>2.2565009247797878</v>
      </c>
      <c r="U56" s="8">
        <f t="shared" si="116"/>
        <v>2.1669536934084399</v>
      </c>
      <c r="V56" s="8"/>
      <c r="W56" s="8">
        <f t="shared" si="117"/>
        <v>8.4343970099607048</v>
      </c>
      <c r="X56" s="8">
        <f t="shared" si="117"/>
        <v>7.7649513023898828</v>
      </c>
      <c r="Y56" s="8">
        <f t="shared" si="117"/>
        <v>8.782940175800471</v>
      </c>
      <c r="Z56" s="8">
        <f t="shared" si="117"/>
        <v>8.4343970099607048</v>
      </c>
      <c r="AA56" s="8"/>
      <c r="AB56" s="8"/>
      <c r="AC56" s="8"/>
      <c r="AD56" s="93">
        <f t="shared" si="125"/>
        <v>1.6505981562484242</v>
      </c>
      <c r="AE56" s="93">
        <f t="shared" si="125"/>
        <v>1.7929024422115223</v>
      </c>
      <c r="AF56" s="93">
        <f t="shared" si="126"/>
        <v>1.5850956371155673</v>
      </c>
      <c r="AG56" s="93">
        <f t="shared" si="127"/>
        <v>1.6505981562484242</v>
      </c>
      <c r="AH56" s="8"/>
      <c r="AI56" s="8"/>
      <c r="AJ56" s="8"/>
      <c r="AK56" s="8"/>
      <c r="AL56" s="8"/>
      <c r="AM56" s="8"/>
      <c r="AN56" s="8">
        <v>1178.6630274000001</v>
      </c>
      <c r="AO56" s="8">
        <v>1160.3768274000001</v>
      </c>
      <c r="AP56" s="8">
        <v>1159.4096505</v>
      </c>
      <c r="AQ56" s="8"/>
      <c r="AR56" s="8">
        <f t="shared" si="118"/>
        <v>0.98366507097242972</v>
      </c>
      <c r="AS56" s="8">
        <f t="shared" si="118"/>
        <v>0.99916649757461351</v>
      </c>
      <c r="AT56" s="8">
        <v>1</v>
      </c>
      <c r="AU56" s="8"/>
      <c r="AV56" s="8">
        <v>3.34857</v>
      </c>
      <c r="AW56" s="8">
        <v>3.3761066666666664</v>
      </c>
      <c r="AX56" s="8">
        <v>3.3777333333333335</v>
      </c>
      <c r="AY56" s="8">
        <v>4</v>
      </c>
      <c r="AZ56" s="8">
        <v>4</v>
      </c>
      <c r="BA56" s="8">
        <v>3529.8154105000003</v>
      </c>
      <c r="BB56" s="8">
        <v>1014.1836175</v>
      </c>
      <c r="BC56" s="2">
        <f t="shared" si="13"/>
        <v>3.4804500384270902</v>
      </c>
      <c r="BD56" s="2">
        <v>2.4266730919199846</v>
      </c>
      <c r="BE56" s="2">
        <v>0.57896550000000002</v>
      </c>
      <c r="BF56" s="2">
        <v>1.4453261439293328</v>
      </c>
      <c r="BG56" s="137">
        <f t="shared" si="128"/>
        <v>5.7813045757173311</v>
      </c>
      <c r="BH56" s="137">
        <f t="shared" si="24"/>
        <v>1.4453261439293328</v>
      </c>
      <c r="BI56" s="106">
        <f t="shared" si="129"/>
        <v>3.4804500384270902</v>
      </c>
      <c r="BJ56" s="106">
        <f t="shared" si="23"/>
        <v>13.921800153708361</v>
      </c>
      <c r="BK56" s="106">
        <f t="shared" si="15"/>
        <v>9.7066923676799384</v>
      </c>
      <c r="BL56" s="131"/>
      <c r="BM56" s="131">
        <f t="shared" si="42"/>
        <v>0.69722968728971157</v>
      </c>
      <c r="BN56" s="100">
        <f t="shared" si="119"/>
        <v>2.7889187491588463</v>
      </c>
      <c r="BO56" s="8">
        <f t="shared" si="120"/>
        <v>0.46147732784593204</v>
      </c>
      <c r="BP56" s="8">
        <f t="shared" si="120"/>
        <v>0.50126302697486658</v>
      </c>
      <c r="BQ56" s="8">
        <f t="shared" si="120"/>
        <v>0.44316401071166861</v>
      </c>
      <c r="BR56" s="8"/>
      <c r="BS56" s="8">
        <f t="shared" si="121"/>
        <v>0.9554350660239207</v>
      </c>
      <c r="BT56" s="8">
        <f t="shared" si="121"/>
        <v>0.94061210450041699</v>
      </c>
      <c r="BU56" s="8">
        <f t="shared" si="121"/>
        <v>0.93982810202996803</v>
      </c>
      <c r="BV56" s="8"/>
      <c r="BW56" s="8">
        <f t="shared" si="122"/>
        <v>493273.30845225271</v>
      </c>
      <c r="BX56" s="8">
        <f t="shared" si="122"/>
        <v>527487.66191012505</v>
      </c>
      <c r="BY56" s="8">
        <f t="shared" si="122"/>
        <v>465960.36970550485</v>
      </c>
      <c r="BZ56" s="8"/>
      <c r="CA56" s="8">
        <f t="shared" si="123"/>
        <v>1.0586164414883825</v>
      </c>
      <c r="CB56" s="8">
        <f t="shared" si="123"/>
        <v>1.132044045384174</v>
      </c>
      <c r="CC56" s="8">
        <f t="shared" si="123"/>
        <v>1</v>
      </c>
      <c r="CD56" s="8"/>
      <c r="CE56" s="8">
        <f t="shared" si="124"/>
        <v>0.44091162119902061</v>
      </c>
      <c r="CF56" s="8">
        <f t="shared" si="124"/>
        <v>0.47149407071107857</v>
      </c>
      <c r="CG56" s="8">
        <f t="shared" si="130"/>
        <v>0.41649799107513596</v>
      </c>
    </row>
    <row r="57" spans="1:85" s="93" customFormat="1" x14ac:dyDescent="0.25">
      <c r="A57" s="8"/>
      <c r="B57" s="8">
        <v>5</v>
      </c>
      <c r="C57" s="8">
        <v>4</v>
      </c>
      <c r="D57" s="8" t="s">
        <v>70</v>
      </c>
      <c r="E57" s="8">
        <v>5</v>
      </c>
      <c r="F57" s="8">
        <v>4</v>
      </c>
      <c r="G57" s="8">
        <v>448.4597561428572</v>
      </c>
      <c r="H57" s="8">
        <v>451.28116</v>
      </c>
      <c r="I57" s="8">
        <v>723.39653942857149</v>
      </c>
      <c r="J57" s="8">
        <v>355.96182342857139</v>
      </c>
      <c r="K57" s="8"/>
      <c r="L57" s="8"/>
      <c r="M57" s="8"/>
      <c r="N57" s="8">
        <f t="shared" si="114"/>
        <v>1.6130690201734244</v>
      </c>
      <c r="O57" s="8">
        <f t="shared" si="114"/>
        <v>1.6029841339456128</v>
      </c>
      <c r="P57" s="8">
        <f t="shared" si="115"/>
        <v>2.03223068266401</v>
      </c>
      <c r="Q57" s="8"/>
      <c r="R57" s="8">
        <f t="shared" si="116"/>
        <v>2.022200016637496</v>
      </c>
      <c r="S57" s="8">
        <f t="shared" si="116"/>
        <v>2.0095572488187483</v>
      </c>
      <c r="T57" s="8">
        <f t="shared" si="116"/>
        <v>1.2536351460150696</v>
      </c>
      <c r="U57" s="8">
        <f t="shared" si="116"/>
        <v>2.5476758085978011</v>
      </c>
      <c r="V57" s="8"/>
      <c r="W57" s="8">
        <f t="shared" si="117"/>
        <v>7.8709747355247073</v>
      </c>
      <c r="X57" s="8">
        <f t="shared" si="117"/>
        <v>7.8217655053448283</v>
      </c>
      <c r="Y57" s="8">
        <f t="shared" si="117"/>
        <v>4.8795027597011833</v>
      </c>
      <c r="Z57" s="8">
        <f t="shared" si="117"/>
        <v>9.9162752244084569</v>
      </c>
      <c r="AA57" s="8"/>
      <c r="AB57" s="8"/>
      <c r="AC57" s="8"/>
      <c r="AD57" s="93">
        <f t="shared" si="125"/>
        <v>1.8958007940694552</v>
      </c>
      <c r="AE57" s="93">
        <f t="shared" si="125"/>
        <v>1.9077278836231901</v>
      </c>
      <c r="AF57" s="93">
        <f t="shared" si="126"/>
        <v>3.0580575293336159</v>
      </c>
      <c r="AG57" s="93">
        <f t="shared" si="127"/>
        <v>1.5047787416165128</v>
      </c>
      <c r="AH57" s="8"/>
      <c r="AI57" s="8"/>
      <c r="AJ57" s="8"/>
      <c r="AK57" s="8"/>
      <c r="AL57" s="8"/>
      <c r="AM57" s="8"/>
      <c r="AN57" s="8">
        <v>1246.2765858</v>
      </c>
      <c r="AO57" s="8">
        <v>1248.0591906</v>
      </c>
      <c r="AP57" s="8">
        <v>1207.8006939000002</v>
      </c>
      <c r="AQ57" s="8"/>
      <c r="AR57" s="8">
        <f t="shared" si="118"/>
        <v>0.96912732507503407</v>
      </c>
      <c r="AS57" s="8">
        <f t="shared" si="118"/>
        <v>0.96774311907382715</v>
      </c>
      <c r="AT57" s="8">
        <v>1</v>
      </c>
      <c r="AU57" s="8"/>
      <c r="AV57" s="8">
        <v>3.2271066666666663</v>
      </c>
      <c r="AW57" s="8">
        <v>2.900503333333333</v>
      </c>
      <c r="AX57" s="8">
        <v>1.6787599999999998</v>
      </c>
      <c r="AY57" s="8">
        <v>5</v>
      </c>
      <c r="AZ57" s="8">
        <v>4</v>
      </c>
      <c r="BA57" s="8">
        <v>3529.8154105000003</v>
      </c>
      <c r="BB57" s="8">
        <v>1014.1836175</v>
      </c>
      <c r="BC57" s="2">
        <f t="shared" si="13"/>
        <v>3.4804500384270902</v>
      </c>
      <c r="BD57" s="2">
        <v>2.4266730919199846</v>
      </c>
      <c r="BE57" s="2">
        <v>0.57896550000000002</v>
      </c>
      <c r="BF57" s="2">
        <v>1.4453261439293328</v>
      </c>
      <c r="BG57" s="137">
        <f t="shared" si="128"/>
        <v>6.7813045757173311</v>
      </c>
      <c r="BH57" s="137">
        <f t="shared" si="24"/>
        <v>1.6953261439293328</v>
      </c>
      <c r="BI57" s="106">
        <f t="shared" si="129"/>
        <v>3.7304500384270902</v>
      </c>
      <c r="BJ57" s="106">
        <f t="shared" si="23"/>
        <v>14.921800153708361</v>
      </c>
      <c r="BK57" s="106">
        <f t="shared" si="15"/>
        <v>10.706692367679938</v>
      </c>
      <c r="BL57" s="131"/>
      <c r="BM57" s="131">
        <f t="shared" si="42"/>
        <v>0.71752015557044668</v>
      </c>
      <c r="BN57" s="100">
        <f t="shared" si="119"/>
        <v>2.8700806222817867</v>
      </c>
      <c r="BO57" s="8">
        <f t="shared" si="120"/>
        <v>0.49451092462297319</v>
      </c>
      <c r="BP57" s="8">
        <f t="shared" si="120"/>
        <v>0.49762205111987579</v>
      </c>
      <c r="BQ57" s="8">
        <f t="shared" si="120"/>
        <v>0.79768025264663345</v>
      </c>
      <c r="BR57" s="8"/>
      <c r="BS57" s="8">
        <f t="shared" si="121"/>
        <v>1.0102432369194796</v>
      </c>
      <c r="BT57" s="8">
        <f t="shared" si="121"/>
        <v>1.0116882327284511</v>
      </c>
      <c r="BU57" s="8">
        <f t="shared" si="121"/>
        <v>0.97905432587091912</v>
      </c>
      <c r="BV57" s="8"/>
      <c r="BW57" s="8">
        <f t="shared" si="122"/>
        <v>558904.89375442069</v>
      </c>
      <c r="BX57" s="8">
        <f t="shared" si="122"/>
        <v>563225.59928262909</v>
      </c>
      <c r="BY57" s="8">
        <f t="shared" si="122"/>
        <v>873718.84228668746</v>
      </c>
      <c r="BZ57" s="8"/>
      <c r="CA57" s="8">
        <f t="shared" si="123"/>
        <v>0.63968506423835481</v>
      </c>
      <c r="CB57" s="8">
        <f t="shared" si="123"/>
        <v>0.6446302540626927</v>
      </c>
      <c r="CC57" s="8">
        <f t="shared" si="123"/>
        <v>1</v>
      </c>
      <c r="CD57" s="8"/>
      <c r="CE57" s="8">
        <f t="shared" si="124"/>
        <v>0.49957631718315731</v>
      </c>
      <c r="CF57" s="8">
        <f t="shared" si="124"/>
        <v>0.50343837346417408</v>
      </c>
      <c r="CG57" s="8">
        <f t="shared" si="130"/>
        <v>0.78097230201549428</v>
      </c>
    </row>
    <row r="58" spans="1:85" s="93" customFormat="1" x14ac:dyDescent="0.25">
      <c r="A58" s="8"/>
      <c r="B58" s="8">
        <v>6</v>
      </c>
      <c r="C58" s="8">
        <v>4</v>
      </c>
      <c r="D58" s="8"/>
      <c r="E58" s="8">
        <v>6</v>
      </c>
      <c r="F58" s="8">
        <v>4</v>
      </c>
      <c r="G58" s="8">
        <v>422.34179314285711</v>
      </c>
      <c r="H58" s="8">
        <v>437.53506357142857</v>
      </c>
      <c r="I58" s="8">
        <v>614.96870857142858</v>
      </c>
      <c r="J58" s="8">
        <v>357.99542585714283</v>
      </c>
      <c r="K58" s="8">
        <v>398.06718157142853</v>
      </c>
      <c r="L58" s="8">
        <v>421.74365800000004</v>
      </c>
      <c r="M58" s="8"/>
      <c r="N58" s="8">
        <f t="shared" si="114"/>
        <v>1.4560924790206955</v>
      </c>
      <c r="O58" s="8">
        <f t="shared" si="114"/>
        <v>1.4055301158075839</v>
      </c>
      <c r="P58" s="8">
        <f t="shared" si="115"/>
        <v>1.717811637115247</v>
      </c>
      <c r="Q58" s="8"/>
      <c r="R58" s="8">
        <f t="shared" si="116"/>
        <v>2.1472545247886057</v>
      </c>
      <c r="S58" s="8">
        <f t="shared" si="116"/>
        <v>2.0726917722453209</v>
      </c>
      <c r="T58" s="8">
        <f t="shared" si="116"/>
        <v>1.4746690582680271</v>
      </c>
      <c r="U58" s="8">
        <f t="shared" si="116"/>
        <v>2.5332036691865989</v>
      </c>
      <c r="V58" s="8"/>
      <c r="W58" s="8">
        <f t="shared" si="117"/>
        <v>8.3577222709428618</v>
      </c>
      <c r="X58" s="8">
        <f t="shared" si="117"/>
        <v>8.0675029372217395</v>
      </c>
      <c r="Y58" s="8">
        <f t="shared" si="117"/>
        <v>5.7398292974934551</v>
      </c>
      <c r="Z58" s="8">
        <f t="shared" si="117"/>
        <v>9.8599455622892904</v>
      </c>
      <c r="AA58" s="8">
        <f t="shared" ref="AA58:AB60" si="131">$BA58/K58</f>
        <v>8.8673861446340201</v>
      </c>
      <c r="AB58" s="8">
        <f t="shared" si="131"/>
        <v>8.3695755550638307</v>
      </c>
      <c r="AC58" s="8"/>
      <c r="AD58" s="93">
        <f t="shared" si="125"/>
        <v>1.9050405885181647</v>
      </c>
      <c r="AE58" s="93">
        <f t="shared" si="125"/>
        <v>1.973572278511182</v>
      </c>
      <c r="AF58" s="93">
        <f t="shared" si="126"/>
        <v>2.7739152731704588</v>
      </c>
      <c r="AG58" s="93">
        <f t="shared" si="127"/>
        <v>1.6147959492396653</v>
      </c>
      <c r="AH58" s="8"/>
      <c r="AI58" s="8"/>
      <c r="AJ58" s="8"/>
      <c r="AK58" s="8"/>
      <c r="AL58" s="8"/>
      <c r="AM58" s="8"/>
      <c r="AN58" s="8">
        <v>1238.7738833999999</v>
      </c>
      <c r="AO58" s="8">
        <v>1225.6362531000002</v>
      </c>
      <c r="AP58" s="8">
        <v>1062.9785222999999</v>
      </c>
      <c r="AQ58" s="8"/>
      <c r="AR58" s="8">
        <f t="shared" si="118"/>
        <v>0.85808922559982992</v>
      </c>
      <c r="AS58" s="8">
        <f t="shared" si="118"/>
        <v>0.86728710872529247</v>
      </c>
      <c r="AT58" s="8">
        <v>1</v>
      </c>
      <c r="AU58" s="8"/>
      <c r="AV58" s="8">
        <v>3.19726</v>
      </c>
      <c r="AW58" s="8">
        <v>3.0269366666666664</v>
      </c>
      <c r="AX58" s="8">
        <v>1.7374000000000001</v>
      </c>
      <c r="AY58" s="8">
        <v>6</v>
      </c>
      <c r="AZ58" s="8">
        <v>4</v>
      </c>
      <c r="BA58" s="8">
        <v>3529.8154105000003</v>
      </c>
      <c r="BB58" s="8">
        <v>1014.1836175</v>
      </c>
      <c r="BC58" s="2">
        <f t="shared" si="13"/>
        <v>3.4804500384270902</v>
      </c>
      <c r="BD58" s="2">
        <v>2.4266730919199846</v>
      </c>
      <c r="BE58" s="2">
        <v>0.57896550000000002</v>
      </c>
      <c r="BF58" s="2">
        <v>1.4453261439293328</v>
      </c>
      <c r="BG58" s="137">
        <f t="shared" si="128"/>
        <v>7.7813045757173311</v>
      </c>
      <c r="BH58" s="137">
        <f t="shared" si="24"/>
        <v>1.9453261439293328</v>
      </c>
      <c r="BI58" s="106">
        <f t="shared" si="129"/>
        <v>3.9804500384270902</v>
      </c>
      <c r="BJ58" s="106">
        <f t="shared" si="23"/>
        <v>15.921800153708361</v>
      </c>
      <c r="BK58" s="106">
        <f t="shared" si="15"/>
        <v>11.706692367679938</v>
      </c>
      <c r="BL58" s="131"/>
      <c r="BM58" s="131">
        <f t="shared" si="42"/>
        <v>0.73526185824869317</v>
      </c>
      <c r="BN58" s="100">
        <f t="shared" si="119"/>
        <v>2.9410474329947727</v>
      </c>
      <c r="BO58" s="8">
        <f t="shared" si="120"/>
        <v>0.46571097578590437</v>
      </c>
      <c r="BP58" s="8">
        <f t="shared" si="120"/>
        <v>0.48246440372400989</v>
      </c>
      <c r="BQ58" s="8">
        <f t="shared" si="120"/>
        <v>0.67811824923924457</v>
      </c>
      <c r="BR58" s="8"/>
      <c r="BS58" s="8">
        <f t="shared" si="121"/>
        <v>1.0041614775054133</v>
      </c>
      <c r="BT58" s="8">
        <f t="shared" si="121"/>
        <v>0.99351199382663291</v>
      </c>
      <c r="BU58" s="8">
        <f t="shared" si="121"/>
        <v>0.861660144609801</v>
      </c>
      <c r="BV58" s="8"/>
      <c r="BW58" s="8">
        <f t="shared" si="122"/>
        <v>523185.98321369657</v>
      </c>
      <c r="BX58" s="8">
        <f t="shared" si="122"/>
        <v>536258.83591555606</v>
      </c>
      <c r="BY58" s="8">
        <f t="shared" si="122"/>
        <v>653698.52909799642</v>
      </c>
      <c r="BZ58" s="8"/>
      <c r="CA58" s="8">
        <f t="shared" si="123"/>
        <v>0.80034749953562367</v>
      </c>
      <c r="CB58" s="8">
        <f t="shared" si="123"/>
        <v>0.82034578945054515</v>
      </c>
      <c r="CC58" s="8">
        <f t="shared" si="123"/>
        <v>1</v>
      </c>
      <c r="CD58" s="8"/>
      <c r="CE58" s="8">
        <f t="shared" si="124"/>
        <v>0.46764902153566151</v>
      </c>
      <c r="CF58" s="8">
        <f t="shared" si="124"/>
        <v>0.47933417169421871</v>
      </c>
      <c r="CG58" s="8">
        <f t="shared" si="130"/>
        <v>0.58430746870203265</v>
      </c>
    </row>
    <row r="59" spans="1:85" s="93" customFormat="1" x14ac:dyDescent="0.25">
      <c r="A59" s="8"/>
      <c r="B59" s="8">
        <v>7</v>
      </c>
      <c r="C59" s="8">
        <v>4</v>
      </c>
      <c r="D59" s="8"/>
      <c r="E59" s="8">
        <v>7</v>
      </c>
      <c r="F59" s="8">
        <v>4</v>
      </c>
      <c r="G59" s="8">
        <v>407.76769228571436</v>
      </c>
      <c r="H59" s="8">
        <v>433.87419600000004</v>
      </c>
      <c r="I59" s="8">
        <v>532.86194514285717</v>
      </c>
      <c r="J59" s="8">
        <v>360.92976942857143</v>
      </c>
      <c r="K59" s="8">
        <v>382.81629871428578</v>
      </c>
      <c r="L59" s="8">
        <v>409.6231167142858</v>
      </c>
      <c r="M59" s="8"/>
      <c r="N59" s="8">
        <f t="shared" si="114"/>
        <v>1.3067782348227133</v>
      </c>
      <c r="O59" s="8">
        <f t="shared" si="114"/>
        <v>1.2281485049248173</v>
      </c>
      <c r="P59" s="8">
        <f t="shared" si="115"/>
        <v>1.4763590877707065</v>
      </c>
      <c r="Q59" s="8"/>
      <c r="R59" s="8">
        <f t="shared" si="116"/>
        <v>2.223999947739618</v>
      </c>
      <c r="S59" s="8">
        <f t="shared" si="116"/>
        <v>2.0901803672448249</v>
      </c>
      <c r="T59" s="8">
        <f t="shared" si="116"/>
        <v>1.701895462041684</v>
      </c>
      <c r="U59" s="8">
        <f t="shared" si="116"/>
        <v>2.5126088318209656</v>
      </c>
      <c r="V59" s="8"/>
      <c r="W59" s="8">
        <f t="shared" si="117"/>
        <v>8.6564371755738119</v>
      </c>
      <c r="X59" s="8">
        <f t="shared" si="117"/>
        <v>8.1355734981298582</v>
      </c>
      <c r="Y59" s="8">
        <f t="shared" si="117"/>
        <v>6.6242587647231543</v>
      </c>
      <c r="Z59" s="8">
        <f t="shared" si="117"/>
        <v>9.7797846270437834</v>
      </c>
      <c r="AA59" s="8">
        <f t="shared" si="131"/>
        <v>9.2206507987123913</v>
      </c>
      <c r="AB59" s="8">
        <f t="shared" si="131"/>
        <v>8.6172270715914312</v>
      </c>
      <c r="AC59" s="8"/>
      <c r="AD59" s="93">
        <f t="shared" si="125"/>
        <v>1.9548227302402459</v>
      </c>
      <c r="AE59" s="93">
        <f t="shared" si="125"/>
        <v>2.0799763111473593</v>
      </c>
      <c r="AF59" s="93">
        <f t="shared" si="126"/>
        <v>2.5545197968146658</v>
      </c>
      <c r="AG59" s="93">
        <f t="shared" si="127"/>
        <v>1.7302835184033551</v>
      </c>
      <c r="AH59" s="8"/>
      <c r="AI59" s="8"/>
      <c r="AJ59" s="8"/>
      <c r="AK59" s="8"/>
      <c r="AL59" s="8"/>
      <c r="AM59" s="8"/>
      <c r="AN59" s="8">
        <v>1227.1263011999999</v>
      </c>
      <c r="AO59" s="8">
        <v>1213.9027056</v>
      </c>
      <c r="AP59" s="8">
        <v>947.48913269999991</v>
      </c>
      <c r="AQ59" s="8"/>
      <c r="AR59" s="8">
        <f t="shared" si="118"/>
        <v>0.77212030397641673</v>
      </c>
      <c r="AS59" s="8">
        <f t="shared" si="118"/>
        <v>0.78053136246342003</v>
      </c>
      <c r="AT59" s="8">
        <v>1</v>
      </c>
      <c r="AU59" s="8"/>
      <c r="AV59" s="8">
        <v>3.1976400000000003</v>
      </c>
      <c r="AW59" s="8">
        <v>3.1773399999999996</v>
      </c>
      <c r="AX59" s="8">
        <v>1.7885933333333333</v>
      </c>
      <c r="AY59" s="8">
        <v>7</v>
      </c>
      <c r="AZ59" s="8">
        <v>4</v>
      </c>
      <c r="BA59" s="8">
        <v>3529.8154105000003</v>
      </c>
      <c r="BB59" s="8">
        <v>1014.1836175</v>
      </c>
      <c r="BC59" s="2">
        <f t="shared" si="13"/>
        <v>3.4804500384270902</v>
      </c>
      <c r="BD59" s="2">
        <v>2.4266730919199846</v>
      </c>
      <c r="BE59" s="2">
        <v>0.57896550000000002</v>
      </c>
      <c r="BF59" s="2">
        <v>1.4453261439293328</v>
      </c>
      <c r="BG59" s="137">
        <f t="shared" si="128"/>
        <v>8.781304575717332</v>
      </c>
      <c r="BH59" s="137">
        <f t="shared" si="24"/>
        <v>2.195326143929333</v>
      </c>
      <c r="BI59" s="106">
        <f t="shared" si="129"/>
        <v>4.2304500384270902</v>
      </c>
      <c r="BJ59" s="106">
        <f t="shared" si="23"/>
        <v>16.921800153708361</v>
      </c>
      <c r="BK59" s="106">
        <f t="shared" si="15"/>
        <v>12.706692367679938</v>
      </c>
      <c r="BL59" s="131"/>
      <c r="BM59" s="131">
        <f t="shared" si="42"/>
        <v>0.75090665604482421</v>
      </c>
      <c r="BN59" s="100">
        <f t="shared" si="119"/>
        <v>3.0036266241792968</v>
      </c>
      <c r="BO59" s="8">
        <f t="shared" si="120"/>
        <v>0.44964029833559976</v>
      </c>
      <c r="BP59" s="8">
        <f t="shared" si="120"/>
        <v>0.47842761116264421</v>
      </c>
      <c r="BQ59" s="8">
        <f t="shared" si="120"/>
        <v>0.5875801553641532</v>
      </c>
      <c r="BR59" s="8"/>
      <c r="BS59" s="8">
        <f t="shared" si="121"/>
        <v>0.99471984048993456</v>
      </c>
      <c r="BT59" s="8">
        <f t="shared" si="121"/>
        <v>0.98400067255011259</v>
      </c>
      <c r="BU59" s="8">
        <f t="shared" si="121"/>
        <v>0.76804338561046104</v>
      </c>
      <c r="BV59" s="8"/>
      <c r="BW59" s="8">
        <f t="shared" si="122"/>
        <v>500382.45998342842</v>
      </c>
      <c r="BX59" s="8">
        <f t="shared" si="122"/>
        <v>526681.06041442475</v>
      </c>
      <c r="BY59" s="8">
        <f t="shared" si="122"/>
        <v>504880.90225224069</v>
      </c>
      <c r="BZ59" s="8"/>
      <c r="CA59" s="8">
        <f t="shared" si="123"/>
        <v>0.99109009224008071</v>
      </c>
      <c r="CB59" s="8">
        <f t="shared" si="123"/>
        <v>1.0431788131912596</v>
      </c>
      <c r="CC59" s="8">
        <f t="shared" si="123"/>
        <v>1</v>
      </c>
      <c r="CD59" s="8"/>
      <c r="CE59" s="8">
        <f t="shared" si="124"/>
        <v>0.44726612583823439</v>
      </c>
      <c r="CF59" s="8">
        <f t="shared" si="124"/>
        <v>0.47077309115058569</v>
      </c>
      <c r="CG59" s="8">
        <f t="shared" si="130"/>
        <v>0.45128705184340501</v>
      </c>
    </row>
    <row r="60" spans="1:85" s="93" customFormat="1" x14ac:dyDescent="0.25">
      <c r="A60" s="8"/>
      <c r="B60" s="8">
        <v>8</v>
      </c>
      <c r="C60" s="8">
        <v>4</v>
      </c>
      <c r="D60" s="8"/>
      <c r="E60" s="8">
        <v>8</v>
      </c>
      <c r="F60" s="8">
        <v>4</v>
      </c>
      <c r="G60" s="8">
        <v>379.05493442857141</v>
      </c>
      <c r="H60" s="8">
        <v>430.58689657142855</v>
      </c>
      <c r="I60" s="8">
        <v>475.05098442857144</v>
      </c>
      <c r="J60" s="8">
        <v>287.16415999999998</v>
      </c>
      <c r="K60" s="8">
        <v>356.74464628571423</v>
      </c>
      <c r="L60" s="8">
        <v>384.14685042857138</v>
      </c>
      <c r="M60" s="8"/>
      <c r="N60" s="8">
        <f t="shared" si="114"/>
        <v>1.2532510232183494</v>
      </c>
      <c r="O60" s="8">
        <f t="shared" si="114"/>
        <v>1.1032639130711839</v>
      </c>
      <c r="P60" s="8">
        <f t="shared" si="115"/>
        <v>1.6542836836900938</v>
      </c>
      <c r="Q60" s="8"/>
      <c r="R60" s="8">
        <f t="shared" si="116"/>
        <v>2.3924641099856823</v>
      </c>
      <c r="S60" s="8">
        <f t="shared" si="116"/>
        <v>2.1061377704578961</v>
      </c>
      <c r="T60" s="8">
        <f t="shared" si="116"/>
        <v>1.9090063089211236</v>
      </c>
      <c r="U60" s="8">
        <f t="shared" si="116"/>
        <v>3.1580379889096655</v>
      </c>
      <c r="V60" s="8"/>
      <c r="W60" s="8">
        <f t="shared" si="117"/>
        <v>9.3121473694076222</v>
      </c>
      <c r="X60" s="8">
        <f t="shared" si="117"/>
        <v>8.1976842272868637</v>
      </c>
      <c r="Y60" s="8">
        <f t="shared" si="117"/>
        <v>7.4303927919356676</v>
      </c>
      <c r="Z60" s="8">
        <f t="shared" si="117"/>
        <v>12.291977559107657</v>
      </c>
      <c r="AA60" s="8">
        <f t="shared" si="131"/>
        <v>9.8945154391272805</v>
      </c>
      <c r="AB60" s="8">
        <f t="shared" si="131"/>
        <v>9.1887136561499343</v>
      </c>
      <c r="AC60" s="8"/>
      <c r="AD60" s="93">
        <f t="shared" si="125"/>
        <v>1.9245614832713314</v>
      </c>
      <c r="AE60" s="93">
        <f t="shared" si="125"/>
        <v>2.1862027929855778</v>
      </c>
      <c r="AF60" s="93">
        <f t="shared" si="126"/>
        <v>2.4119586481564199</v>
      </c>
      <c r="AG60" s="93">
        <f t="shared" si="127"/>
        <v>1.4580078809556014</v>
      </c>
      <c r="AH60" s="8"/>
      <c r="AI60" s="8"/>
      <c r="AJ60" s="8"/>
      <c r="AK60" s="8"/>
      <c r="AL60" s="8"/>
      <c r="AM60" s="8"/>
      <c r="AN60" s="8">
        <v>1065.9887693999999</v>
      </c>
      <c r="AO60" s="8">
        <v>1202.2241750999999</v>
      </c>
      <c r="AP60" s="8">
        <v>872.6005530000001</v>
      </c>
      <c r="AQ60" s="8"/>
      <c r="AR60" s="8">
        <f t="shared" si="118"/>
        <v>0.81858325157698442</v>
      </c>
      <c r="AS60" s="8">
        <f t="shared" si="118"/>
        <v>0.72582183179557003</v>
      </c>
      <c r="AT60" s="8">
        <v>1</v>
      </c>
      <c r="AU60" s="8"/>
      <c r="AV60" s="8">
        <v>3.4066333333333336</v>
      </c>
      <c r="AW60" s="8">
        <v>3.2493433333333335</v>
      </c>
      <c r="AX60" s="8">
        <v>1.8245100000000001</v>
      </c>
      <c r="AY60" s="8">
        <v>8</v>
      </c>
      <c r="AZ60" s="8">
        <v>4</v>
      </c>
      <c r="BA60" s="8">
        <v>3529.8154105000003</v>
      </c>
      <c r="BB60" s="8">
        <v>1014.1836175</v>
      </c>
      <c r="BC60" s="2">
        <f t="shared" si="13"/>
        <v>3.4804500384270902</v>
      </c>
      <c r="BD60" s="2">
        <v>2.4266730919199846</v>
      </c>
      <c r="BE60" s="2">
        <v>0.57896550000000002</v>
      </c>
      <c r="BF60" s="2">
        <v>1.4453261439293328</v>
      </c>
      <c r="BG60" s="137">
        <f t="shared" si="128"/>
        <v>9.781304575717332</v>
      </c>
      <c r="BH60" s="137">
        <f t="shared" si="24"/>
        <v>2.445326143929333</v>
      </c>
      <c r="BI60" s="106">
        <f t="shared" si="129"/>
        <v>4.4804500384270902</v>
      </c>
      <c r="BJ60" s="106">
        <f t="shared" si="23"/>
        <v>17.921800153708361</v>
      </c>
      <c r="BK60" s="106">
        <f t="shared" si="15"/>
        <v>13.706692367679938</v>
      </c>
      <c r="BL60" s="131"/>
      <c r="BM60" s="131">
        <f t="shared" si="42"/>
        <v>0.76480555804232442</v>
      </c>
      <c r="BN60" s="100">
        <f t="shared" si="119"/>
        <v>3.0592222321692977</v>
      </c>
      <c r="BO60" s="8">
        <f t="shared" si="120"/>
        <v>0.41797910189172471</v>
      </c>
      <c r="BP60" s="8">
        <f t="shared" si="120"/>
        <v>0.47480274748721191</v>
      </c>
      <c r="BQ60" s="8">
        <f t="shared" si="120"/>
        <v>0.5238327371296907</v>
      </c>
      <c r="BR60" s="8"/>
      <c r="BS60" s="8">
        <f t="shared" si="121"/>
        <v>0.86410027853262472</v>
      </c>
      <c r="BT60" s="8">
        <f t="shared" si="121"/>
        <v>0.97453394855865638</v>
      </c>
      <c r="BU60" s="8">
        <f t="shared" si="121"/>
        <v>0.7073380156898138</v>
      </c>
      <c r="BV60" s="8"/>
      <c r="BW60" s="8">
        <f t="shared" si="122"/>
        <v>404068.30308651051</v>
      </c>
      <c r="BX60" s="8">
        <f t="shared" si="122"/>
        <v>517661.97653945466</v>
      </c>
      <c r="BY60" s="8">
        <f t="shared" si="122"/>
        <v>414529.75171556586</v>
      </c>
      <c r="BZ60" s="8"/>
      <c r="CA60" s="8">
        <f t="shared" si="123"/>
        <v>0.97476309339496192</v>
      </c>
      <c r="CB60" s="8">
        <f t="shared" si="123"/>
        <v>1.2487932998706788</v>
      </c>
      <c r="CC60" s="8">
        <f t="shared" si="123"/>
        <v>1</v>
      </c>
      <c r="CD60" s="8"/>
      <c r="CE60" s="8">
        <f t="shared" si="124"/>
        <v>0.36117585836545568</v>
      </c>
      <c r="CF60" s="8">
        <f t="shared" si="124"/>
        <v>0.46271139629521135</v>
      </c>
      <c r="CG60" s="8">
        <f t="shared" si="130"/>
        <v>0.37052680883467931</v>
      </c>
    </row>
    <row r="61" spans="1:85" s="93" customForma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2"/>
      <c r="BD61" s="2"/>
      <c r="BE61" s="2"/>
      <c r="BF61" s="2"/>
      <c r="BG61" s="2"/>
      <c r="BH61" s="137"/>
      <c r="BI61" s="131"/>
      <c r="BJ61" s="131"/>
      <c r="BK61" s="131"/>
      <c r="BL61" s="131"/>
      <c r="BM61" s="131"/>
      <c r="BN61" s="100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</row>
    <row r="62" spans="1:85" s="93" customFormat="1" x14ac:dyDescent="0.25">
      <c r="A62" s="93" t="s">
        <v>71</v>
      </c>
      <c r="B62" s="93">
        <v>4</v>
      </c>
      <c r="C62" s="93">
        <v>0</v>
      </c>
      <c r="D62" s="93" t="s">
        <v>71</v>
      </c>
      <c r="F62" s="93">
        <v>0</v>
      </c>
      <c r="G62" s="93">
        <v>895.57142857142856</v>
      </c>
      <c r="H62" s="93">
        <v>894.42857142857144</v>
      </c>
      <c r="I62" s="93">
        <v>894</v>
      </c>
      <c r="N62" s="93">
        <f t="shared" ref="N62:O68" si="132">$I62/G62</f>
        <v>0.99824533418408046</v>
      </c>
      <c r="O62" s="93">
        <f t="shared" si="132"/>
        <v>0.99952084331576418</v>
      </c>
      <c r="R62" s="93">
        <f t="shared" ref="R62:T68" si="133">$I$62/G62</f>
        <v>0.99824533418408046</v>
      </c>
      <c r="S62" s="93">
        <f t="shared" si="133"/>
        <v>0.99952084331576418</v>
      </c>
      <c r="T62" s="93">
        <f t="shared" si="133"/>
        <v>1</v>
      </c>
      <c r="V62" s="93" t="s">
        <v>71</v>
      </c>
      <c r="W62" s="93">
        <f t="shared" ref="W62:Y68" si="134">$BA62/G62</f>
        <v>4.0136385388419207</v>
      </c>
      <c r="X62" s="93">
        <f t="shared" si="134"/>
        <v>4.0187669701325666</v>
      </c>
      <c r="Y62" s="93">
        <f t="shared" si="134"/>
        <v>4.0206935123042502</v>
      </c>
      <c r="AD62" s="93">
        <f>$BJ62/W62</f>
        <v>0.99660195139399477</v>
      </c>
      <c r="AE62" s="93">
        <f>$BJ62/X62</f>
        <v>0.99533016712040223</v>
      </c>
      <c r="AF62" s="93">
        <f>$BJ62/Y62</f>
        <v>0.99485324801780506</v>
      </c>
      <c r="AI62" s="119">
        <f>AVERAGE(AD62:AD68)</f>
        <v>1.0305321889727481</v>
      </c>
      <c r="AJ62" s="119">
        <f>AVERAGE(AE62:AE68)</f>
        <v>1.1893542053784336</v>
      </c>
      <c r="AK62" s="119">
        <f>AVERAGE(AF62:AF68)</f>
        <v>1.7858684558432274</v>
      </c>
      <c r="AL62" s="119"/>
      <c r="AM62" s="93" t="s">
        <v>71</v>
      </c>
      <c r="AN62" s="93">
        <v>699.37501355999996</v>
      </c>
      <c r="AO62" s="93">
        <v>692.2738750499999</v>
      </c>
      <c r="AP62" s="93">
        <v>696.21929693999994</v>
      </c>
      <c r="AR62" s="93">
        <f t="shared" ref="AR62:AS68" si="135">$AP62/AN62</f>
        <v>0.99548780474164122</v>
      </c>
      <c r="AS62" s="93">
        <f t="shared" si="135"/>
        <v>1.005699221120709</v>
      </c>
      <c r="AT62" s="93">
        <v>1</v>
      </c>
      <c r="AU62" s="93" t="s">
        <v>71</v>
      </c>
      <c r="AV62" s="93">
        <v>0.78815299999999999</v>
      </c>
      <c r="AW62" s="93">
        <v>0.78882733333333332</v>
      </c>
      <c r="AX62" s="93">
        <v>0.77445849999999994</v>
      </c>
      <c r="AY62" s="93">
        <v>4</v>
      </c>
      <c r="AZ62" s="93">
        <v>0</v>
      </c>
      <c r="BA62" s="93">
        <v>3594.5</v>
      </c>
      <c r="BB62" s="93">
        <v>1292.5</v>
      </c>
      <c r="BC62" s="2">
        <f t="shared" si="13"/>
        <v>2.781044487427466</v>
      </c>
      <c r="BD62" s="2">
        <v>2.4577083972797729</v>
      </c>
      <c r="BE62" s="2">
        <v>0.57502549999999997</v>
      </c>
      <c r="BF62" s="2">
        <v>1.1353133507345627</v>
      </c>
      <c r="BG62" s="137">
        <f>($AZ62*$BF62+($AY62-$AZ62))</f>
        <v>4</v>
      </c>
      <c r="BH62" s="137">
        <f t="shared" si="24"/>
        <v>1</v>
      </c>
      <c r="BI62" s="100">
        <f>($AZ62*$BC62+($AY62-$AZ62))/4</f>
        <v>1</v>
      </c>
      <c r="BJ62" s="100">
        <f t="shared" si="23"/>
        <v>4</v>
      </c>
      <c r="BK62" s="100">
        <f t="shared" si="15"/>
        <v>4</v>
      </c>
      <c r="BL62" s="100"/>
      <c r="BM62" s="100">
        <f t="shared" si="42"/>
        <v>1</v>
      </c>
      <c r="BN62" s="100">
        <f t="shared" ref="BN62:BN67" si="136">BK62/BI62</f>
        <v>4</v>
      </c>
      <c r="BO62" s="93">
        <f t="shared" ref="BO62:BQ68" si="137">G62/$I$62</f>
        <v>1.0017577500798978</v>
      </c>
      <c r="BP62" s="93">
        <f t="shared" si="137"/>
        <v>1.0004793863854267</v>
      </c>
      <c r="BQ62" s="93">
        <f t="shared" si="137"/>
        <v>1</v>
      </c>
      <c r="BS62" s="93">
        <f t="shared" ref="BS62:BU68" si="138">AN62/$AP$62</f>
        <v>1.0045326474486844</v>
      </c>
      <c r="BT62" s="93">
        <f t="shared" si="138"/>
        <v>0.99433307593262521</v>
      </c>
      <c r="BU62" s="93">
        <f t="shared" si="138"/>
        <v>1</v>
      </c>
      <c r="BW62" s="93">
        <f t="shared" ref="BW62:BY68" si="139">G62*AN62</f>
        <v>626340.28000109142</v>
      </c>
      <c r="BX62" s="93">
        <f t="shared" si="139"/>
        <v>619189.53309829277</v>
      </c>
      <c r="BY62" s="93">
        <f t="shared" si="139"/>
        <v>622420.05146435997</v>
      </c>
      <c r="CA62" s="93">
        <f t="shared" ref="CA62:CC68" si="140">BW62/$BY62</f>
        <v>1.0062983647899972</v>
      </c>
      <c r="CB62" s="93">
        <f t="shared" si="140"/>
        <v>0.99480974567180669</v>
      </c>
      <c r="CC62" s="93">
        <f t="shared" si="140"/>
        <v>1</v>
      </c>
      <c r="CE62" s="93">
        <f t="shared" ref="CE62:CF68" si="141">BW62/$BY$62</f>
        <v>1.0062983647899972</v>
      </c>
      <c r="CF62" s="93">
        <f t="shared" si="141"/>
        <v>0.99480974567180669</v>
      </c>
      <c r="CG62" s="93">
        <f>BY62/$BY$62</f>
        <v>1</v>
      </c>
    </row>
    <row r="63" spans="1:85" s="93" customFormat="1" x14ac:dyDescent="0.25">
      <c r="C63" s="93">
        <v>2</v>
      </c>
      <c r="F63" s="93">
        <v>2</v>
      </c>
      <c r="G63" s="93">
        <v>476.14285714285717</v>
      </c>
      <c r="H63" s="93">
        <v>603.57142857142856</v>
      </c>
      <c r="I63" s="93">
        <v>890</v>
      </c>
      <c r="K63" s="93">
        <v>477.42857142857144</v>
      </c>
      <c r="L63" s="93">
        <v>477.42857142857144</v>
      </c>
      <c r="N63" s="93">
        <f t="shared" si="132"/>
        <v>1.869186918691869</v>
      </c>
      <c r="O63" s="93">
        <f t="shared" si="132"/>
        <v>1.4745562130177514</v>
      </c>
      <c r="R63" s="93">
        <f t="shared" si="133"/>
        <v>1.8775877587758776</v>
      </c>
      <c r="S63" s="93">
        <f t="shared" si="133"/>
        <v>1.4811834319526627</v>
      </c>
      <c r="T63" s="93">
        <f t="shared" si="133"/>
        <v>1.0044943820224719</v>
      </c>
      <c r="W63" s="93">
        <f t="shared" si="134"/>
        <v>7.5492049204920484</v>
      </c>
      <c r="X63" s="93">
        <f t="shared" si="134"/>
        <v>5.9553846153846157</v>
      </c>
      <c r="Y63" s="93">
        <f t="shared" si="134"/>
        <v>4.0387640449438198</v>
      </c>
      <c r="AA63" s="93">
        <f>$BA63/K63</f>
        <v>7.5288749251944944</v>
      </c>
      <c r="AB63" s="93">
        <f>$BA63/L63</f>
        <v>7.5288749251944944</v>
      </c>
      <c r="AD63" s="93">
        <f t="shared" ref="AD63:AE68" si="142">$BJ63/W63</f>
        <v>1.0017066769942766</v>
      </c>
      <c r="AE63" s="93">
        <f t="shared" si="142"/>
        <v>1.2697901921094563</v>
      </c>
      <c r="AF63" s="93">
        <f t="shared" ref="AF63:AF68" si="143">$BJ63/Y63</f>
        <v>1.8723770170040035</v>
      </c>
      <c r="AN63" s="93">
        <v>1149.0033320999999</v>
      </c>
      <c r="AO63" s="93">
        <v>1320.1210295999999</v>
      </c>
      <c r="AP63" s="93">
        <v>1149.4426166999999</v>
      </c>
      <c r="AR63" s="93">
        <f t="shared" si="135"/>
        <v>1.0003823179513303</v>
      </c>
      <c r="AS63" s="93">
        <f t="shared" si="135"/>
        <v>0.87071002652558604</v>
      </c>
      <c r="AT63" s="93">
        <v>1</v>
      </c>
      <c r="AV63" s="93">
        <v>2.4220899999999999</v>
      </c>
      <c r="AW63" s="93">
        <v>2.3936833333333332</v>
      </c>
      <c r="AX63" s="93">
        <v>2.31073</v>
      </c>
      <c r="AY63" s="93">
        <v>4</v>
      </c>
      <c r="AZ63" s="93">
        <v>2</v>
      </c>
      <c r="BA63" s="93">
        <v>3594.5</v>
      </c>
      <c r="BB63" s="93">
        <v>1292.5</v>
      </c>
      <c r="BC63" s="2">
        <f t="shared" si="13"/>
        <v>2.781044487427466</v>
      </c>
      <c r="BD63" s="2">
        <v>2.4577083972797729</v>
      </c>
      <c r="BE63" s="2">
        <v>0.57502549999999997</v>
      </c>
      <c r="BF63" s="2">
        <v>1.1353133507345627</v>
      </c>
      <c r="BG63" s="137">
        <f t="shared" ref="BG63:BG68" si="144">($AZ63*$BF63+($AY63-$AZ63))</f>
        <v>4.2706267014691255</v>
      </c>
      <c r="BH63" s="137">
        <f t="shared" si="24"/>
        <v>1.0676566753672814</v>
      </c>
      <c r="BI63" s="100">
        <f t="shared" ref="BI63:BI68" si="145">($AZ63*$BC63+($AY63-$AZ63))/4</f>
        <v>1.890522243713733</v>
      </c>
      <c r="BJ63" s="100">
        <f t="shared" si="23"/>
        <v>7.562088974854932</v>
      </c>
      <c r="BK63" s="100">
        <f t="shared" si="15"/>
        <v>6.9154167945595457</v>
      </c>
      <c r="BL63" s="100"/>
      <c r="BM63" s="100">
        <f t="shared" si="42"/>
        <v>0.91448498127360478</v>
      </c>
      <c r="BN63" s="100">
        <f t="shared" si="136"/>
        <v>3.6579399250944191</v>
      </c>
      <c r="BO63" s="93">
        <f t="shared" si="137"/>
        <v>0.53259827420901251</v>
      </c>
      <c r="BP63" s="93">
        <f t="shared" si="137"/>
        <v>0.67513582614253753</v>
      </c>
      <c r="BQ63" s="93">
        <f t="shared" si="137"/>
        <v>0.99552572706935127</v>
      </c>
      <c r="BS63" s="93">
        <f t="shared" si="138"/>
        <v>1.650346862188482</v>
      </c>
      <c r="BT63" s="93">
        <f t="shared" si="138"/>
        <v>1.8961281817412305</v>
      </c>
      <c r="BU63" s="93">
        <f t="shared" si="138"/>
        <v>1.6509778194198181</v>
      </c>
      <c r="BW63" s="93">
        <f t="shared" si="139"/>
        <v>547089.72941275709</v>
      </c>
      <c r="BX63" s="93">
        <f t="shared" si="139"/>
        <v>796787.33572285704</v>
      </c>
      <c r="BY63" s="93">
        <f t="shared" si="139"/>
        <v>1023003.9288629999</v>
      </c>
      <c r="CA63" s="93">
        <f t="shared" si="140"/>
        <v>0.53478751545051306</v>
      </c>
      <c r="CB63" s="93">
        <f t="shared" si="140"/>
        <v>0.77887025967576939</v>
      </c>
      <c r="CC63" s="93">
        <f t="shared" si="140"/>
        <v>1</v>
      </c>
      <c r="CE63" s="93">
        <f t="shared" si="141"/>
        <v>0.87897189064784442</v>
      </c>
      <c r="CF63" s="93">
        <f t="shared" si="141"/>
        <v>1.2801440664520132</v>
      </c>
      <c r="CG63" s="93">
        <f t="shared" ref="CG63:CG68" si="146">BY63/$BY$62</f>
        <v>1.6435908940532864</v>
      </c>
    </row>
    <row r="64" spans="1:85" s="93" customFormat="1" x14ac:dyDescent="0.25">
      <c r="C64" s="93">
        <v>4</v>
      </c>
      <c r="F64" s="93">
        <v>4</v>
      </c>
      <c r="G64" s="93">
        <v>323.28571428571428</v>
      </c>
      <c r="H64" s="93">
        <v>327.71428571428572</v>
      </c>
      <c r="I64" s="93">
        <v>323.14285714285717</v>
      </c>
      <c r="N64" s="93">
        <f t="shared" si="132"/>
        <v>0.99955810870525863</v>
      </c>
      <c r="O64" s="93">
        <f t="shared" si="132"/>
        <v>0.98605056669572799</v>
      </c>
      <c r="R64" s="93">
        <f t="shared" si="133"/>
        <v>2.7653557224922669</v>
      </c>
      <c r="S64" s="93">
        <f t="shared" si="133"/>
        <v>2.7279860505666957</v>
      </c>
      <c r="T64" s="93">
        <f t="shared" si="133"/>
        <v>2.7665782493368698</v>
      </c>
      <c r="W64" s="93">
        <f t="shared" si="134"/>
        <v>11.118647812638091</v>
      </c>
      <c r="X64" s="93">
        <f t="shared" si="134"/>
        <v>10.968395815170009</v>
      </c>
      <c r="Y64" s="93">
        <f t="shared" si="134"/>
        <v>11.123563218390803</v>
      </c>
      <c r="AD64" s="93">
        <f t="shared" si="142"/>
        <v>1.00049737496546</v>
      </c>
      <c r="AE64" s="93">
        <f t="shared" si="142"/>
        <v>1.0142028184581375</v>
      </c>
      <c r="AF64" s="93">
        <f t="shared" si="143"/>
        <v>1.0000552638850513</v>
      </c>
      <c r="AN64" s="93">
        <v>1336.2257376</v>
      </c>
      <c r="AO64" s="93">
        <v>1343.0103587999999</v>
      </c>
      <c r="AP64" s="93">
        <v>1341.4426280999999</v>
      </c>
      <c r="AR64" s="93">
        <f t="shared" si="135"/>
        <v>1.0039041984847334</v>
      </c>
      <c r="AS64" s="93">
        <f t="shared" si="135"/>
        <v>0.99883267415643695</v>
      </c>
      <c r="AT64" s="93">
        <v>1</v>
      </c>
      <c r="AV64" s="93">
        <v>4.1871866666666664</v>
      </c>
      <c r="AW64" s="93">
        <v>4.1861466666666667</v>
      </c>
      <c r="AX64" s="93">
        <v>4.1820149999999998</v>
      </c>
      <c r="AY64" s="93">
        <v>4</v>
      </c>
      <c r="AZ64" s="93">
        <v>4</v>
      </c>
      <c r="BA64" s="93">
        <v>3594.5</v>
      </c>
      <c r="BB64" s="93">
        <v>1292.5</v>
      </c>
      <c r="BC64" s="2">
        <f t="shared" si="13"/>
        <v>2.781044487427466</v>
      </c>
      <c r="BD64" s="2">
        <v>2.4577083972797729</v>
      </c>
      <c r="BE64" s="2">
        <v>0.57502549999999997</v>
      </c>
      <c r="BF64" s="2">
        <v>1.1353133507345627</v>
      </c>
      <c r="BG64" s="137">
        <f t="shared" si="144"/>
        <v>4.541253402938251</v>
      </c>
      <c r="BH64" s="137">
        <f t="shared" si="24"/>
        <v>1.1353133507345627</v>
      </c>
      <c r="BI64" s="100">
        <f t="shared" si="145"/>
        <v>2.781044487427466</v>
      </c>
      <c r="BJ64" s="100">
        <f t="shared" si="23"/>
        <v>11.124177949709864</v>
      </c>
      <c r="BK64" s="100">
        <f t="shared" si="15"/>
        <v>9.8308335891190914</v>
      </c>
      <c r="BL64" s="100"/>
      <c r="BM64" s="100">
        <f t="shared" si="42"/>
        <v>0.88373573612021328</v>
      </c>
      <c r="BN64" s="100">
        <f t="shared" si="136"/>
        <v>3.5349429444808531</v>
      </c>
      <c r="BO64" s="93">
        <f t="shared" si="137"/>
        <v>0.36161713007350588</v>
      </c>
      <c r="BP64" s="93">
        <f t="shared" si="137"/>
        <v>0.36657078938958132</v>
      </c>
      <c r="BQ64" s="93">
        <f t="shared" si="137"/>
        <v>0.36145733461169705</v>
      </c>
      <c r="BS64" s="93">
        <f t="shared" si="138"/>
        <v>1.9192598416518118</v>
      </c>
      <c r="BT64" s="93">
        <f t="shared" si="138"/>
        <v>1.9290047901613108</v>
      </c>
      <c r="BU64" s="93">
        <f t="shared" si="138"/>
        <v>1.9267530130173987</v>
      </c>
      <c r="BW64" s="93">
        <f t="shared" si="139"/>
        <v>431982.69202697143</v>
      </c>
      <c r="BX64" s="93">
        <f t="shared" si="139"/>
        <v>440123.68044102855</v>
      </c>
      <c r="BY64" s="93">
        <f t="shared" si="139"/>
        <v>433477.60353745712</v>
      </c>
      <c r="CA64" s="93">
        <f t="shared" si="140"/>
        <v>0.99655135236910453</v>
      </c>
      <c r="CB64" s="93">
        <f t="shared" si="140"/>
        <v>1.0153319960462435</v>
      </c>
      <c r="CC64" s="93">
        <f t="shared" si="140"/>
        <v>1</v>
      </c>
      <c r="CE64" s="93">
        <f t="shared" si="141"/>
        <v>0.69403723580345955</v>
      </c>
      <c r="CF64" s="93">
        <f t="shared" si="141"/>
        <v>0.70711680866571536</v>
      </c>
      <c r="CG64" s="93">
        <f t="shared" si="146"/>
        <v>0.69643900854032537</v>
      </c>
    </row>
    <row r="65" spans="1:87" s="93" customFormat="1" x14ac:dyDescent="0.25">
      <c r="B65" s="93">
        <v>5</v>
      </c>
      <c r="C65" s="93">
        <v>4</v>
      </c>
      <c r="D65" s="93" t="s">
        <v>71</v>
      </c>
      <c r="E65" s="93">
        <v>5</v>
      </c>
      <c r="F65" s="93">
        <v>4</v>
      </c>
      <c r="G65" s="93">
        <v>305.57142857142856</v>
      </c>
      <c r="H65" s="93">
        <v>417.14285714285717</v>
      </c>
      <c r="I65" s="93">
        <v>724.28571428571433</v>
      </c>
      <c r="K65" s="93">
        <v>305.57142857142856</v>
      </c>
      <c r="L65" s="93">
        <v>306.57142857142856</v>
      </c>
      <c r="N65" s="93">
        <f t="shared" si="132"/>
        <v>2.3702664796633943</v>
      </c>
      <c r="O65" s="93">
        <f t="shared" si="132"/>
        <v>1.7363013698630136</v>
      </c>
      <c r="R65" s="93">
        <f t="shared" si="133"/>
        <v>2.9256661991584854</v>
      </c>
      <c r="S65" s="93">
        <f t="shared" si="133"/>
        <v>2.1431506849315065</v>
      </c>
      <c r="T65" s="93">
        <f t="shared" si="133"/>
        <v>1.2343195266272189</v>
      </c>
      <c r="W65" s="93">
        <f t="shared" si="134"/>
        <v>11.763207106124359</v>
      </c>
      <c r="X65" s="93">
        <f t="shared" si="134"/>
        <v>8.6169520547945204</v>
      </c>
      <c r="Y65" s="93">
        <f t="shared" si="134"/>
        <v>4.9628205128205121</v>
      </c>
      <c r="AA65" s="93">
        <f t="shared" ref="AA65:AB68" si="147">$BA65/K65</f>
        <v>11.763207106124359</v>
      </c>
      <c r="AB65" s="93">
        <f t="shared" si="147"/>
        <v>11.724836905871388</v>
      </c>
      <c r="AD65" s="93">
        <f t="shared" si="142"/>
        <v>1.0306864310327046</v>
      </c>
      <c r="AE65" s="93">
        <f t="shared" si="142"/>
        <v>1.4070146697594661</v>
      </c>
      <c r="AF65" s="93">
        <f t="shared" si="143"/>
        <v>2.4430014985207169</v>
      </c>
      <c r="AN65" s="93">
        <v>1264.0449401999999</v>
      </c>
      <c r="AO65" s="93">
        <v>1317.8129904</v>
      </c>
      <c r="AP65" s="93">
        <v>1353.6573678</v>
      </c>
      <c r="AR65" s="93">
        <f t="shared" si="135"/>
        <v>1.0708933873710387</v>
      </c>
      <c r="AS65" s="93">
        <f t="shared" si="135"/>
        <v>1.0271998968450904</v>
      </c>
      <c r="AT65" s="93">
        <v>1</v>
      </c>
      <c r="AV65" s="93">
        <v>4.2010666666666667</v>
      </c>
      <c r="AW65" s="93">
        <v>3.7674133333333333</v>
      </c>
      <c r="AX65" s="93">
        <v>3.1802799999999998</v>
      </c>
      <c r="AY65" s="93">
        <v>5</v>
      </c>
      <c r="AZ65" s="93">
        <v>4</v>
      </c>
      <c r="BA65" s="93">
        <v>3594.5</v>
      </c>
      <c r="BB65" s="93">
        <v>1292.5</v>
      </c>
      <c r="BC65" s="2">
        <f t="shared" si="13"/>
        <v>2.781044487427466</v>
      </c>
      <c r="BD65" s="2">
        <v>2.4577083972797729</v>
      </c>
      <c r="BE65" s="2">
        <v>0.57502549999999997</v>
      </c>
      <c r="BF65" s="2">
        <v>1.1353133507345627</v>
      </c>
      <c r="BG65" s="137">
        <f t="shared" si="144"/>
        <v>5.541253402938251</v>
      </c>
      <c r="BH65" s="137">
        <f t="shared" si="24"/>
        <v>1.3853133507345627</v>
      </c>
      <c r="BI65" s="100">
        <f t="shared" si="145"/>
        <v>3.031044487427466</v>
      </c>
      <c r="BJ65" s="100">
        <f t="shared" si="23"/>
        <v>12.124177949709864</v>
      </c>
      <c r="BK65" s="100">
        <f t="shared" si="15"/>
        <v>10.830833589119091</v>
      </c>
      <c r="BL65" s="100"/>
      <c r="BM65" s="100">
        <f t="shared" si="42"/>
        <v>0.89332519153418377</v>
      </c>
      <c r="BN65" s="100">
        <f t="shared" si="136"/>
        <v>3.5733007661367351</v>
      </c>
      <c r="BO65" s="93">
        <f t="shared" si="137"/>
        <v>0.34180249280920422</v>
      </c>
      <c r="BP65" s="93">
        <f t="shared" si="137"/>
        <v>0.46660274848194316</v>
      </c>
      <c r="BQ65" s="93">
        <f t="shared" si="137"/>
        <v>0.81016299137104508</v>
      </c>
      <c r="BS65" s="93">
        <f t="shared" si="138"/>
        <v>1.8155844656355957</v>
      </c>
      <c r="BT65" s="93">
        <f t="shared" si="138"/>
        <v>1.8928130779942587</v>
      </c>
      <c r="BU65" s="93">
        <f t="shared" si="138"/>
        <v>1.9442973984627403</v>
      </c>
      <c r="BW65" s="93">
        <f t="shared" si="139"/>
        <v>386256.01815539994</v>
      </c>
      <c r="BX65" s="93">
        <f t="shared" si="139"/>
        <v>549716.27599542856</v>
      </c>
      <c r="BY65" s="93">
        <f t="shared" si="139"/>
        <v>980434.69353514293</v>
      </c>
      <c r="CA65" s="93">
        <f t="shared" si="140"/>
        <v>0.39396404544057978</v>
      </c>
      <c r="CB65" s="93">
        <f t="shared" si="140"/>
        <v>0.56068627479238053</v>
      </c>
      <c r="CC65" s="93">
        <f t="shared" si="140"/>
        <v>1</v>
      </c>
      <c r="CE65" s="93">
        <f t="shared" si="141"/>
        <v>0.62057129625991347</v>
      </c>
      <c r="CF65" s="93">
        <f t="shared" si="141"/>
        <v>0.88319178455468761</v>
      </c>
      <c r="CG65" s="93">
        <f t="shared" si="146"/>
        <v>1.5751977964535144</v>
      </c>
    </row>
    <row r="66" spans="1:87" s="93" customFormat="1" x14ac:dyDescent="0.25">
      <c r="B66" s="93">
        <v>6</v>
      </c>
      <c r="C66" s="93">
        <v>4</v>
      </c>
      <c r="E66" s="93">
        <v>6</v>
      </c>
      <c r="F66" s="93">
        <v>4</v>
      </c>
      <c r="G66" s="93">
        <v>280.14285714285717</v>
      </c>
      <c r="H66" s="93">
        <v>355.28571428571428</v>
      </c>
      <c r="I66" s="93">
        <v>611.42857142857144</v>
      </c>
      <c r="K66" s="93">
        <v>279.42857142857144</v>
      </c>
      <c r="L66" s="93">
        <v>280.71428571428572</v>
      </c>
      <c r="N66" s="93">
        <f t="shared" si="132"/>
        <v>2.182559918408975</v>
      </c>
      <c r="O66" s="93">
        <f t="shared" si="132"/>
        <v>1.720948934459188</v>
      </c>
      <c r="R66" s="93">
        <f t="shared" si="133"/>
        <v>3.1912289648138703</v>
      </c>
      <c r="S66" s="93">
        <f t="shared" si="133"/>
        <v>2.5162846803377565</v>
      </c>
      <c r="T66" s="93">
        <f t="shared" si="133"/>
        <v>1.4621495327102803</v>
      </c>
      <c r="W66" s="93">
        <f t="shared" si="134"/>
        <v>12.830953595104537</v>
      </c>
      <c r="X66" s="93">
        <f t="shared" si="134"/>
        <v>10.117209489344592</v>
      </c>
      <c r="Y66" s="93">
        <f t="shared" si="134"/>
        <v>5.878855140186916</v>
      </c>
      <c r="AA66" s="93">
        <f t="shared" si="147"/>
        <v>12.863752556237218</v>
      </c>
      <c r="AB66" s="93">
        <f t="shared" si="147"/>
        <v>12.804834605597964</v>
      </c>
      <c r="AD66" s="93">
        <f t="shared" si="142"/>
        <v>1.0228528887141484</v>
      </c>
      <c r="AE66" s="93">
        <f t="shared" si="142"/>
        <v>1.2972132250036139</v>
      </c>
      <c r="AF66" s="93">
        <f t="shared" si="143"/>
        <v>2.2324377173363361</v>
      </c>
      <c r="AN66" s="93">
        <v>1180.6140221999999</v>
      </c>
      <c r="AO66" s="93">
        <v>1239.9317082</v>
      </c>
      <c r="AP66" s="93">
        <v>1164.4130439</v>
      </c>
      <c r="AR66" s="93">
        <f t="shared" si="135"/>
        <v>0.9862774979837946</v>
      </c>
      <c r="AS66" s="93">
        <f t="shared" si="135"/>
        <v>0.93909449705933412</v>
      </c>
      <c r="AT66" s="93">
        <v>1</v>
      </c>
      <c r="AV66" s="93">
        <v>4.2894366666666661</v>
      </c>
      <c r="AW66" s="93">
        <v>4.1118099999999993</v>
      </c>
      <c r="AX66" s="93">
        <v>3.5913250000000003</v>
      </c>
      <c r="AY66" s="93">
        <v>6</v>
      </c>
      <c r="AZ66" s="93">
        <v>4</v>
      </c>
      <c r="BA66" s="93">
        <v>3594.5</v>
      </c>
      <c r="BB66" s="93">
        <v>1292.5</v>
      </c>
      <c r="BC66" s="2">
        <f t="shared" si="13"/>
        <v>2.781044487427466</v>
      </c>
      <c r="BD66" s="2">
        <v>2.4577083972797729</v>
      </c>
      <c r="BE66" s="2">
        <v>0.57502549999999997</v>
      </c>
      <c r="BF66" s="2">
        <v>1.1353133507345627</v>
      </c>
      <c r="BG66" s="137">
        <f t="shared" si="144"/>
        <v>6.541253402938251</v>
      </c>
      <c r="BH66" s="137">
        <f t="shared" si="24"/>
        <v>1.6353133507345627</v>
      </c>
      <c r="BI66" s="100">
        <f t="shared" si="145"/>
        <v>3.281044487427466</v>
      </c>
      <c r="BJ66" s="100">
        <f t="shared" si="23"/>
        <v>13.124177949709864</v>
      </c>
      <c r="BK66" s="100">
        <f t="shared" si="15"/>
        <v>11.830833589119091</v>
      </c>
      <c r="BL66" s="100"/>
      <c r="BM66" s="100">
        <f t="shared" si="42"/>
        <v>0.90145330507200527</v>
      </c>
      <c r="BN66" s="100">
        <f t="shared" si="136"/>
        <v>3.6058132202880211</v>
      </c>
      <c r="BO66" s="93">
        <f t="shared" si="137"/>
        <v>0.31335890060722277</v>
      </c>
      <c r="BP66" s="93">
        <f t="shared" si="137"/>
        <v>0.39741131351869607</v>
      </c>
      <c r="BQ66" s="93">
        <f t="shared" si="137"/>
        <v>0.68392457654202621</v>
      </c>
      <c r="BS66" s="93">
        <f t="shared" si="138"/>
        <v>1.6957502146076613</v>
      </c>
      <c r="BT66" s="93">
        <f t="shared" si="138"/>
        <v>1.7809499300718996</v>
      </c>
      <c r="BU66" s="93">
        <f t="shared" si="138"/>
        <v>1.672480278868727</v>
      </c>
      <c r="BW66" s="93">
        <f t="shared" si="139"/>
        <v>330740.58536202856</v>
      </c>
      <c r="BX66" s="93">
        <f t="shared" si="139"/>
        <v>440530.02261334285</v>
      </c>
      <c r="BY66" s="93">
        <f t="shared" si="139"/>
        <v>711955.40398457146</v>
      </c>
      <c r="CA66" s="93">
        <f t="shared" si="140"/>
        <v>0.4645523912185881</v>
      </c>
      <c r="CB66" s="93">
        <f t="shared" si="140"/>
        <v>0.6187606978581055</v>
      </c>
      <c r="CC66" s="93">
        <f t="shared" si="140"/>
        <v>1</v>
      </c>
      <c r="CE66" s="93">
        <f t="shared" si="141"/>
        <v>0.53137842295391879</v>
      </c>
      <c r="CF66" s="93">
        <f t="shared" si="141"/>
        <v>0.7077696510209035</v>
      </c>
      <c r="CG66" s="93">
        <f t="shared" si="146"/>
        <v>1.1438503665001838</v>
      </c>
    </row>
    <row r="67" spans="1:87" s="93" customFormat="1" x14ac:dyDescent="0.25">
      <c r="B67" s="93">
        <v>7</v>
      </c>
      <c r="C67" s="93">
        <v>4</v>
      </c>
      <c r="E67" s="93">
        <v>7</v>
      </c>
      <c r="F67" s="93">
        <v>4</v>
      </c>
      <c r="G67" s="93">
        <v>279.14285714285717</v>
      </c>
      <c r="H67" s="93">
        <v>306.42857142857144</v>
      </c>
      <c r="I67" s="93">
        <v>528.57142857142856</v>
      </c>
      <c r="K67" s="93">
        <v>279.14285714285717</v>
      </c>
      <c r="L67" s="93">
        <v>279.14285714285717</v>
      </c>
      <c r="N67" s="93">
        <f t="shared" si="132"/>
        <v>1.8935516888433979</v>
      </c>
      <c r="O67" s="93">
        <f t="shared" si="132"/>
        <v>1.7249417249417247</v>
      </c>
      <c r="R67" s="93">
        <f t="shared" si="133"/>
        <v>3.2026612077789149</v>
      </c>
      <c r="S67" s="93">
        <f t="shared" si="133"/>
        <v>2.9174825174825174</v>
      </c>
      <c r="T67" s="93">
        <f t="shared" si="133"/>
        <v>1.6913513513513514</v>
      </c>
      <c r="W67" s="93">
        <f t="shared" si="134"/>
        <v>12.876919140225178</v>
      </c>
      <c r="X67" s="93">
        <f t="shared" si="134"/>
        <v>11.73030303030303</v>
      </c>
      <c r="Y67" s="93">
        <f t="shared" si="134"/>
        <v>6.8004054054054057</v>
      </c>
      <c r="AA67" s="93">
        <f t="shared" si="147"/>
        <v>12.876919140225178</v>
      </c>
      <c r="AB67" s="93">
        <f t="shared" si="147"/>
        <v>12.876919140225178</v>
      </c>
      <c r="AD67" s="93">
        <f t="shared" si="142"/>
        <v>1.0968600327378366</v>
      </c>
      <c r="AE67" s="93">
        <f t="shared" si="142"/>
        <v>1.2040761362449639</v>
      </c>
      <c r="AF67" s="93">
        <f t="shared" si="143"/>
        <v>2.0769611674155555</v>
      </c>
      <c r="AN67" s="93">
        <v>1161.338184</v>
      </c>
      <c r="AO67" s="93">
        <v>1188.4472235000001</v>
      </c>
      <c r="AP67" s="93">
        <v>1032.5595654000001</v>
      </c>
      <c r="AR67" s="93">
        <f t="shared" si="135"/>
        <v>0.8891118707933573</v>
      </c>
      <c r="AS67" s="93">
        <f t="shared" si="135"/>
        <v>0.86883081131620821</v>
      </c>
      <c r="AT67" s="93">
        <v>1</v>
      </c>
      <c r="AV67" s="93">
        <v>4.2306766666666666</v>
      </c>
      <c r="AW67" s="93">
        <v>4.186936666666667</v>
      </c>
      <c r="AX67" s="93">
        <v>3.8872400000000003</v>
      </c>
      <c r="AY67" s="93">
        <v>7</v>
      </c>
      <c r="AZ67" s="93">
        <v>4</v>
      </c>
      <c r="BA67" s="93">
        <v>3594.5</v>
      </c>
      <c r="BB67" s="93">
        <v>1292.5</v>
      </c>
      <c r="BC67" s="2">
        <f t="shared" si="13"/>
        <v>2.781044487427466</v>
      </c>
      <c r="BD67" s="2">
        <v>2.4577083972797729</v>
      </c>
      <c r="BE67" s="2">
        <v>0.57502549999999997</v>
      </c>
      <c r="BF67" s="2">
        <v>1.1353133507345627</v>
      </c>
      <c r="BG67" s="137">
        <f t="shared" si="144"/>
        <v>7.541253402938251</v>
      </c>
      <c r="BH67" s="137">
        <f t="shared" si="24"/>
        <v>1.8853133507345627</v>
      </c>
      <c r="BI67" s="100">
        <f t="shared" si="145"/>
        <v>3.531044487427466</v>
      </c>
      <c r="BJ67" s="100">
        <f t="shared" si="23"/>
        <v>14.124177949709864</v>
      </c>
      <c r="BK67" s="100">
        <f t="shared" si="15"/>
        <v>12.830833589119091</v>
      </c>
      <c r="BL67" s="100"/>
      <c r="BM67" s="100">
        <f t="shared" si="42"/>
        <v>0.90843046829374308</v>
      </c>
      <c r="BN67" s="100">
        <f t="shared" si="136"/>
        <v>3.6337218731749723</v>
      </c>
      <c r="BO67" s="93">
        <f t="shared" si="137"/>
        <v>0.31224033237456061</v>
      </c>
      <c r="BP67" s="93">
        <f t="shared" si="137"/>
        <v>0.34276126558005754</v>
      </c>
      <c r="BQ67" s="93">
        <f t="shared" si="137"/>
        <v>0.59124320869287306</v>
      </c>
      <c r="BS67" s="93">
        <f t="shared" si="138"/>
        <v>1.6680637682757073</v>
      </c>
      <c r="BT67" s="93">
        <f t="shared" si="138"/>
        <v>1.707001269173986</v>
      </c>
      <c r="BU67" s="93">
        <f t="shared" si="138"/>
        <v>1.4830952976142313</v>
      </c>
      <c r="BW67" s="93">
        <f t="shared" si="139"/>
        <v>324179.25879085716</v>
      </c>
      <c r="BX67" s="93">
        <f t="shared" si="139"/>
        <v>364174.18491535715</v>
      </c>
      <c r="BY67" s="93">
        <f t="shared" si="139"/>
        <v>545781.48456857144</v>
      </c>
      <c r="CA67" s="93">
        <f t="shared" si="140"/>
        <v>0.59397262083215208</v>
      </c>
      <c r="CB67" s="93">
        <f t="shared" si="140"/>
        <v>0.66725272881550579</v>
      </c>
      <c r="CC67" s="93">
        <f t="shared" si="140"/>
        <v>1</v>
      </c>
      <c r="CE67" s="93">
        <f t="shared" si="141"/>
        <v>0.52083678542836886</v>
      </c>
      <c r="CF67" s="93">
        <f t="shared" si="141"/>
        <v>0.58509391536883981</v>
      </c>
      <c r="CG67" s="93">
        <f t="shared" si="146"/>
        <v>0.87687002255874968</v>
      </c>
      <c r="CI67" s="93" t="s">
        <v>124</v>
      </c>
    </row>
    <row r="68" spans="1:87" s="93" customFormat="1" x14ac:dyDescent="0.25">
      <c r="B68" s="93">
        <v>8</v>
      </c>
      <c r="C68" s="93">
        <v>4</v>
      </c>
      <c r="E68" s="93">
        <v>8</v>
      </c>
      <c r="F68" s="93">
        <v>4</v>
      </c>
      <c r="G68" s="93">
        <v>253</v>
      </c>
      <c r="H68" s="93">
        <v>270.42857142857144</v>
      </c>
      <c r="I68" s="93">
        <v>447.14285714285717</v>
      </c>
      <c r="K68" s="93">
        <v>253.14285714285714</v>
      </c>
      <c r="L68" s="93">
        <v>255.28571428571428</v>
      </c>
      <c r="N68" s="93">
        <f t="shared" si="132"/>
        <v>1.7673630717108979</v>
      </c>
      <c r="O68" s="93">
        <f t="shared" si="132"/>
        <v>1.6534601162176439</v>
      </c>
      <c r="R68" s="93">
        <f t="shared" si="133"/>
        <v>3.5335968379446641</v>
      </c>
      <c r="S68" s="93">
        <f t="shared" si="133"/>
        <v>3.3058637083993658</v>
      </c>
      <c r="T68" s="93">
        <f t="shared" si="133"/>
        <v>1.9993610223642171</v>
      </c>
      <c r="W68" s="93">
        <f t="shared" si="134"/>
        <v>14.207509881422926</v>
      </c>
      <c r="X68" s="93">
        <f t="shared" si="134"/>
        <v>13.291864764923401</v>
      </c>
      <c r="Y68" s="93">
        <f t="shared" si="134"/>
        <v>8.0388178913738013</v>
      </c>
      <c r="AA68" s="93">
        <f t="shared" si="147"/>
        <v>14.1994920993228</v>
      </c>
      <c r="AB68" s="93">
        <f t="shared" si="147"/>
        <v>14.080302182428651</v>
      </c>
      <c r="AD68" s="93">
        <f t="shared" si="142"/>
        <v>1.0645199669708152</v>
      </c>
      <c r="AE68" s="93">
        <f t="shared" si="142"/>
        <v>1.1378522289529946</v>
      </c>
      <c r="AF68" s="93">
        <f t="shared" si="143"/>
        <v>1.8813932787231238</v>
      </c>
      <c r="AN68" s="93">
        <v>1080.0945783</v>
      </c>
      <c r="AO68" s="93">
        <v>1144.4615207999998</v>
      </c>
      <c r="AP68" s="93">
        <v>941.11963470000001</v>
      </c>
      <c r="AR68" s="93">
        <f t="shared" si="135"/>
        <v>0.87133076455328784</v>
      </c>
      <c r="AS68" s="93">
        <f t="shared" si="135"/>
        <v>0.82232527489621488</v>
      </c>
      <c r="AT68" s="93">
        <v>1</v>
      </c>
      <c r="AV68" s="93">
        <v>4.3128099999999998</v>
      </c>
      <c r="AW68" s="93">
        <v>4.2274599999999998</v>
      </c>
      <c r="AX68" s="93">
        <v>4.3082700000000003</v>
      </c>
      <c r="AY68" s="93">
        <v>8</v>
      </c>
      <c r="AZ68" s="93">
        <v>4</v>
      </c>
      <c r="BA68" s="93">
        <v>3594.5</v>
      </c>
      <c r="BB68" s="93">
        <v>1292.5</v>
      </c>
      <c r="BC68" s="2">
        <f>BA68/BB68</f>
        <v>2.781044487427466</v>
      </c>
      <c r="BD68" s="2">
        <v>2.4577083972797729</v>
      </c>
      <c r="BE68" s="2">
        <v>0.57502549999999997</v>
      </c>
      <c r="BF68" s="2">
        <v>1.1353133507345627</v>
      </c>
      <c r="BG68" s="137">
        <f t="shared" si="144"/>
        <v>8.541253402938251</v>
      </c>
      <c r="BH68" s="137">
        <f>BG68/4</f>
        <v>2.1353133507345627</v>
      </c>
      <c r="BI68" s="100">
        <f t="shared" si="145"/>
        <v>3.781044487427466</v>
      </c>
      <c r="BJ68" s="100">
        <f t="shared" ref="BJ68" si="148">($AZ68*$BC68+($AY68-$AZ68))</f>
        <v>15.124177949709864</v>
      </c>
      <c r="BK68" s="100">
        <f t="shared" si="15"/>
        <v>13.830833589119091</v>
      </c>
      <c r="BL68" s="100"/>
      <c r="BM68" s="100">
        <f t="shared" si="42"/>
        <v>0.91448498127360478</v>
      </c>
      <c r="BN68" s="100">
        <f>BK68/BI68</f>
        <v>3.6579399250944191</v>
      </c>
      <c r="BO68" s="93">
        <f t="shared" si="137"/>
        <v>0.28299776286353467</v>
      </c>
      <c r="BP68" s="93">
        <f t="shared" si="137"/>
        <v>0.30249280920421862</v>
      </c>
      <c r="BQ68" s="93">
        <f t="shared" si="137"/>
        <v>0.50015979546180889</v>
      </c>
      <c r="BS68" s="93">
        <f t="shared" si="138"/>
        <v>1.5513712174413952</v>
      </c>
      <c r="BT68" s="93">
        <f t="shared" si="138"/>
        <v>1.6438233266875815</v>
      </c>
      <c r="BU68" s="93">
        <f t="shared" si="138"/>
        <v>1.3517574689991758</v>
      </c>
      <c r="BW68" s="93">
        <f t="shared" si="139"/>
        <v>273263.92830989999</v>
      </c>
      <c r="BX68" s="93">
        <f t="shared" si="139"/>
        <v>309495.09412491426</v>
      </c>
      <c r="BY68" s="93">
        <f t="shared" si="139"/>
        <v>420814.92237300001</v>
      </c>
      <c r="CA68" s="93">
        <f t="shared" si="140"/>
        <v>0.64936843676775691</v>
      </c>
      <c r="CB68" s="93">
        <f t="shared" si="140"/>
        <v>0.73546606279942095</v>
      </c>
      <c r="CC68" s="93">
        <f t="shared" si="140"/>
        <v>1</v>
      </c>
      <c r="CE68" s="93">
        <f t="shared" si="141"/>
        <v>0.43903458390679301</v>
      </c>
      <c r="CF68" s="93">
        <f t="shared" si="141"/>
        <v>0.49724473592515051</v>
      </c>
      <c r="CG68" s="93">
        <f t="shared" si="146"/>
        <v>0.6760947392086003</v>
      </c>
    </row>
    <row r="69" spans="1:87" s="93" customFormat="1" x14ac:dyDescent="0.25">
      <c r="AT69" s="93">
        <v>1</v>
      </c>
      <c r="BC69" s="2"/>
      <c r="BD69" s="2"/>
      <c r="BE69" s="2"/>
      <c r="BF69" s="2"/>
      <c r="BG69" s="2"/>
      <c r="BH69" s="2"/>
      <c r="BI69" s="100"/>
      <c r="BJ69" s="100"/>
      <c r="BK69" s="100"/>
      <c r="BL69" s="100"/>
      <c r="BM69" s="100"/>
      <c r="BN69" s="100"/>
    </row>
    <row r="70" spans="1:87" s="93" customFormat="1" x14ac:dyDescent="0.25">
      <c r="A70" s="8" t="s">
        <v>3</v>
      </c>
      <c r="B70" s="8">
        <v>4</v>
      </c>
      <c r="C70" s="8">
        <v>0</v>
      </c>
      <c r="D70" s="8" t="s">
        <v>3</v>
      </c>
      <c r="E70" s="8"/>
      <c r="F70" s="8">
        <v>0</v>
      </c>
      <c r="G70" s="8">
        <f t="shared" ref="G70:I72" si="149">AVERAGE(G62,G54,G49,G41,G35,G27,G19,G3,G11)</f>
        <v>1320973.8648131427</v>
      </c>
      <c r="H70" s="8">
        <f t="shared" si="149"/>
        <v>1276451.1358473648</v>
      </c>
      <c r="I70" s="8">
        <f t="shared" si="149"/>
        <v>1279324.5606711798</v>
      </c>
      <c r="J70" s="8"/>
      <c r="K70" s="8"/>
      <c r="L70" s="8"/>
      <c r="M70" s="8"/>
      <c r="N70" s="8">
        <f t="shared" ref="N70:O72" si="150">AVERAGE(N62,N54,N49,N41,N35,N27,N19,N3,N11)</f>
        <v>1.0212909831724102</v>
      </c>
      <c r="O70" s="8">
        <f t="shared" si="150"/>
        <v>1.0108184175474058</v>
      </c>
      <c r="P70" s="8"/>
      <c r="Q70" s="8"/>
      <c r="R70" s="8">
        <f t="shared" ref="R70:T72" si="151">AVERAGE(R62,R54,R49,R41,R35,R27,R19,R3,R11)</f>
        <v>1.0212909831724102</v>
      </c>
      <c r="S70" s="8">
        <f t="shared" si="151"/>
        <v>1.0108184175474058</v>
      </c>
      <c r="T70" s="8">
        <f t="shared" si="151"/>
        <v>1</v>
      </c>
      <c r="U70" s="8"/>
      <c r="V70" s="8" t="s">
        <v>3</v>
      </c>
      <c r="W70" s="8">
        <f t="shared" ref="W70:Z72" si="152">AVERAGE(W62,W54,W49,W41,W35,W27,W19,W3,W11)</f>
        <v>3.774637299649819</v>
      </c>
      <c r="X70" s="8">
        <f t="shared" si="152"/>
        <v>3.730961482628961</v>
      </c>
      <c r="Y70" s="8">
        <f t="shared" si="152"/>
        <v>3.7146446692562827</v>
      </c>
      <c r="Z70" s="8">
        <f t="shared" si="152"/>
        <v>3.8481975129329786</v>
      </c>
      <c r="AA70" s="8"/>
      <c r="AB70" s="8"/>
      <c r="AC70" s="8"/>
      <c r="AD70" s="8">
        <f t="shared" ref="AD70:AF72" si="153">AVERAGE(AD62,AD54,AD49,AD41,AD35,AD27,AD19,AD3,AD11)</f>
        <v>1.0683130792621423</v>
      </c>
      <c r="AE70" s="8">
        <f t="shared" si="153"/>
        <v>1.0793225331026561</v>
      </c>
      <c r="AF70" s="8">
        <f t="shared" si="153"/>
        <v>1.0939337549184809</v>
      </c>
      <c r="AG70" s="8"/>
      <c r="AH70" s="8"/>
      <c r="AI70" s="8"/>
      <c r="AJ70" s="8"/>
      <c r="AK70" s="8"/>
      <c r="AL70" s="8"/>
      <c r="AM70" s="8" t="s">
        <v>3</v>
      </c>
      <c r="AN70" s="8">
        <f>AVERAGE(AN62,AN54,AN49,AN41,AN35,AN27,AN19,AN3,AN11)</f>
        <v>526.65823988500006</v>
      </c>
      <c r="AO70" s="8">
        <f t="shared" ref="AN70:AP72" si="154">AVERAGE(AO62,AO54,AO49,AO41,AO35,AO27,AO19,AO3,AO11)</f>
        <v>620.80591735999997</v>
      </c>
      <c r="AP70" s="8">
        <f t="shared" si="154"/>
        <v>631.97503533999998</v>
      </c>
      <c r="AQ70" s="8"/>
      <c r="AR70" s="8">
        <f t="shared" ref="AR70:AT72" si="155">AVERAGE(AR62,AR54,AR49,AR41,AR35,AR27,AR19,AR3,AR11)</f>
        <v>1.1680441040469536</v>
      </c>
      <c r="AS70" s="8">
        <f t="shared" si="155"/>
        <v>1.0253768352820503</v>
      </c>
      <c r="AT70" s="8">
        <f t="shared" si="155"/>
        <v>1</v>
      </c>
      <c r="AU70" s="8" t="s">
        <v>3</v>
      </c>
      <c r="AV70" s="8">
        <f t="shared" ref="AV70:AX72" si="156">AVERAGE(AV62,AV54,AV49,AV41,AV35,AV27,AV19,AV3,AV11)</f>
        <v>0.74933177777777782</v>
      </c>
      <c r="AW70" s="8">
        <f t="shared" si="156"/>
        <v>0.78147918518518511</v>
      </c>
      <c r="AX70" s="8">
        <f t="shared" si="156"/>
        <v>0.77472525925925928</v>
      </c>
      <c r="AY70" s="8">
        <v>4</v>
      </c>
      <c r="AZ70" s="8">
        <v>0</v>
      </c>
      <c r="BA70" s="8"/>
      <c r="BB70" s="8"/>
      <c r="BC70" s="2">
        <v>2.588720890995345</v>
      </c>
      <c r="BD70" s="2"/>
      <c r="BE70" s="2"/>
      <c r="BF70" s="2"/>
      <c r="BG70" s="2"/>
      <c r="BH70" s="2"/>
      <c r="BI70" s="106">
        <f>($AZ70*$BC70+($AY70-$AZ70))/4</f>
        <v>1</v>
      </c>
      <c r="BJ70" s="106">
        <f>AVERAGE(BJ62,BJ54,BJ49,BJ41,BJ35,BJ27,BJ19,BJ3,BJ11)</f>
        <v>4</v>
      </c>
      <c r="BK70" s="106"/>
      <c r="BL70" s="131"/>
      <c r="BM70" s="131"/>
      <c r="BN70" s="131"/>
      <c r="BO70" s="8">
        <f t="shared" ref="BO70:BQ76" si="157">G70/$I$70</f>
        <v>1.0325556980787676</v>
      </c>
      <c r="BP70" s="8">
        <f t="shared" si="157"/>
        <v>0.99775395164593139</v>
      </c>
      <c r="BQ70" s="8">
        <f t="shared" si="157"/>
        <v>1</v>
      </c>
      <c r="BR70" s="8"/>
      <c r="BS70" s="8">
        <f t="shared" ref="BS70:BU76" si="158">AN70/$AP$70</f>
        <v>0.83335291812857781</v>
      </c>
      <c r="BT70" s="8">
        <f t="shared" si="158"/>
        <v>0.98232664685244875</v>
      </c>
      <c r="BU70" s="8">
        <f t="shared" si="158"/>
        <v>1</v>
      </c>
      <c r="BV70" s="8"/>
      <c r="BW70" s="8">
        <f t="shared" ref="BW70:BY76" si="159">G70*AN70</f>
        <v>695701770.57657576</v>
      </c>
      <c r="BX70" s="8">
        <f t="shared" si="159"/>
        <v>792428418.3549372</v>
      </c>
      <c r="BY70" s="8">
        <f t="shared" si="159"/>
        <v>808501184.44149876</v>
      </c>
      <c r="BZ70" s="8"/>
      <c r="CA70" s="8">
        <f t="shared" ref="CA70:CC73" si="160">BW70/$BY70</f>
        <v>0.8604833041242318</v>
      </c>
      <c r="CB70" s="8">
        <f t="shared" si="160"/>
        <v>0.98012029370412812</v>
      </c>
      <c r="CC70" s="8">
        <f t="shared" si="160"/>
        <v>1</v>
      </c>
      <c r="CD70" s="8"/>
      <c r="CE70" s="8">
        <f t="shared" ref="CE70:CF76" si="161">BW70/$BY$70</f>
        <v>0.8604833041242318</v>
      </c>
      <c r="CF70" s="8">
        <f t="shared" si="161"/>
        <v>0.98012029370412812</v>
      </c>
      <c r="CG70" s="8">
        <f>BY70/$BY$70</f>
        <v>1</v>
      </c>
    </row>
    <row r="71" spans="1:87" s="93" customFormat="1" x14ac:dyDescent="0.25">
      <c r="A71" s="8"/>
      <c r="B71" s="8"/>
      <c r="C71" s="8">
        <v>2</v>
      </c>
      <c r="D71" s="8"/>
      <c r="E71" s="8"/>
      <c r="F71" s="8">
        <v>2</v>
      </c>
      <c r="G71" s="8">
        <f t="shared" si="149"/>
        <v>832201.92702360312</v>
      </c>
      <c r="H71" s="8">
        <f t="shared" si="149"/>
        <v>1186626.5994486983</v>
      </c>
      <c r="I71" s="8">
        <f t="shared" si="149"/>
        <v>1270471.9876248569</v>
      </c>
      <c r="J71" s="8"/>
      <c r="K71" s="8"/>
      <c r="L71" s="8"/>
      <c r="M71" s="8"/>
      <c r="N71" s="8">
        <f t="shared" si="150"/>
        <v>1.4451184053122295</v>
      </c>
      <c r="O71" s="8">
        <f t="shared" si="150"/>
        <v>1.2022592923614004</v>
      </c>
      <c r="P71" s="8"/>
      <c r="Q71" s="8"/>
      <c r="R71" s="8">
        <f t="shared" si="151"/>
        <v>1.8598775627087483</v>
      </c>
      <c r="S71" s="8">
        <f t="shared" si="151"/>
        <v>1.5659444514749106</v>
      </c>
      <c r="T71" s="8">
        <f t="shared" si="151"/>
        <v>1.3836950210361885</v>
      </c>
      <c r="U71" s="8"/>
      <c r="V71" s="8"/>
      <c r="W71" s="8">
        <f t="shared" si="152"/>
        <v>6.8559080338513434</v>
      </c>
      <c r="X71" s="8">
        <f t="shared" si="152"/>
        <v>5.7306286775232032</v>
      </c>
      <c r="Y71" s="8">
        <f t="shared" si="152"/>
        <v>5.0368587409670216</v>
      </c>
      <c r="Z71" s="8">
        <f t="shared" si="152"/>
        <v>6.7697297490909119</v>
      </c>
      <c r="AA71" s="8">
        <f>AVERAGE(AA63,AA55,AA50,AA42,AA36,AA28,AA20,AA4,AA12)</f>
        <v>6.5024791140414537</v>
      </c>
      <c r="AB71" s="8">
        <f>AVERAGE(AB63,AB55,AB50,AB42,AB36,AB28,AB20,AB4,AB12)</f>
        <v>6.507851744181262</v>
      </c>
      <c r="AC71" s="8"/>
      <c r="AD71" s="8">
        <f t="shared" si="153"/>
        <v>1.1825896080507172</v>
      </c>
      <c r="AE71" s="8">
        <f t="shared" si="153"/>
        <v>1.415653489072479</v>
      </c>
      <c r="AF71" s="8">
        <f t="shared" si="153"/>
        <v>1.6861885847368383</v>
      </c>
      <c r="AG71" s="8"/>
      <c r="AH71" s="8"/>
      <c r="AI71" s="8"/>
      <c r="AJ71" s="8"/>
      <c r="AK71" s="8"/>
      <c r="AL71" s="8"/>
      <c r="AM71" s="8"/>
      <c r="AN71" s="8">
        <f t="shared" si="154"/>
        <v>860.61680930000011</v>
      </c>
      <c r="AO71" s="8">
        <f t="shared" si="154"/>
        <v>990.58569364999994</v>
      </c>
      <c r="AP71" s="8">
        <f t="shared" si="154"/>
        <v>848.30619405000004</v>
      </c>
      <c r="AQ71" s="8"/>
      <c r="AR71" s="8">
        <f t="shared" si="155"/>
        <v>1.0029750096905192</v>
      </c>
      <c r="AS71" s="8">
        <f t="shared" si="155"/>
        <v>0.8475856114942617</v>
      </c>
      <c r="AT71" s="8">
        <f t="shared" si="155"/>
        <v>1</v>
      </c>
      <c r="AU71" s="8"/>
      <c r="AV71" s="8">
        <f t="shared" si="156"/>
        <v>2.1248611111111111</v>
      </c>
      <c r="AW71" s="8">
        <f t="shared" si="156"/>
        <v>2.0444698148148146</v>
      </c>
      <c r="AX71" s="8">
        <f t="shared" si="156"/>
        <v>1.6012139814814814</v>
      </c>
      <c r="AY71" s="8">
        <v>4</v>
      </c>
      <c r="AZ71" s="8">
        <v>2</v>
      </c>
      <c r="BA71" s="8"/>
      <c r="BB71" s="8"/>
      <c r="BC71" s="2">
        <v>2.588720890995345</v>
      </c>
      <c r="BD71" s="2"/>
      <c r="BE71" s="2"/>
      <c r="BF71" s="2"/>
      <c r="BG71" s="2"/>
      <c r="BH71" s="2"/>
      <c r="BI71" s="106">
        <f t="shared" ref="BI71:BI76" si="162">($AZ71*$BC71+($AY71-$AZ71))/4</f>
        <v>1.7943604454976725</v>
      </c>
      <c r="BJ71" s="106">
        <f t="shared" ref="BJ71" si="163">AVERAGE(BJ63,BJ55,BJ50,BJ42,BJ36,BJ28,BJ20,BJ4,BJ12)</f>
        <v>7.9244318300679941</v>
      </c>
      <c r="BK71" s="106"/>
      <c r="BL71" s="131"/>
      <c r="BM71" s="131"/>
      <c r="BN71" s="131"/>
      <c r="BO71" s="8">
        <f t="shared" si="157"/>
        <v>0.65050101640118596</v>
      </c>
      <c r="BP71" s="8">
        <f t="shared" si="157"/>
        <v>0.92754148237891343</v>
      </c>
      <c r="BQ71" s="8">
        <f t="shared" si="157"/>
        <v>0.99308027585925618</v>
      </c>
      <c r="BR71" s="8"/>
      <c r="BS71" s="8">
        <f t="shared" si="158"/>
        <v>1.3617892498506556</v>
      </c>
      <c r="BT71" s="8">
        <f t="shared" si="158"/>
        <v>1.5674443423498032</v>
      </c>
      <c r="BU71" s="8">
        <f t="shared" si="158"/>
        <v>1.3423096587883647</v>
      </c>
      <c r="BV71" s="8"/>
      <c r="BW71" s="8">
        <f t="shared" si="159"/>
        <v>716206967.1283648</v>
      </c>
      <c r="BX71" s="8">
        <f t="shared" si="159"/>
        <v>1175455333.1184294</v>
      </c>
      <c r="BY71" s="8">
        <f t="shared" si="159"/>
        <v>1077749256.4691811</v>
      </c>
      <c r="BZ71" s="8"/>
      <c r="CA71" s="8">
        <f t="shared" si="160"/>
        <v>0.66453951401899691</v>
      </c>
      <c r="CB71" s="8">
        <f t="shared" si="160"/>
        <v>1.0906575217405796</v>
      </c>
      <c r="CC71" s="8">
        <f t="shared" si="160"/>
        <v>1</v>
      </c>
      <c r="CD71" s="8"/>
      <c r="CE71" s="8">
        <f t="shared" si="161"/>
        <v>0.88584529115206001</v>
      </c>
      <c r="CF71" s="8">
        <f t="shared" si="161"/>
        <v>1.4538696488495777</v>
      </c>
      <c r="CG71" s="8">
        <f t="shared" ref="CG71:CG76" si="164">BY71/$BY$70</f>
        <v>1.333021246238093</v>
      </c>
    </row>
    <row r="72" spans="1:87" s="93" customFormat="1" x14ac:dyDescent="0.25">
      <c r="A72" s="8"/>
      <c r="B72" s="8"/>
      <c r="C72" s="8">
        <v>4</v>
      </c>
      <c r="D72" s="8"/>
      <c r="E72" s="8"/>
      <c r="F72" s="8">
        <v>4</v>
      </c>
      <c r="G72" s="8">
        <f t="shared" si="149"/>
        <v>610070.4121822645</v>
      </c>
      <c r="H72" s="8">
        <f t="shared" si="149"/>
        <v>592860.18094970635</v>
      </c>
      <c r="I72" s="8">
        <f t="shared" si="149"/>
        <v>595488.72707747878</v>
      </c>
      <c r="J72" s="8"/>
      <c r="K72" s="8"/>
      <c r="L72" s="8"/>
      <c r="M72" s="8"/>
      <c r="N72" s="8">
        <f t="shared" si="150"/>
        <v>0.97052139758798639</v>
      </c>
      <c r="O72" s="8">
        <f t="shared" si="150"/>
        <v>1.0082040618355363</v>
      </c>
      <c r="P72" s="8"/>
      <c r="Q72" s="8"/>
      <c r="R72" s="8">
        <f t="shared" si="151"/>
        <v>2.4998441516241332</v>
      </c>
      <c r="S72" s="8">
        <f t="shared" si="151"/>
        <v>2.588720890995345</v>
      </c>
      <c r="T72" s="8">
        <f t="shared" si="151"/>
        <v>2.5647810150721337</v>
      </c>
      <c r="U72" s="8"/>
      <c r="V72" s="8"/>
      <c r="W72" s="8">
        <f t="shared" si="152"/>
        <v>9.2008976092159287</v>
      </c>
      <c r="X72" s="8">
        <f t="shared" si="152"/>
        <v>9.4848971320042175</v>
      </c>
      <c r="Y72" s="8">
        <f t="shared" si="152"/>
        <v>9.4604373463765619</v>
      </c>
      <c r="Z72" s="8">
        <f t="shared" si="152"/>
        <v>8.0424420333569593</v>
      </c>
      <c r="AA72" s="8"/>
      <c r="AB72" s="8"/>
      <c r="AC72" s="8"/>
      <c r="AD72" s="8">
        <f t="shared" si="153"/>
        <v>1.3099901421149114</v>
      </c>
      <c r="AE72" s="8">
        <f t="shared" si="153"/>
        <v>1.2621399227695829</v>
      </c>
      <c r="AF72" s="8">
        <f t="shared" si="153"/>
        <v>1.2678822641841314</v>
      </c>
      <c r="AG72" s="8"/>
      <c r="AH72" s="8"/>
      <c r="AI72" s="8"/>
      <c r="AJ72" s="8"/>
      <c r="AK72" s="8"/>
      <c r="AL72" s="8"/>
      <c r="AM72" s="8"/>
      <c r="AN72" s="8">
        <f t="shared" si="154"/>
        <v>974.51429599999994</v>
      </c>
      <c r="AO72" s="8">
        <f t="shared" si="154"/>
        <v>942.86376409999991</v>
      </c>
      <c r="AP72" s="8">
        <f t="shared" si="154"/>
        <v>936.36833989999991</v>
      </c>
      <c r="AQ72" s="8"/>
      <c r="AR72" s="8">
        <f t="shared" si="155"/>
        <v>0.97195749741970772</v>
      </c>
      <c r="AS72" s="8">
        <f t="shared" si="155"/>
        <v>0.98993822829466893</v>
      </c>
      <c r="AT72" s="8">
        <f t="shared" si="155"/>
        <v>1</v>
      </c>
      <c r="AU72" s="8"/>
      <c r="AV72" s="8">
        <f t="shared" si="156"/>
        <v>3.5194881481481479</v>
      </c>
      <c r="AW72" s="8">
        <f t="shared" si="156"/>
        <v>3.3713477777777778</v>
      </c>
      <c r="AX72" s="8">
        <f t="shared" si="156"/>
        <v>3.1988987037037035</v>
      </c>
      <c r="AY72" s="8">
        <v>4</v>
      </c>
      <c r="AZ72" s="8">
        <v>4</v>
      </c>
      <c r="BA72" s="8"/>
      <c r="BB72" s="8"/>
      <c r="BC72" s="2">
        <v>2.588720890995345</v>
      </c>
      <c r="BD72" s="2"/>
      <c r="BE72" s="2"/>
      <c r="BF72" s="2"/>
      <c r="BG72" s="2"/>
      <c r="BH72" s="2"/>
      <c r="BI72" s="106">
        <f t="shared" si="162"/>
        <v>2.588720890995345</v>
      </c>
      <c r="BJ72" s="106">
        <f t="shared" ref="BJ72" si="165">AVERAGE(BJ64,BJ56,BJ51,BJ43,BJ37,BJ29,BJ21,BJ5,BJ13)</f>
        <v>11.84886366013599</v>
      </c>
      <c r="BK72" s="106"/>
      <c r="BL72" s="131"/>
      <c r="BM72" s="131"/>
      <c r="BN72" s="131"/>
      <c r="BO72" s="8">
        <f t="shared" si="157"/>
        <v>0.47686914715543299</v>
      </c>
      <c r="BP72" s="8">
        <f t="shared" si="157"/>
        <v>0.46341655524745851</v>
      </c>
      <c r="BQ72" s="8">
        <f t="shared" si="157"/>
        <v>0.46547119111436736</v>
      </c>
      <c r="BR72" s="8"/>
      <c r="BS72" s="8">
        <f t="shared" si="158"/>
        <v>1.5420139111598217</v>
      </c>
      <c r="BT72" s="8">
        <f t="shared" si="158"/>
        <v>1.4919319773331601</v>
      </c>
      <c r="BU72" s="8">
        <f t="shared" si="158"/>
        <v>1.4816540014056687</v>
      </c>
      <c r="BV72" s="8"/>
      <c r="BW72" s="8">
        <f t="shared" si="159"/>
        <v>594522338.23822927</v>
      </c>
      <c r="BX72" s="8">
        <f t="shared" si="159"/>
        <v>558986381.7952472</v>
      </c>
      <c r="BY72" s="8">
        <f t="shared" si="159"/>
        <v>557596790.8027029</v>
      </c>
      <c r="BZ72" s="8"/>
      <c r="CA72" s="8">
        <f t="shared" si="160"/>
        <v>1.0662226685027532</v>
      </c>
      <c r="CB72" s="8">
        <f t="shared" si="160"/>
        <v>1.0024921072277764</v>
      </c>
      <c r="CC72" s="8">
        <f t="shared" si="160"/>
        <v>1</v>
      </c>
      <c r="CD72" s="8"/>
      <c r="CE72" s="8">
        <f t="shared" si="161"/>
        <v>0.73533885871659788</v>
      </c>
      <c r="CF72" s="8">
        <f t="shared" si="161"/>
        <v>0.69138597759926246</v>
      </c>
      <c r="CG72" s="8">
        <f t="shared" si="164"/>
        <v>0.68966725285366515</v>
      </c>
    </row>
    <row r="73" spans="1:87" s="93" customFormat="1" x14ac:dyDescent="0.25">
      <c r="A73" s="8"/>
      <c r="B73" s="8">
        <v>5</v>
      </c>
      <c r="C73" s="8">
        <v>4</v>
      </c>
      <c r="D73" s="8" t="s">
        <v>3</v>
      </c>
      <c r="E73" s="8">
        <v>5</v>
      </c>
      <c r="F73" s="8">
        <v>4</v>
      </c>
      <c r="G73" s="8">
        <f>AVERAGE(G65,G57,G44,G30,G22,G6,G14)</f>
        <v>708210.51588353061</v>
      </c>
      <c r="H73" s="8">
        <f>AVERAGE(H65,H57,H44,H30,H22,H6,H14)</f>
        <v>930924.52526775503</v>
      </c>
      <c r="I73" s="8">
        <f>AVERAGE(I65,I57,I44,I30,I22,I6,I14)</f>
        <v>1301030.4113015509</v>
      </c>
      <c r="J73" s="8"/>
      <c r="K73" s="8"/>
      <c r="L73" s="8"/>
      <c r="M73" s="8"/>
      <c r="N73" s="8">
        <f>AVERAGE(N65,N57,N44,N30,N22,N6,N14)</f>
        <v>1.4901221382401066</v>
      </c>
      <c r="O73" s="8">
        <f>AVERAGE(O65,O57,O44,O30,O22,O6,O14)</f>
        <v>1.2115963509321837</v>
      </c>
      <c r="P73" s="8"/>
      <c r="Q73" s="8"/>
      <c r="R73" s="8">
        <f>AVERAGE(R65,R57,R44,R30,R22,R6,R14)</f>
        <v>2.5779188587853534</v>
      </c>
      <c r="S73" s="8">
        <f>AVERAGE(S65,S57,S44,S30,S22,S6,S14)</f>
        <v>2.0872927789905025</v>
      </c>
      <c r="T73" s="8">
        <f>AVERAGE(T65,T57,T44,T30,T22,T6,T14)</f>
        <v>1.8875761840841656</v>
      </c>
      <c r="U73" s="8"/>
      <c r="V73" s="8"/>
      <c r="W73" s="8">
        <f t="shared" ref="W73:AB73" si="166">AVERAGE(W65,W57,W44,W30,W22,W6,W14)</f>
        <v>9.461002859263214</v>
      </c>
      <c r="X73" s="8">
        <f t="shared" si="166"/>
        <v>7.7585660749144791</v>
      </c>
      <c r="Y73" s="8">
        <f t="shared" si="166"/>
        <v>6.8820852372424275</v>
      </c>
      <c r="Z73" s="8">
        <f t="shared" si="166"/>
        <v>8.1697260895268631</v>
      </c>
      <c r="AA73" s="8">
        <f t="shared" si="166"/>
        <v>8.3421531984522499</v>
      </c>
      <c r="AB73" s="8">
        <f t="shared" si="166"/>
        <v>8.3346571702753618</v>
      </c>
      <c r="AC73" s="8"/>
      <c r="AD73" s="8">
        <f>AVERAGE(AD65,AD57,AD44,AD30,AD22,AD6,AD14)</f>
        <v>1.4246277839532453</v>
      </c>
      <c r="AE73" s="8">
        <f>AVERAGE(AE65,AE57,AE44,AE30,AE22,AE6,AE14)</f>
        <v>1.7472177674911975</v>
      </c>
      <c r="AF73" s="8">
        <f>AVERAGE(AF65,AF57,AF44,AF30,AF22,AF6,AF14)</f>
        <v>2.0619789756054585</v>
      </c>
      <c r="AG73" s="8"/>
      <c r="AH73" s="8"/>
      <c r="AI73" s="8"/>
      <c r="AJ73" s="8"/>
      <c r="AK73" s="8"/>
      <c r="AL73" s="8"/>
      <c r="AM73" s="8"/>
      <c r="AN73" s="8">
        <f>AVERAGE(AN65,AN57,AN44,AN30,AN22,AN6,AN14)</f>
        <v>782.73601778571435</v>
      </c>
      <c r="AO73" s="8">
        <f>AVERAGE(AO65,AO57,AO44,AO30,AO22,AO6,AO14)</f>
        <v>773.29079215714296</v>
      </c>
      <c r="AP73" s="8">
        <f>AVERAGE(AP65,AP57,AP44,AP30,AP22,AP6,AP14)</f>
        <v>761.27486592857156</v>
      </c>
      <c r="AQ73" s="8"/>
      <c r="AR73" s="8">
        <f>AVERAGE(AR65,AR57,AR44,AR30,AR22,AR6,AR14)</f>
        <v>0.96519429745253438</v>
      </c>
      <c r="AS73" s="8">
        <f>AVERAGE(AS65,AS57,AS44,AS30,AS22,AS6,AS14)</f>
        <v>0.96308153048895029</v>
      </c>
      <c r="AT73" s="8">
        <f>AVERAGE(AT65,AT57,AT44,AT30,AT22,AT6,AT14)</f>
        <v>1</v>
      </c>
      <c r="AU73" s="8"/>
      <c r="AV73" s="8">
        <f>AVERAGE(AV65,AV57,AV44,AV30,AV22,AV6,AV14)</f>
        <v>3.5110676190476187</v>
      </c>
      <c r="AW73" s="8">
        <f>AVERAGE(AW65,AW57,AW44,AW30,AW22,AW6,AW14)</f>
        <v>2.9294811904761908</v>
      </c>
      <c r="AX73" s="8">
        <f>AVERAGE(AX65,AX57,AX44,AX30,AX22,AX6,AX14)</f>
        <v>2.5238614285714283</v>
      </c>
      <c r="AY73" s="8">
        <v>5</v>
      </c>
      <c r="AZ73" s="8">
        <v>4</v>
      </c>
      <c r="BA73" s="8"/>
      <c r="BB73" s="8"/>
      <c r="BC73" s="2">
        <v>2.588720890995345</v>
      </c>
      <c r="BD73" s="2"/>
      <c r="BE73" s="2"/>
      <c r="BF73" s="2"/>
      <c r="BG73" s="2"/>
      <c r="BH73" s="2"/>
      <c r="BI73" s="106">
        <f t="shared" si="162"/>
        <v>2.838720890995345</v>
      </c>
      <c r="BJ73" s="106">
        <f>AVERAGE(BJ65,BJ57,BJ44,BJ30,BJ22,BJ6,BJ14)</f>
        <v>12.780518007387503</v>
      </c>
      <c r="BK73" s="106"/>
      <c r="BL73" s="131"/>
      <c r="BM73" s="131"/>
      <c r="BN73" s="131"/>
      <c r="BO73" s="8">
        <f t="shared" si="157"/>
        <v>0.55358158332548379</v>
      </c>
      <c r="BP73" s="8">
        <f t="shared" si="157"/>
        <v>0.72766876669619984</v>
      </c>
      <c r="BQ73" s="8">
        <f t="shared" si="157"/>
        <v>1.0169666488846141</v>
      </c>
      <c r="BR73" s="8"/>
      <c r="BS73" s="8">
        <f t="shared" si="158"/>
        <v>1.2385552814829237</v>
      </c>
      <c r="BT73" s="8">
        <f t="shared" si="158"/>
        <v>1.223609713856997</v>
      </c>
      <c r="BU73" s="8">
        <f t="shared" si="158"/>
        <v>1.2045964213111817</v>
      </c>
      <c r="BV73" s="8"/>
      <c r="BW73" s="8">
        <f t="shared" si="159"/>
        <v>554341878.9566412</v>
      </c>
      <c r="BX73" s="8">
        <f t="shared" si="159"/>
        <v>719875363.58281457</v>
      </c>
      <c r="BY73" s="8">
        <f t="shared" si="159"/>
        <v>990441751.9325825</v>
      </c>
      <c r="BZ73" s="8"/>
      <c r="CA73" s="8">
        <f t="shared" si="160"/>
        <v>0.55969154962923473</v>
      </c>
      <c r="CB73" s="8">
        <f t="shared" si="160"/>
        <v>0.72682251346752103</v>
      </c>
      <c r="CC73" s="8">
        <f t="shared" si="160"/>
        <v>1</v>
      </c>
      <c r="CD73" s="8"/>
      <c r="CE73" s="8">
        <f t="shared" si="161"/>
        <v>0.68564139375945721</v>
      </c>
      <c r="CF73" s="8">
        <f t="shared" si="161"/>
        <v>0.89038257139981103</v>
      </c>
      <c r="CG73" s="8">
        <f t="shared" si="164"/>
        <v>1.2250343858392314</v>
      </c>
    </row>
    <row r="74" spans="1:87" s="93" customFormat="1" x14ac:dyDescent="0.25">
      <c r="A74" s="8"/>
      <c r="B74" s="8">
        <v>6</v>
      </c>
      <c r="C74" s="8">
        <v>4</v>
      </c>
      <c r="D74" s="8"/>
      <c r="E74" s="8">
        <v>6</v>
      </c>
      <c r="F74" s="8">
        <v>4</v>
      </c>
      <c r="G74" s="8">
        <f>AVERAGE(G66,G58,G45,G38,G31,G23,G7,G15)</f>
        <v>563530.18822414288</v>
      </c>
      <c r="H74" s="8">
        <f>AVERAGE(H66,H58,H45,H38,H31,H23,H7,H15)</f>
        <v>691661.66872223199</v>
      </c>
      <c r="I74" s="8">
        <f>AVERAGE(I66,I58,I45,I38,I31,I23,I7,I15)</f>
        <v>952929.7780885715</v>
      </c>
      <c r="J74" s="8"/>
      <c r="K74" s="8"/>
      <c r="L74" s="8"/>
      <c r="M74" s="8"/>
      <c r="N74" s="8">
        <f>AVERAGE(N66,N58,N45,N38,N31,N23,N7,N15)</f>
        <v>1.3973633921648443</v>
      </c>
      <c r="O74" s="8">
        <f>AVERAGE(O66,O58,O45,O38,O31,O23,O7,O15)</f>
        <v>1.2571358827208967</v>
      </c>
      <c r="P74" s="8"/>
      <c r="Q74" s="8"/>
      <c r="R74" s="8">
        <f>AVERAGE(R66,R58,R45,R38,R31,R23,R7,R15)</f>
        <v>2.6820592199343833</v>
      </c>
      <c r="S74" s="8">
        <f>AVERAGE(S66,S58,S45,S38,S31,S23,S7,S15)</f>
        <v>2.3945701955719301</v>
      </c>
      <c r="T74" s="8">
        <f>AVERAGE(T66,T58,T45,T38,T31,T23,T7,T15)</f>
        <v>2.0486310004270361</v>
      </c>
      <c r="U74" s="8"/>
      <c r="V74" s="8"/>
      <c r="W74" s="8">
        <f t="shared" ref="W74:AB74" si="167">AVERAGE(W66,W58,W45,W38,W31,W23,W7,W15)</f>
        <v>9.896240270773804</v>
      </c>
      <c r="X74" s="8">
        <f t="shared" si="167"/>
        <v>8.7922371928206662</v>
      </c>
      <c r="Y74" s="8">
        <f t="shared" si="167"/>
        <v>7.4649020298767024</v>
      </c>
      <c r="Z74" s="8">
        <f t="shared" si="167"/>
        <v>9.5819756859248102</v>
      </c>
      <c r="AA74" s="8">
        <f t="shared" si="167"/>
        <v>9.255622227131866</v>
      </c>
      <c r="AB74" s="8">
        <f t="shared" si="167"/>
        <v>9.1421766444729684</v>
      </c>
      <c r="AC74" s="8"/>
      <c r="AD74" s="8">
        <f>AVERAGE(AD66,AD58,AD45,AD38,AD31,AD23,AD7,AD15)</f>
        <v>1.4936460898280863</v>
      </c>
      <c r="AE74" s="8">
        <f>AVERAGE(AE66,AE58,AE45,AE38,AE31,AE23,AE7,AE15)</f>
        <v>1.6194034849432342</v>
      </c>
      <c r="AF74" s="8">
        <f>AVERAGE(AF66,AF58,AF45,AF38,AF31,AF23,AF7,AF15)</f>
        <v>2.0283321623581498</v>
      </c>
      <c r="AG74" s="8"/>
      <c r="AH74" s="8"/>
      <c r="AI74" s="8"/>
      <c r="AJ74" s="8"/>
      <c r="AK74" s="8"/>
      <c r="AL74" s="8"/>
      <c r="AM74" s="8"/>
      <c r="AN74" s="8">
        <f>AVERAGE(AN66,AN58,AN45,AN38,AN31,AN23,AN7,AN15)</f>
        <v>917.5732090593749</v>
      </c>
      <c r="AO74" s="8">
        <f>AVERAGE(AO66,AO58,AO45,AO38,AO31,AO23,AO7,AO15)</f>
        <v>866.96446159687491</v>
      </c>
      <c r="AP74" s="8">
        <f>AVERAGE(AP66,AP58,AP45,AP38,AP31,AP23,AP7,AP15)</f>
        <v>813.07480229999999</v>
      </c>
      <c r="AQ74" s="8"/>
      <c r="AR74" s="8">
        <f>AVERAGE(AR66,AR58,AR45,AR38,AR31,AR23,AR7,AR15)</f>
        <v>0.91495209414822865</v>
      </c>
      <c r="AS74" s="8">
        <f>AVERAGE(AS66,AS58,AS45,AS38,AS31,AS23,AS7,AS15)</f>
        <v>0.94611345902419219</v>
      </c>
      <c r="AT74" s="8">
        <f>AVERAGE(AT66,AT58,AT45,AT38,AT31,AT23,AT7,AT15)</f>
        <v>1</v>
      </c>
      <c r="AU74" s="8"/>
      <c r="AV74" s="8">
        <f>AVERAGE(AV66,AV58,AV45,AV38,AV31,AV23,AV7,AV15)</f>
        <v>3.4676603125000001</v>
      </c>
      <c r="AW74" s="8">
        <f>AVERAGE(AW66,AW58,AW45,AW38,AW31,AW23,AW7,AW15)</f>
        <v>2.9794516666666668</v>
      </c>
      <c r="AX74" s="8">
        <f>AVERAGE(AX66,AX58,AX45,AX38,AX31,AX23,AX7,AX15)</f>
        <v>2.4844613541666662</v>
      </c>
      <c r="AY74" s="8">
        <v>6</v>
      </c>
      <c r="AZ74" s="8">
        <v>4</v>
      </c>
      <c r="BA74" s="8"/>
      <c r="BB74" s="8"/>
      <c r="BC74" s="2">
        <v>2.588720890995345</v>
      </c>
      <c r="BD74" s="2"/>
      <c r="BE74" s="2"/>
      <c r="BF74" s="2"/>
      <c r="BG74" s="2"/>
      <c r="BH74" s="2"/>
      <c r="BI74" s="106">
        <f t="shared" si="162"/>
        <v>3.088720890995345</v>
      </c>
      <c r="BJ74" s="106">
        <f>AVERAGE(BJ66,BJ58,BJ45,BJ38,BJ31,BJ23,BJ7,BJ15)</f>
        <v>14.008180464643562</v>
      </c>
      <c r="BK74" s="106"/>
      <c r="BL74" s="131"/>
      <c r="BM74" s="131"/>
      <c r="BN74" s="131"/>
      <c r="BO74" s="8">
        <f t="shared" si="157"/>
        <v>0.44049040059740169</v>
      </c>
      <c r="BP74" s="8">
        <f t="shared" si="157"/>
        <v>0.54064597052632313</v>
      </c>
      <c r="BQ74" s="8">
        <f t="shared" si="157"/>
        <v>0.74486944703745095</v>
      </c>
      <c r="BR74" s="8"/>
      <c r="BS74" s="8">
        <f t="shared" si="158"/>
        <v>1.4519136955555916</v>
      </c>
      <c r="BT74" s="8">
        <f t="shared" si="158"/>
        <v>1.3718334002393806</v>
      </c>
      <c r="BU74" s="8">
        <f t="shared" si="158"/>
        <v>1.2865615836590272</v>
      </c>
      <c r="BV74" s="8"/>
      <c r="BW74" s="8">
        <f t="shared" si="159"/>
        <v>517080203.21066034</v>
      </c>
      <c r="BX74" s="8">
        <f t="shared" si="159"/>
        <v>599646086.23096597</v>
      </c>
      <c r="BY74" s="8">
        <f t="shared" si="159"/>
        <v>774803190.92514813</v>
      </c>
      <c r="BZ74" s="8"/>
      <c r="CA74" s="8">
        <f t="shared" ref="CA74:CC76" si="168">BW74/$BY74</f>
        <v>0.66736973887942364</v>
      </c>
      <c r="CB74" s="8">
        <f t="shared" si="168"/>
        <v>0.77393342368009987</v>
      </c>
      <c r="CC74" s="8">
        <f t="shared" si="168"/>
        <v>1</v>
      </c>
      <c r="CD74" s="8"/>
      <c r="CE74" s="8">
        <f t="shared" si="161"/>
        <v>0.63955404538813643</v>
      </c>
      <c r="CF74" s="8">
        <f t="shared" si="161"/>
        <v>0.74167620007284596</v>
      </c>
      <c r="CG74" s="8">
        <f t="shared" si="164"/>
        <v>0.95832041539972668</v>
      </c>
    </row>
    <row r="75" spans="1:87" s="93" customFormat="1" x14ac:dyDescent="0.25">
      <c r="A75" s="8"/>
      <c r="B75" s="8">
        <v>7</v>
      </c>
      <c r="C75" s="8">
        <v>4</v>
      </c>
      <c r="D75" s="8"/>
      <c r="E75" s="8">
        <v>7</v>
      </c>
      <c r="F75" s="8">
        <v>4</v>
      </c>
      <c r="G75" s="8">
        <f>AVERAGE(G67,G59,G46,G32,G24,G8,G16)</f>
        <v>590554.23664991837</v>
      </c>
      <c r="H75" s="8">
        <f>AVERAGE(H67,H59,H46,H32,H24,H8,H16)</f>
        <v>689164.0798443266</v>
      </c>
      <c r="I75" s="8">
        <f>AVERAGE(I67,I59,I46,I32,I24,I8,I16)</f>
        <v>934348.41674726526</v>
      </c>
      <c r="J75" s="8"/>
      <c r="K75" s="8"/>
      <c r="L75" s="8"/>
      <c r="M75" s="8"/>
      <c r="N75" s="8">
        <f>AVERAGE(N67,N59,N46,N32,N24,N8,N16)</f>
        <v>1.3197890797997529</v>
      </c>
      <c r="O75" s="8">
        <f>AVERAGE(O67,O59,O46,O32,O24,O8,O16)</f>
        <v>1.1814620352647791</v>
      </c>
      <c r="P75" s="8"/>
      <c r="Q75" s="8"/>
      <c r="R75" s="8">
        <f>AVERAGE(R67,R59,R46,R32,R24,R8,R16)</f>
        <v>2.8394151357670707</v>
      </c>
      <c r="S75" s="8">
        <f>AVERAGE(S67,S59,S46,S32,S24,S8,S16)</f>
        <v>2.5087024003220604</v>
      </c>
      <c r="T75" s="8">
        <f>AVERAGE(T67,T59,T46,T32,T24,T8,T16)</f>
        <v>2.2555009064498912</v>
      </c>
      <c r="U75" s="8"/>
      <c r="V75" s="8"/>
      <c r="W75" s="8">
        <f t="shared" ref="W75:AB75" si="169">AVERAGE(W67,W59,W46,W32,W24,W8,W16)</f>
        <v>10.512914287744502</v>
      </c>
      <c r="X75" s="8">
        <f t="shared" si="169"/>
        <v>9.3345351248390891</v>
      </c>
      <c r="Y75" s="8">
        <f t="shared" si="169"/>
        <v>8.3180090738682946</v>
      </c>
      <c r="Z75" s="8">
        <f t="shared" si="169"/>
        <v>9.4352438806951664</v>
      </c>
      <c r="AA75" s="8">
        <f t="shared" si="169"/>
        <v>9.6828925471661034</v>
      </c>
      <c r="AB75" s="8">
        <f t="shared" si="169"/>
        <v>9.5730940669075739</v>
      </c>
      <c r="AC75" s="8"/>
      <c r="AD75" s="8">
        <f>AVERAGE(AD67,AD59,AD46,AD32,AD24,AD8,AD16)</f>
        <v>1.4954916301277694</v>
      </c>
      <c r="AE75" s="8">
        <f>AVERAGE(AE67,AE59,AE46,AE32,AE24,AE8,AE16)</f>
        <v>1.6734860526467539</v>
      </c>
      <c r="AF75" s="8">
        <f>AVERAGE(AF67,AF59,AF46,AF32,AF24,AF8,AF16)</f>
        <v>1.9400308805153856</v>
      </c>
      <c r="AG75" s="8"/>
      <c r="AH75" s="8"/>
      <c r="AI75" s="8"/>
      <c r="AJ75" s="8"/>
      <c r="AK75" s="8"/>
      <c r="AL75" s="8"/>
      <c r="AM75" s="8"/>
      <c r="AN75" s="8">
        <f>AVERAGE(AN67,AN59,AN46,AN32,AN24,AN8,AN16)</f>
        <v>719.09059332857146</v>
      </c>
      <c r="AO75" s="8">
        <f>AVERAGE(AO67,AO59,AO46,AO32,AO24,AO8,AO16)</f>
        <v>715.37594952857125</v>
      </c>
      <c r="AP75" s="8">
        <f>AVERAGE(AP67,AP59,AP46,AP32,AP24,AP8,AP16)</f>
        <v>635.2609894714285</v>
      </c>
      <c r="AQ75" s="8"/>
      <c r="AR75" s="8">
        <f>AVERAGE(AR67,AR59,AR46,AR32,AR24,AR8,AR16)</f>
        <v>0.9005225279764153</v>
      </c>
      <c r="AS75" s="8">
        <f>AVERAGE(AS67,AS59,AS46,AS32,AS24,AS8,AS16)</f>
        <v>0.87954443936853921</v>
      </c>
      <c r="AT75" s="8">
        <f>AVERAGE(AT67,AT59,AT46,AT32,AT24,AT8,AT16)</f>
        <v>1</v>
      </c>
      <c r="AU75" s="8"/>
      <c r="AV75" s="8">
        <f>AVERAGE(AV67,AV59,AV46,AV32,AV24,AV8,AV16)</f>
        <v>3.544306190476191</v>
      </c>
      <c r="AW75" s="8">
        <f>AVERAGE(AW67,AW59,AW46,AW32,AW24,AW8,AW16)</f>
        <v>3.184987619047619</v>
      </c>
      <c r="AX75" s="8">
        <f>AVERAGE(AX67,AX59,AX46,AX32,AX24,AX8,AX16)</f>
        <v>2.6630704761904762</v>
      </c>
      <c r="AY75" s="8">
        <v>7</v>
      </c>
      <c r="AZ75" s="8">
        <v>4</v>
      </c>
      <c r="BA75" s="8"/>
      <c r="BB75" s="8"/>
      <c r="BC75" s="2">
        <v>2.588720890995345</v>
      </c>
      <c r="BD75" s="2"/>
      <c r="BE75" s="2"/>
      <c r="BF75" s="2"/>
      <c r="BG75" s="2"/>
      <c r="BH75" s="2"/>
      <c r="BI75" s="106">
        <f t="shared" si="162"/>
        <v>3.338720890995345</v>
      </c>
      <c r="BJ75" s="106">
        <f>AVERAGE(BJ67,BJ59,BJ46,BJ32,BJ24,BJ8,BJ16)</f>
        <v>14.780518007387503</v>
      </c>
      <c r="BK75" s="106"/>
      <c r="BL75" s="131"/>
      <c r="BM75" s="131"/>
      <c r="BN75" s="131"/>
      <c r="BO75" s="8">
        <f t="shared" si="157"/>
        <v>0.46161408512324059</v>
      </c>
      <c r="BP75" s="8">
        <f t="shared" si="157"/>
        <v>0.53869369902721653</v>
      </c>
      <c r="BQ75" s="8">
        <f t="shared" si="157"/>
        <v>0.73034509417772175</v>
      </c>
      <c r="BR75" s="8"/>
      <c r="BS75" s="8">
        <f t="shared" si="158"/>
        <v>1.1378465178481356</v>
      </c>
      <c r="BT75" s="8">
        <f t="shared" si="158"/>
        <v>1.1319686847182213</v>
      </c>
      <c r="BU75" s="8">
        <f t="shared" si="158"/>
        <v>1.0051994998974298</v>
      </c>
      <c r="BV75" s="8"/>
      <c r="BW75" s="8">
        <f t="shared" si="159"/>
        <v>424661996.42529142</v>
      </c>
      <c r="BX75" s="8">
        <f t="shared" si="159"/>
        <v>493011407.99961925</v>
      </c>
      <c r="BY75" s="8">
        <f t="shared" si="159"/>
        <v>593555099.73393035</v>
      </c>
      <c r="BZ75" s="8"/>
      <c r="CA75" s="8">
        <f t="shared" si="168"/>
        <v>0.71545505483088645</v>
      </c>
      <c r="CB75" s="8">
        <f t="shared" si="168"/>
        <v>0.83060765246666857</v>
      </c>
      <c r="CC75" s="8">
        <f t="shared" si="168"/>
        <v>1</v>
      </c>
      <c r="CD75" s="8"/>
      <c r="CE75" s="8">
        <f t="shared" si="161"/>
        <v>0.52524597934713224</v>
      </c>
      <c r="CF75" s="8">
        <f t="shared" si="161"/>
        <v>0.60978439795383177</v>
      </c>
      <c r="CG75" s="8">
        <f t="shared" si="164"/>
        <v>0.7341425234199872</v>
      </c>
    </row>
    <row r="76" spans="1:87" s="93" customFormat="1" x14ac:dyDescent="0.25">
      <c r="A76" s="8"/>
      <c r="B76" s="8">
        <v>8</v>
      </c>
      <c r="C76" s="8">
        <v>4</v>
      </c>
      <c r="D76" s="8"/>
      <c r="E76" s="8">
        <v>8</v>
      </c>
      <c r="F76" s="8">
        <v>4</v>
      </c>
      <c r="G76" s="8">
        <f>AVERAGE(G68,G60,G52,G47,G39,G33,G25,G9,G17)</f>
        <v>426622.73119906354</v>
      </c>
      <c r="H76" s="8">
        <f>AVERAGE(H68,H60,H52,H47,H39,H33,H25,H9,H17)</f>
        <v>496073.8826551747</v>
      </c>
      <c r="I76" s="8">
        <f>AVERAGE(I68,I60,I52,I47,I39,I33,I25,I9,I17)</f>
        <v>639609.63544271432</v>
      </c>
      <c r="J76" s="8"/>
      <c r="K76" s="8"/>
      <c r="L76" s="8"/>
      <c r="M76" s="8"/>
      <c r="N76" s="8">
        <f>AVERAGE(N68,N60,N52,N47,N39,N33,N25,N9,N17)</f>
        <v>1.3047627396615793</v>
      </c>
      <c r="O76" s="8">
        <f>AVERAGE(O68,O60,O52,O47,O39,O33,O25,O9,O17)</f>
        <v>1.2130902536914308</v>
      </c>
      <c r="P76" s="8"/>
      <c r="Q76" s="8"/>
      <c r="R76" s="8">
        <f>AVERAGE(R68,R60,R52,R47,R39,R33,R25,R9,R17)</f>
        <v>2.9159415053068107</v>
      </c>
      <c r="S76" s="8">
        <f>AVERAGE(S68,S60,S52,S47,S39,S33,S25,S9,S17)</f>
        <v>2.6703904487630519</v>
      </c>
      <c r="T76" s="8">
        <f>AVERAGE(T68,T60,T52,T47,T39,T33,T25,T9,T17)</f>
        <v>2.3123799858054266</v>
      </c>
      <c r="U76" s="8"/>
      <c r="V76" s="8"/>
      <c r="W76" s="8">
        <f t="shared" ref="W76:AB76" si="170">AVERAGE(W68,W60,W52,W47,W39,W33,W25,W9,W17)</f>
        <v>10.872603045422444</v>
      </c>
      <c r="X76" s="8">
        <f t="shared" si="170"/>
        <v>9.9589708727728414</v>
      </c>
      <c r="Y76" s="8">
        <f t="shared" si="170"/>
        <v>8.5687651491674757</v>
      </c>
      <c r="Z76" s="8">
        <f t="shared" si="170"/>
        <v>10.837814297653454</v>
      </c>
      <c r="AA76" s="8">
        <f t="shared" si="170"/>
        <v>10.33880518332742</v>
      </c>
      <c r="AB76" s="8">
        <f t="shared" si="170"/>
        <v>10.079066090426325</v>
      </c>
      <c r="AC76" s="8"/>
      <c r="AD76" s="8">
        <f>AVERAGE(AD68,AD60,AD52,AD47,AD39,AD33,AD25,AD9,AD17)</f>
        <v>1.5587604823436625</v>
      </c>
      <c r="AE76" s="8">
        <f>AVERAGE(AE68,AE60,AE52,AE47,AE39,AE33,AE25,AE9,AE17)</f>
        <v>1.6806987938729785</v>
      </c>
      <c r="AF76" s="8">
        <f>AVERAGE(AF68,AF60,AF52,AF47,AF39,AF33,AF25,AF9,AF17)</f>
        <v>1.9911563907832341</v>
      </c>
      <c r="AG76" s="8"/>
      <c r="AH76" s="8"/>
      <c r="AI76" s="8"/>
      <c r="AJ76" s="8"/>
      <c r="AK76" s="8"/>
      <c r="AL76" s="8"/>
      <c r="AM76" s="8"/>
      <c r="AN76" s="8">
        <f>AVERAGE(AN68,AN60,AN52,AN47,AN39,AN33,AN25,AN9,AN17)</f>
        <v>842.32744392500001</v>
      </c>
      <c r="AO76" s="8">
        <f>AVERAGE(AO68,AO60,AO52,AO47,AO39,AO33,AO25,AO9,AO17)</f>
        <v>857.84711672500009</v>
      </c>
      <c r="AP76" s="8">
        <f>AVERAGE(AP68,AP60,AP52,AP47,AP39,AP33,AP25,AP9,AP17)</f>
        <v>725.41719672499994</v>
      </c>
      <c r="AQ76" s="8"/>
      <c r="AR76" s="8">
        <f>AVERAGE(AR68,AR60,AR52,AR47,AR39,AR33,AR25,AR9,AR17)</f>
        <v>0.87876931974205719</v>
      </c>
      <c r="AS76" s="8">
        <f>AVERAGE(AS68,AS60,AS52,AS47,AS39,AS33,AS25,AS9,AS17)</f>
        <v>0.84468431765938834</v>
      </c>
      <c r="AT76" s="8">
        <f>AVERAGE(AT68,AT60,AT52,AT47,AT39,AT33,AT25,AT9,AT17)</f>
        <v>1</v>
      </c>
      <c r="AU76" s="8"/>
      <c r="AV76" s="8">
        <f>AVERAGE(AV68,AV60,AV52,AV47,AV39,AV33,AV25,AV9,AV17)</f>
        <v>3.5282628703703711</v>
      </c>
      <c r="AW76" s="8">
        <f>AVERAGE(AW68,AW60,AW52,AW47,AW39,AW33,AW25,AW9,AW17)</f>
        <v>3.1743996296296295</v>
      </c>
      <c r="AX76" s="8">
        <f>AVERAGE(AX68,AX60,AX52,AX47,AX39,AX33,AX25,AX9,AX17)</f>
        <v>2.5869987962962968</v>
      </c>
      <c r="AY76" s="8">
        <v>8</v>
      </c>
      <c r="AZ76" s="8">
        <v>4</v>
      </c>
      <c r="BA76" s="8"/>
      <c r="BB76" s="8"/>
      <c r="BC76" s="2">
        <v>2.588720890995345</v>
      </c>
      <c r="BD76" s="2"/>
      <c r="BE76" s="2"/>
      <c r="BF76" s="2"/>
      <c r="BG76" s="2"/>
      <c r="BH76" s="2"/>
      <c r="BI76" s="106">
        <f t="shared" si="162"/>
        <v>3.588720890995345</v>
      </c>
      <c r="BJ76" s="106">
        <f>AVERAGE(BJ68,BJ60,BJ52,BJ47,BJ39,BJ33,BJ25,BJ9,BJ17)</f>
        <v>15.848863660135988</v>
      </c>
      <c r="BK76" s="106"/>
      <c r="BL76" s="131"/>
      <c r="BM76" s="131"/>
      <c r="BN76" s="131"/>
      <c r="BO76" s="8">
        <f t="shared" si="157"/>
        <v>0.33347497915246921</v>
      </c>
      <c r="BP76" s="8">
        <f t="shared" si="157"/>
        <v>0.38776233795974063</v>
      </c>
      <c r="BQ76" s="8">
        <f t="shared" si="157"/>
        <v>0.49995884946283847</v>
      </c>
      <c r="BR76" s="8"/>
      <c r="BS76" s="8">
        <f t="shared" si="158"/>
        <v>1.3328492374257019</v>
      </c>
      <c r="BT76" s="8">
        <f t="shared" si="158"/>
        <v>1.3574066517730117</v>
      </c>
      <c r="BU76" s="8">
        <f t="shared" si="158"/>
        <v>1.1478573616989924</v>
      </c>
      <c r="BV76" s="8"/>
      <c r="BW76" s="8">
        <f t="shared" si="159"/>
        <v>359356034.69120955</v>
      </c>
      <c r="BX76" s="8">
        <f t="shared" si="159"/>
        <v>425555549.91831768</v>
      </c>
      <c r="BY76" s="8">
        <f t="shared" si="159"/>
        <v>463983828.741153</v>
      </c>
      <c r="BZ76" s="8"/>
      <c r="CA76" s="8">
        <f t="shared" si="168"/>
        <v>0.77450120549715729</v>
      </c>
      <c r="CB76" s="8">
        <f t="shared" si="168"/>
        <v>0.9171775470556891</v>
      </c>
      <c r="CC76" s="8">
        <f t="shared" si="168"/>
        <v>1</v>
      </c>
      <c r="CD76" s="8"/>
      <c r="CE76" s="8">
        <f t="shared" si="161"/>
        <v>0.44447187166392049</v>
      </c>
      <c r="CF76" s="8">
        <f t="shared" si="161"/>
        <v>0.52635117685360655</v>
      </c>
      <c r="CG76" s="8">
        <f t="shared" si="164"/>
        <v>0.57388144590247758</v>
      </c>
    </row>
    <row r="77" spans="1:87" s="93" customFormat="1" x14ac:dyDescent="0.2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2"/>
      <c r="BD77" s="2"/>
      <c r="BE77" s="2"/>
      <c r="BF77" s="2"/>
      <c r="BG77" s="2"/>
      <c r="BH77" s="2"/>
      <c r="BI77" s="106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</row>
    <row r="78" spans="1:87" x14ac:dyDescent="0.2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I78" s="106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</row>
    <row r="79" spans="1:87" x14ac:dyDescent="0.2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I79" s="106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</row>
    <row r="80" spans="1:87" x14ac:dyDescent="0.25">
      <c r="D80" s="8"/>
      <c r="E80" s="8"/>
      <c r="F80" s="8"/>
      <c r="G80" s="8"/>
      <c r="H80" s="8"/>
      <c r="I80" s="8"/>
      <c r="J80" s="8"/>
      <c r="M80" s="8"/>
      <c r="N80" s="8"/>
      <c r="O80" s="8"/>
      <c r="P80" s="8"/>
      <c r="Q80" s="8"/>
      <c r="V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Y80" s="8"/>
      <c r="AZ80" s="8"/>
      <c r="BA80" s="8"/>
      <c r="BB80" s="8"/>
    </row>
    <row r="81" spans="4:54" x14ac:dyDescent="0.25">
      <c r="D81" s="8"/>
      <c r="E81" s="8"/>
      <c r="F81" s="8"/>
      <c r="G81" s="8"/>
      <c r="H81" s="8"/>
      <c r="I81" s="8"/>
      <c r="J81" s="8"/>
      <c r="M81" s="8"/>
      <c r="N81" s="8"/>
      <c r="O81" s="8"/>
      <c r="P81" s="8"/>
      <c r="Q81" s="8"/>
      <c r="V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8"/>
      <c r="AZ81" s="8"/>
      <c r="BA81" s="8"/>
      <c r="BB81" s="8"/>
    </row>
    <row r="82" spans="4:54" x14ac:dyDescent="0.25">
      <c r="D82" s="8"/>
      <c r="E82" s="8"/>
      <c r="F82" s="8"/>
      <c r="G82" s="8"/>
      <c r="H82" s="8"/>
      <c r="I82" s="8"/>
      <c r="J82" s="8"/>
      <c r="M82" s="8"/>
      <c r="N82" s="8"/>
      <c r="O82" s="8"/>
      <c r="P82" s="8"/>
      <c r="Q82" s="8"/>
      <c r="V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8"/>
      <c r="AZ82" s="8"/>
      <c r="BA82" s="8"/>
      <c r="BB82" s="8"/>
    </row>
    <row r="83" spans="4:54" x14ac:dyDescent="0.25">
      <c r="D83" s="8"/>
      <c r="E83" s="8"/>
      <c r="F83" s="8"/>
      <c r="G83" s="8"/>
      <c r="H83" s="8"/>
      <c r="I83" s="8"/>
      <c r="J83" s="8"/>
      <c r="M83" s="8"/>
      <c r="N83" s="8"/>
      <c r="O83" s="8"/>
      <c r="P83" s="8"/>
      <c r="Q83" s="8"/>
      <c r="V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8"/>
      <c r="AZ83" s="8"/>
      <c r="BA83" s="8"/>
      <c r="BB83" s="8"/>
    </row>
    <row r="84" spans="4:54" x14ac:dyDescent="0.25">
      <c r="D84" s="8"/>
      <c r="E84" s="8"/>
      <c r="F84" s="8"/>
      <c r="G84" s="8"/>
      <c r="H84" s="8"/>
      <c r="I84" s="8"/>
      <c r="J84" s="8"/>
      <c r="M84" s="8"/>
      <c r="N84" s="8"/>
      <c r="O84" s="8"/>
      <c r="P84" s="8"/>
      <c r="Q84" s="8"/>
      <c r="V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8"/>
      <c r="AZ84" s="8"/>
      <c r="BA84" s="8"/>
      <c r="BB84" s="8"/>
    </row>
    <row r="85" spans="4:54" x14ac:dyDescent="0.25">
      <c r="D85" s="8"/>
      <c r="E85" s="8"/>
      <c r="F85" s="8"/>
      <c r="G85" s="8"/>
      <c r="H85" s="8"/>
      <c r="I85" s="8"/>
      <c r="J85" s="8"/>
      <c r="M85" s="8"/>
      <c r="N85" s="8"/>
      <c r="O85" s="8"/>
      <c r="P85" s="8"/>
      <c r="Q85" s="8"/>
      <c r="V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8"/>
      <c r="AZ85" s="8"/>
      <c r="BA85" s="8"/>
      <c r="BB85" s="8"/>
    </row>
    <row r="86" spans="4:54" x14ac:dyDescent="0.25">
      <c r="D86" s="8"/>
      <c r="E86" s="8"/>
      <c r="F86" s="8"/>
      <c r="G86" s="8"/>
      <c r="H86" s="8"/>
      <c r="I86" s="8"/>
      <c r="J86" s="8"/>
      <c r="M86" s="8"/>
      <c r="N86" s="8"/>
      <c r="O86" s="8"/>
      <c r="P86" s="8"/>
      <c r="Q86" s="8"/>
      <c r="V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8"/>
      <c r="AZ86" s="8"/>
      <c r="BA86" s="8"/>
      <c r="BB86" s="8"/>
    </row>
    <row r="87" spans="4:54" x14ac:dyDescent="0.25">
      <c r="D87" s="8"/>
      <c r="E87" s="8"/>
      <c r="F87" s="8"/>
      <c r="G87" s="8"/>
      <c r="H87" s="8"/>
      <c r="I87" s="8"/>
      <c r="J87" s="8"/>
      <c r="M87" s="8"/>
      <c r="N87" s="8"/>
      <c r="O87" s="8"/>
      <c r="P87" s="8"/>
      <c r="Q87" s="8"/>
      <c r="V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8"/>
      <c r="AZ87" s="8"/>
      <c r="BA87" s="8"/>
      <c r="BB87" s="8"/>
    </row>
    <row r="88" spans="4:54" x14ac:dyDescent="0.25">
      <c r="D88" s="8"/>
      <c r="E88" s="8"/>
      <c r="F88" s="8"/>
      <c r="G88" s="8"/>
      <c r="H88" s="8"/>
      <c r="I88" s="8"/>
      <c r="J88" s="8"/>
      <c r="M88" s="8"/>
      <c r="N88" s="8"/>
      <c r="O88" s="8"/>
      <c r="P88" s="8"/>
      <c r="Q88" s="8"/>
      <c r="V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Y88" s="8"/>
      <c r="AZ88" s="8"/>
      <c r="BA88" s="8"/>
      <c r="BB88" s="8"/>
    </row>
    <row r="89" spans="4:54" x14ac:dyDescent="0.25">
      <c r="D89" s="89"/>
      <c r="AY89">
        <v>4</v>
      </c>
      <c r="AZ89">
        <v>0</v>
      </c>
    </row>
    <row r="90" spans="4:54" x14ac:dyDescent="0.25">
      <c r="AZ90">
        <v>2</v>
      </c>
    </row>
    <row r="91" spans="4:54" x14ac:dyDescent="0.25">
      <c r="AZ91">
        <v>4</v>
      </c>
    </row>
    <row r="92" spans="4:54" x14ac:dyDescent="0.25">
      <c r="AY92">
        <v>5</v>
      </c>
      <c r="AZ92">
        <v>4</v>
      </c>
    </row>
    <row r="93" spans="4:54" x14ac:dyDescent="0.25">
      <c r="AY93">
        <v>6</v>
      </c>
      <c r="AZ93">
        <v>4</v>
      </c>
    </row>
    <row r="94" spans="4:54" x14ac:dyDescent="0.25">
      <c r="AY94">
        <v>7</v>
      </c>
      <c r="AZ94">
        <v>4</v>
      </c>
    </row>
    <row r="95" spans="4:54" x14ac:dyDescent="0.25">
      <c r="AY95">
        <v>8</v>
      </c>
      <c r="AZ95">
        <v>4</v>
      </c>
    </row>
    <row r="96" spans="4:54" x14ac:dyDescent="0.25">
      <c r="D96" s="93"/>
      <c r="E96" s="93"/>
      <c r="F96" s="93"/>
      <c r="G96" s="93"/>
      <c r="H96" s="93"/>
      <c r="I96" s="93"/>
      <c r="J96" s="93"/>
      <c r="M96" s="93"/>
      <c r="N96" s="93"/>
      <c r="O96" s="93"/>
      <c r="P96" s="93"/>
      <c r="Q96" s="93"/>
      <c r="V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Y96" s="93">
        <v>4</v>
      </c>
      <c r="AZ96" s="93">
        <v>0</v>
      </c>
      <c r="BA96" s="93"/>
      <c r="BB96" s="93"/>
    </row>
    <row r="97" spans="4:54" x14ac:dyDescent="0.25">
      <c r="D97" s="93"/>
      <c r="E97" s="93"/>
      <c r="F97" s="93"/>
      <c r="G97" s="93"/>
      <c r="H97" s="93"/>
      <c r="I97" s="93"/>
      <c r="J97" s="93"/>
      <c r="M97" s="93"/>
      <c r="N97" s="93"/>
      <c r="O97" s="93"/>
      <c r="P97" s="93"/>
      <c r="Q97" s="93"/>
      <c r="V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Y97" s="93"/>
      <c r="AZ97" s="93">
        <v>2</v>
      </c>
      <c r="BA97" s="93"/>
      <c r="BB97" s="93"/>
    </row>
    <row r="98" spans="4:54" x14ac:dyDescent="0.25">
      <c r="D98" s="93"/>
      <c r="E98" s="93"/>
      <c r="F98" s="93"/>
      <c r="G98" s="93"/>
      <c r="H98" s="93"/>
      <c r="I98" s="93"/>
      <c r="J98" s="93"/>
      <c r="M98" s="93"/>
      <c r="N98" s="93"/>
      <c r="O98" s="93"/>
      <c r="P98" s="93"/>
      <c r="Q98" s="93"/>
      <c r="V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Y98" s="93"/>
      <c r="AZ98" s="93">
        <v>4</v>
      </c>
      <c r="BA98" s="93"/>
      <c r="BB98" s="93"/>
    </row>
    <row r="99" spans="4:54" x14ac:dyDescent="0.25">
      <c r="D99" s="93"/>
      <c r="E99" s="93"/>
      <c r="F99" s="93"/>
      <c r="G99" s="93"/>
      <c r="H99" s="93"/>
      <c r="I99" s="93"/>
      <c r="J99" s="93"/>
      <c r="M99" s="93"/>
      <c r="N99" s="93"/>
      <c r="O99" s="93"/>
      <c r="P99" s="93"/>
      <c r="Q99" s="93"/>
      <c r="V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Y99" s="93">
        <v>5</v>
      </c>
      <c r="AZ99" s="93">
        <v>4</v>
      </c>
      <c r="BA99" s="93"/>
      <c r="BB99" s="93"/>
    </row>
    <row r="100" spans="4:54" x14ac:dyDescent="0.25">
      <c r="D100" s="93"/>
      <c r="E100" s="93"/>
      <c r="F100" s="93"/>
      <c r="G100" s="93"/>
      <c r="H100" s="93"/>
      <c r="I100" s="93"/>
      <c r="J100" s="93"/>
      <c r="M100" s="93"/>
      <c r="N100" s="93"/>
      <c r="O100" s="93"/>
      <c r="P100" s="93"/>
      <c r="Q100" s="93"/>
      <c r="V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Y100" s="93">
        <v>6</v>
      </c>
      <c r="AZ100" s="93">
        <v>4</v>
      </c>
      <c r="BA100" s="93"/>
      <c r="BB100" s="93"/>
    </row>
    <row r="101" spans="4:54" x14ac:dyDescent="0.25">
      <c r="D101" s="93"/>
      <c r="E101" s="93"/>
      <c r="F101" s="93"/>
      <c r="G101" s="93"/>
      <c r="H101" s="93"/>
      <c r="I101" s="93"/>
      <c r="J101" s="93"/>
      <c r="M101" s="93"/>
      <c r="N101" s="93"/>
      <c r="O101" s="93"/>
      <c r="P101" s="93"/>
      <c r="Q101" s="93"/>
      <c r="V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Y101" s="93">
        <v>7</v>
      </c>
      <c r="AZ101" s="93">
        <v>4</v>
      </c>
      <c r="BA101" s="93"/>
      <c r="BB101" s="93"/>
    </row>
    <row r="102" spans="4:54" x14ac:dyDescent="0.25">
      <c r="D102" s="93"/>
      <c r="E102" s="93"/>
      <c r="F102" s="93"/>
      <c r="G102" s="93"/>
      <c r="H102" s="93"/>
      <c r="I102" s="93"/>
      <c r="J102" s="93"/>
      <c r="M102" s="93"/>
      <c r="N102" s="93"/>
      <c r="O102" s="93"/>
      <c r="P102" s="93"/>
      <c r="Q102" s="93"/>
      <c r="V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Y102" s="93">
        <v>8</v>
      </c>
      <c r="AZ102" s="93">
        <v>4</v>
      </c>
      <c r="BA102" s="93"/>
      <c r="BB102" s="93"/>
    </row>
    <row r="103" spans="4:54" x14ac:dyDescent="0.25">
      <c r="D103" s="96"/>
      <c r="E103" s="8"/>
      <c r="F103" s="8"/>
      <c r="G103" s="8"/>
      <c r="H103" s="8"/>
      <c r="I103" s="8"/>
      <c r="J103" s="8"/>
      <c r="M103" s="8"/>
      <c r="N103" s="8"/>
      <c r="O103" s="8"/>
      <c r="P103" s="8"/>
      <c r="Q103" s="8"/>
      <c r="V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Y103" s="8">
        <v>4</v>
      </c>
      <c r="AZ103" s="8">
        <v>0</v>
      </c>
      <c r="BA103" s="8"/>
      <c r="BB103" s="8"/>
    </row>
    <row r="104" spans="4:54" x14ac:dyDescent="0.25">
      <c r="D104" s="8"/>
      <c r="E104" s="8"/>
      <c r="F104" s="8"/>
      <c r="G104" s="8"/>
      <c r="H104" s="8"/>
      <c r="I104" s="8"/>
      <c r="J104" s="8"/>
      <c r="M104" s="8"/>
      <c r="N104" s="8"/>
      <c r="O104" s="8"/>
      <c r="P104" s="8"/>
      <c r="Q104" s="8"/>
      <c r="V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Y104" s="8"/>
      <c r="AZ104" s="8">
        <v>2</v>
      </c>
      <c r="BA104" s="8"/>
      <c r="BB104" s="8"/>
    </row>
    <row r="105" spans="4:54" x14ac:dyDescent="0.25">
      <c r="D105" s="8"/>
      <c r="E105" s="8"/>
      <c r="F105" s="8"/>
      <c r="G105" s="8"/>
      <c r="H105" s="8"/>
      <c r="I105" s="8"/>
      <c r="J105" s="8"/>
      <c r="M105" s="8"/>
      <c r="N105" s="8"/>
      <c r="O105" s="8"/>
      <c r="P105" s="8"/>
      <c r="Q105" s="8"/>
      <c r="V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Y105" s="8"/>
      <c r="AZ105" s="8">
        <v>4</v>
      </c>
      <c r="BA105" s="8"/>
      <c r="BB105" s="8"/>
    </row>
    <row r="106" spans="4:54" x14ac:dyDescent="0.25">
      <c r="D106" s="8"/>
      <c r="E106" s="8"/>
      <c r="F106" s="8"/>
      <c r="G106" s="8"/>
      <c r="H106" s="8"/>
      <c r="I106" s="8"/>
      <c r="J106" s="8"/>
      <c r="M106" s="8"/>
      <c r="N106" s="8"/>
      <c r="O106" s="8"/>
      <c r="P106" s="8"/>
      <c r="Q106" s="8"/>
      <c r="V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Y106" s="8">
        <v>5</v>
      </c>
      <c r="AZ106" s="8">
        <v>4</v>
      </c>
      <c r="BA106" s="8"/>
      <c r="BB106" s="8"/>
    </row>
    <row r="107" spans="4:54" x14ac:dyDescent="0.25">
      <c r="D107" s="8"/>
      <c r="E107" s="8"/>
      <c r="F107" s="8"/>
      <c r="G107" s="8"/>
      <c r="H107" s="8"/>
      <c r="I107" s="8"/>
      <c r="J107" s="8"/>
      <c r="M107" s="8"/>
      <c r="N107" s="8"/>
      <c r="O107" s="8"/>
      <c r="P107" s="8"/>
      <c r="Q107" s="8"/>
      <c r="V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Y107" s="8">
        <v>6</v>
      </c>
      <c r="AZ107" s="8">
        <v>4</v>
      </c>
      <c r="BA107" s="8"/>
      <c r="BB107" s="8"/>
    </row>
    <row r="108" spans="4:54" x14ac:dyDescent="0.25">
      <c r="D108" s="8"/>
      <c r="E108" s="8"/>
      <c r="F108" s="8"/>
      <c r="G108" s="8"/>
      <c r="H108" s="8"/>
      <c r="I108" s="8"/>
      <c r="J108" s="8"/>
      <c r="M108" s="8"/>
      <c r="N108" s="8"/>
      <c r="O108" s="8"/>
      <c r="P108" s="8"/>
      <c r="Q108" s="8"/>
      <c r="V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Y108" s="8">
        <v>7</v>
      </c>
      <c r="AZ108" s="8">
        <v>4</v>
      </c>
      <c r="BA108" s="8"/>
      <c r="BB108" s="8"/>
    </row>
    <row r="109" spans="4:54" x14ac:dyDescent="0.25">
      <c r="D109" s="8"/>
      <c r="E109" s="8"/>
      <c r="F109" s="8"/>
      <c r="G109" s="8"/>
      <c r="H109" s="8"/>
      <c r="I109" s="8"/>
      <c r="J109" s="8"/>
      <c r="M109" s="8"/>
      <c r="N109" s="8"/>
      <c r="O109" s="8"/>
      <c r="P109" s="8"/>
      <c r="Q109" s="8"/>
      <c r="V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Y109" s="8">
        <v>8</v>
      </c>
      <c r="AZ109" s="8">
        <v>4</v>
      </c>
      <c r="BA109" s="8"/>
      <c r="BB109" s="8"/>
    </row>
    <row r="111" spans="4:54" x14ac:dyDescent="0.25">
      <c r="D111" s="94"/>
      <c r="E111" s="93"/>
      <c r="F111" s="93"/>
      <c r="G111" s="93"/>
      <c r="H111" s="93"/>
      <c r="I111" s="93"/>
      <c r="J111" s="93"/>
      <c r="M111" s="93"/>
      <c r="N111" s="93"/>
      <c r="O111" s="93"/>
      <c r="P111" s="93"/>
      <c r="Q111" s="93"/>
      <c r="V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Y111" s="93">
        <v>4</v>
      </c>
      <c r="AZ111" s="93">
        <v>0</v>
      </c>
      <c r="BA111" s="93"/>
      <c r="BB111" s="93"/>
    </row>
    <row r="112" spans="4:54" x14ac:dyDescent="0.25">
      <c r="D112" s="93"/>
      <c r="E112" s="93"/>
      <c r="F112" s="93"/>
      <c r="G112" s="93"/>
      <c r="H112" s="93"/>
      <c r="I112" s="93"/>
      <c r="J112" s="93"/>
      <c r="M112" s="93"/>
      <c r="N112" s="93"/>
      <c r="O112" s="93"/>
      <c r="P112" s="93"/>
      <c r="Q112" s="93"/>
      <c r="V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Y112" s="93"/>
      <c r="AZ112" s="93">
        <v>2</v>
      </c>
      <c r="BA112" s="93"/>
      <c r="BB112" s="93"/>
    </row>
    <row r="113" spans="4:54" x14ac:dyDescent="0.25">
      <c r="D113" s="93"/>
      <c r="E113" s="93"/>
      <c r="F113" s="93"/>
      <c r="G113" s="93"/>
      <c r="H113" s="93"/>
      <c r="I113" s="93"/>
      <c r="J113" s="93"/>
      <c r="M113" s="93"/>
      <c r="N113" s="93"/>
      <c r="O113" s="93"/>
      <c r="P113" s="93"/>
      <c r="Q113" s="93"/>
      <c r="V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Y113" s="93"/>
      <c r="AZ113" s="93">
        <v>4</v>
      </c>
      <c r="BA113" s="93"/>
      <c r="BB113" s="93"/>
    </row>
    <row r="114" spans="4:54" x14ac:dyDescent="0.25">
      <c r="D114" s="93"/>
      <c r="E114" s="93"/>
      <c r="F114" s="93"/>
      <c r="G114" s="93"/>
      <c r="H114" s="93"/>
      <c r="I114" s="93"/>
      <c r="J114" s="93"/>
      <c r="M114" s="93"/>
      <c r="N114" s="93"/>
      <c r="O114" s="93"/>
      <c r="P114" s="93"/>
      <c r="Q114" s="93"/>
      <c r="V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Y114" s="93">
        <v>5</v>
      </c>
      <c r="AZ114" s="93">
        <v>4</v>
      </c>
      <c r="BA114" s="93"/>
      <c r="BB114" s="93"/>
    </row>
    <row r="115" spans="4:54" x14ac:dyDescent="0.25">
      <c r="D115" s="93"/>
      <c r="E115" s="93"/>
      <c r="F115" s="93"/>
      <c r="G115" s="93"/>
      <c r="H115" s="93"/>
      <c r="I115" s="93"/>
      <c r="J115" s="93"/>
      <c r="M115" s="93"/>
      <c r="N115" s="93"/>
      <c r="O115" s="93"/>
      <c r="P115" s="93"/>
      <c r="Q115" s="93"/>
      <c r="V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Y115" s="93">
        <v>6</v>
      </c>
      <c r="AZ115" s="93">
        <v>4</v>
      </c>
      <c r="BA115" s="93"/>
      <c r="BB115" s="93"/>
    </row>
    <row r="116" spans="4:54" x14ac:dyDescent="0.25">
      <c r="D116" s="93"/>
      <c r="E116" s="93"/>
      <c r="F116" s="93"/>
      <c r="G116" s="93"/>
      <c r="H116" s="93"/>
      <c r="I116" s="93"/>
      <c r="J116" s="93"/>
      <c r="M116" s="93"/>
      <c r="N116" s="93"/>
      <c r="O116" s="93"/>
      <c r="P116" s="93"/>
      <c r="Q116" s="93"/>
      <c r="V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Y116" s="93">
        <v>7</v>
      </c>
      <c r="AZ116" s="93">
        <v>4</v>
      </c>
      <c r="BA116" s="93"/>
      <c r="BB116" s="93"/>
    </row>
    <row r="117" spans="4:54" x14ac:dyDescent="0.25">
      <c r="D117" s="93"/>
      <c r="E117" s="93"/>
      <c r="F117" s="93"/>
      <c r="G117" s="93"/>
      <c r="H117" s="93"/>
      <c r="I117" s="93"/>
      <c r="J117" s="93"/>
      <c r="M117" s="93"/>
      <c r="N117" s="93"/>
      <c r="O117" s="93"/>
      <c r="P117" s="93"/>
      <c r="Q117" s="93"/>
      <c r="V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Y117" s="93">
        <v>8</v>
      </c>
      <c r="AZ117" s="93">
        <v>4</v>
      </c>
      <c r="BA117" s="93"/>
      <c r="BB117" s="93"/>
    </row>
    <row r="163" spans="92:94" x14ac:dyDescent="0.25">
      <c r="CO163" t="s">
        <v>202</v>
      </c>
      <c r="CP163" t="s">
        <v>203</v>
      </c>
    </row>
    <row r="164" spans="92:94" x14ac:dyDescent="0.25">
      <c r="CN164" s="118" t="s">
        <v>205</v>
      </c>
      <c r="CO164">
        <v>4</v>
      </c>
      <c r="CP164">
        <v>0</v>
      </c>
    </row>
    <row r="165" spans="92:94" x14ac:dyDescent="0.25">
      <c r="CN165" s="93"/>
      <c r="CO165">
        <v>2</v>
      </c>
      <c r="CP165">
        <v>2</v>
      </c>
    </row>
    <row r="166" spans="92:94" x14ac:dyDescent="0.25">
      <c r="CN166" s="93"/>
      <c r="CO166">
        <v>0</v>
      </c>
      <c r="CP166">
        <v>4</v>
      </c>
    </row>
    <row r="167" spans="92:94" x14ac:dyDescent="0.25">
      <c r="CN167" s="118"/>
      <c r="CO167">
        <v>1</v>
      </c>
      <c r="CP167">
        <v>4</v>
      </c>
    </row>
    <row r="168" spans="92:94" x14ac:dyDescent="0.25">
      <c r="CN168" s="93"/>
      <c r="CO168">
        <v>2</v>
      </c>
      <c r="CP168">
        <v>4</v>
      </c>
    </row>
    <row r="169" spans="92:94" x14ac:dyDescent="0.25">
      <c r="CN169" s="93"/>
      <c r="CO169">
        <v>3</v>
      </c>
      <c r="CP169">
        <v>4</v>
      </c>
    </row>
    <row r="170" spans="92:94" x14ac:dyDescent="0.25">
      <c r="CN170" s="93"/>
      <c r="CO170">
        <v>4</v>
      </c>
      <c r="CP170">
        <v>4</v>
      </c>
    </row>
    <row r="171" spans="92:94" x14ac:dyDescent="0.25">
      <c r="CN171" s="93"/>
    </row>
    <row r="172" spans="92:94" x14ac:dyDescent="0.25">
      <c r="CN172" s="96" t="s">
        <v>75</v>
      </c>
      <c r="CO172">
        <v>4</v>
      </c>
      <c r="CP172">
        <v>0</v>
      </c>
    </row>
    <row r="173" spans="92:94" x14ac:dyDescent="0.25">
      <c r="CN173" s="8"/>
      <c r="CO173">
        <v>2</v>
      </c>
      <c r="CP173">
        <v>2</v>
      </c>
    </row>
    <row r="174" spans="92:94" x14ac:dyDescent="0.25">
      <c r="CN174" s="8"/>
      <c r="CO174">
        <v>0</v>
      </c>
      <c r="CP174">
        <v>4</v>
      </c>
    </row>
    <row r="175" spans="92:94" x14ac:dyDescent="0.25">
      <c r="CN175" s="8"/>
      <c r="CO175">
        <v>1</v>
      </c>
      <c r="CP175">
        <v>4</v>
      </c>
    </row>
    <row r="176" spans="92:94" x14ac:dyDescent="0.25">
      <c r="CN176" s="8"/>
      <c r="CO176">
        <v>2</v>
      </c>
      <c r="CP176">
        <v>4</v>
      </c>
    </row>
    <row r="177" spans="92:94" x14ac:dyDescent="0.25">
      <c r="CN177" s="8"/>
      <c r="CO177">
        <v>3</v>
      </c>
      <c r="CP177">
        <v>4</v>
      </c>
    </row>
    <row r="178" spans="92:94" x14ac:dyDescent="0.25">
      <c r="CN178" s="8"/>
      <c r="CO178">
        <v>4</v>
      </c>
      <c r="CP178">
        <v>4</v>
      </c>
    </row>
    <row r="179" spans="92:94" x14ac:dyDescent="0.25">
      <c r="CN179" s="8"/>
    </row>
    <row r="180" spans="92:94" x14ac:dyDescent="0.25">
      <c r="CN180" s="93" t="s">
        <v>64</v>
      </c>
      <c r="CO180">
        <v>4</v>
      </c>
      <c r="CP180">
        <v>0</v>
      </c>
    </row>
    <row r="181" spans="92:94" x14ac:dyDescent="0.25">
      <c r="CN181" s="93"/>
      <c r="CO181">
        <v>2</v>
      </c>
      <c r="CP181">
        <v>2</v>
      </c>
    </row>
    <row r="182" spans="92:94" x14ac:dyDescent="0.25">
      <c r="CN182" s="93"/>
      <c r="CO182">
        <v>0</v>
      </c>
      <c r="CP182">
        <v>4</v>
      </c>
    </row>
    <row r="183" spans="92:94" x14ac:dyDescent="0.25">
      <c r="CN183" s="93"/>
      <c r="CO183">
        <v>1</v>
      </c>
      <c r="CP183">
        <v>4</v>
      </c>
    </row>
    <row r="184" spans="92:94" x14ac:dyDescent="0.25">
      <c r="CN184" s="93"/>
      <c r="CO184">
        <v>2</v>
      </c>
      <c r="CP184">
        <v>4</v>
      </c>
    </row>
    <row r="185" spans="92:94" x14ac:dyDescent="0.25">
      <c r="CN185" s="93"/>
      <c r="CO185">
        <v>3</v>
      </c>
      <c r="CP185">
        <v>4</v>
      </c>
    </row>
    <row r="186" spans="92:94" x14ac:dyDescent="0.25">
      <c r="CN186" s="93"/>
      <c r="CO186">
        <v>4</v>
      </c>
      <c r="CP186">
        <v>4</v>
      </c>
    </row>
    <row r="187" spans="92:94" x14ac:dyDescent="0.25">
      <c r="CN187" s="93"/>
    </row>
    <row r="188" spans="92:94" x14ac:dyDescent="0.25">
      <c r="CN188" s="8" t="s">
        <v>67</v>
      </c>
      <c r="CO188">
        <v>4</v>
      </c>
      <c r="CP188">
        <v>0</v>
      </c>
    </row>
    <row r="189" spans="92:94" x14ac:dyDescent="0.25">
      <c r="CN189" s="8"/>
      <c r="CO189">
        <v>2</v>
      </c>
      <c r="CP189">
        <v>2</v>
      </c>
    </row>
    <row r="190" spans="92:94" x14ac:dyDescent="0.25">
      <c r="CN190" s="8"/>
      <c r="CO190">
        <v>0</v>
      </c>
      <c r="CP190">
        <v>4</v>
      </c>
    </row>
    <row r="191" spans="92:94" x14ac:dyDescent="0.25">
      <c r="CN191" s="8"/>
      <c r="CO191">
        <v>1</v>
      </c>
      <c r="CP191">
        <v>4</v>
      </c>
    </row>
    <row r="192" spans="92:94" x14ac:dyDescent="0.25">
      <c r="CN192" s="8"/>
      <c r="CO192">
        <v>2</v>
      </c>
      <c r="CP192">
        <v>4</v>
      </c>
    </row>
    <row r="193" spans="92:94" x14ac:dyDescent="0.25">
      <c r="CN193" s="8"/>
      <c r="CO193">
        <v>3</v>
      </c>
      <c r="CP193">
        <v>4</v>
      </c>
    </row>
    <row r="194" spans="92:94" x14ac:dyDescent="0.25">
      <c r="CN194" s="8"/>
      <c r="CO194">
        <v>4</v>
      </c>
      <c r="CP194">
        <v>4</v>
      </c>
    </row>
    <row r="195" spans="92:94" x14ac:dyDescent="0.25">
      <c r="CN195" s="8"/>
    </row>
    <row r="196" spans="92:94" x14ac:dyDescent="0.25">
      <c r="CN196" s="93" t="s">
        <v>68</v>
      </c>
      <c r="CO196">
        <v>4</v>
      </c>
      <c r="CP196">
        <v>0</v>
      </c>
    </row>
    <row r="197" spans="92:94" x14ac:dyDescent="0.25">
      <c r="CN197" s="93"/>
      <c r="CO197">
        <v>2</v>
      </c>
      <c r="CP197">
        <v>2</v>
      </c>
    </row>
    <row r="198" spans="92:94" x14ac:dyDescent="0.25">
      <c r="CN198" s="93"/>
      <c r="CO198">
        <v>0</v>
      </c>
      <c r="CP198">
        <v>4</v>
      </c>
    </row>
    <row r="199" spans="92:94" x14ac:dyDescent="0.25">
      <c r="CN199" s="93"/>
      <c r="CO199">
        <v>2</v>
      </c>
      <c r="CP199">
        <v>4</v>
      </c>
    </row>
    <row r="200" spans="92:94" x14ac:dyDescent="0.25">
      <c r="CN200" s="93"/>
      <c r="CO200">
        <v>4</v>
      </c>
      <c r="CP200">
        <v>4</v>
      </c>
    </row>
    <row r="201" spans="92:94" x14ac:dyDescent="0.25">
      <c r="CN201" s="93"/>
    </row>
    <row r="202" spans="92:94" x14ac:dyDescent="0.25">
      <c r="CN202" s="8" t="s">
        <v>61</v>
      </c>
      <c r="CO202">
        <v>4</v>
      </c>
      <c r="CP202">
        <v>0</v>
      </c>
    </row>
    <row r="203" spans="92:94" x14ac:dyDescent="0.25">
      <c r="CN203" s="8"/>
      <c r="CO203">
        <v>2</v>
      </c>
      <c r="CP203">
        <v>2</v>
      </c>
    </row>
    <row r="204" spans="92:94" x14ac:dyDescent="0.25">
      <c r="CN204" s="8"/>
      <c r="CO204">
        <v>0</v>
      </c>
      <c r="CP204">
        <v>4</v>
      </c>
    </row>
    <row r="205" spans="92:94" x14ac:dyDescent="0.25">
      <c r="CN205" s="8"/>
      <c r="CO205">
        <v>1</v>
      </c>
      <c r="CP205">
        <v>4</v>
      </c>
    </row>
    <row r="206" spans="92:94" x14ac:dyDescent="0.25">
      <c r="CN206" s="8"/>
      <c r="CO206">
        <v>2</v>
      </c>
      <c r="CP206">
        <v>4</v>
      </c>
    </row>
    <row r="207" spans="92:94" x14ac:dyDescent="0.25">
      <c r="CN207" s="8"/>
      <c r="CO207">
        <v>3</v>
      </c>
      <c r="CP207">
        <v>4</v>
      </c>
    </row>
    <row r="208" spans="92:94" x14ac:dyDescent="0.25">
      <c r="CN208" s="8"/>
      <c r="CO208">
        <v>4</v>
      </c>
      <c r="CP208">
        <v>4</v>
      </c>
    </row>
    <row r="209" spans="92:94" x14ac:dyDescent="0.25">
      <c r="CN209" s="8"/>
    </row>
    <row r="210" spans="92:94" x14ac:dyDescent="0.25">
      <c r="CN210" s="93" t="s">
        <v>122</v>
      </c>
      <c r="CO210">
        <v>4</v>
      </c>
      <c r="CP210">
        <v>0</v>
      </c>
    </row>
    <row r="211" spans="92:94" x14ac:dyDescent="0.25">
      <c r="CN211" s="93"/>
      <c r="CO211">
        <v>2</v>
      </c>
      <c r="CP211">
        <v>2</v>
      </c>
    </row>
    <row r="212" spans="92:94" x14ac:dyDescent="0.25">
      <c r="CN212" s="93"/>
      <c r="CO212">
        <v>0</v>
      </c>
      <c r="CP212">
        <v>4</v>
      </c>
    </row>
    <row r="213" spans="92:94" x14ac:dyDescent="0.25">
      <c r="CN213" s="93"/>
      <c r="CO213">
        <v>4</v>
      </c>
      <c r="CP213">
        <v>4</v>
      </c>
    </row>
    <row r="214" spans="92:94" x14ac:dyDescent="0.25">
      <c r="CN214" s="93"/>
    </row>
    <row r="215" spans="92:94" x14ac:dyDescent="0.25">
      <c r="CN215" s="8" t="s">
        <v>204</v>
      </c>
      <c r="CO215">
        <v>4</v>
      </c>
      <c r="CP215">
        <v>0</v>
      </c>
    </row>
    <row r="216" spans="92:94" x14ac:dyDescent="0.25">
      <c r="CN216" s="8"/>
      <c r="CO216">
        <v>2</v>
      </c>
      <c r="CP216">
        <v>2</v>
      </c>
    </row>
    <row r="217" spans="92:94" x14ac:dyDescent="0.25">
      <c r="CN217" s="8"/>
      <c r="CO217">
        <v>0</v>
      </c>
      <c r="CP217">
        <v>4</v>
      </c>
    </row>
    <row r="218" spans="92:94" x14ac:dyDescent="0.25">
      <c r="CN218" s="8"/>
      <c r="CO218">
        <v>1</v>
      </c>
      <c r="CP218">
        <v>4</v>
      </c>
    </row>
    <row r="219" spans="92:94" x14ac:dyDescent="0.25">
      <c r="CN219" s="8"/>
      <c r="CO219">
        <v>2</v>
      </c>
      <c r="CP219">
        <v>4</v>
      </c>
    </row>
    <row r="220" spans="92:94" x14ac:dyDescent="0.25">
      <c r="CN220" s="8"/>
      <c r="CO220">
        <v>3</v>
      </c>
      <c r="CP220">
        <v>4</v>
      </c>
    </row>
    <row r="221" spans="92:94" x14ac:dyDescent="0.25">
      <c r="CN221" s="8"/>
      <c r="CO221">
        <v>4</v>
      </c>
      <c r="CP221">
        <v>4</v>
      </c>
    </row>
    <row r="222" spans="92:94" x14ac:dyDescent="0.25">
      <c r="CN222" s="8"/>
    </row>
    <row r="223" spans="92:94" x14ac:dyDescent="0.25">
      <c r="CN223" s="93" t="s">
        <v>71</v>
      </c>
      <c r="CO223">
        <v>4</v>
      </c>
      <c r="CP223">
        <v>0</v>
      </c>
    </row>
    <row r="224" spans="92:94" x14ac:dyDescent="0.25">
      <c r="CN224" s="93"/>
      <c r="CO224">
        <v>2</v>
      </c>
      <c r="CP224">
        <v>2</v>
      </c>
    </row>
    <row r="225" spans="92:94" x14ac:dyDescent="0.25">
      <c r="CN225" s="93"/>
      <c r="CO225">
        <v>0</v>
      </c>
      <c r="CP225">
        <v>4</v>
      </c>
    </row>
    <row r="226" spans="92:94" x14ac:dyDescent="0.25">
      <c r="CN226" s="93"/>
      <c r="CO226">
        <v>1</v>
      </c>
      <c r="CP226">
        <v>4</v>
      </c>
    </row>
    <row r="227" spans="92:94" x14ac:dyDescent="0.25">
      <c r="CN227" s="93"/>
      <c r="CO227">
        <v>2</v>
      </c>
      <c r="CP227">
        <v>4</v>
      </c>
    </row>
    <row r="228" spans="92:94" x14ac:dyDescent="0.25">
      <c r="CN228" s="93"/>
      <c r="CO228">
        <v>3</v>
      </c>
      <c r="CP228">
        <v>4</v>
      </c>
    </row>
    <row r="229" spans="92:94" x14ac:dyDescent="0.25">
      <c r="CN229" s="93"/>
      <c r="CO229">
        <v>4</v>
      </c>
      <c r="CP229">
        <v>4</v>
      </c>
    </row>
    <row r="230" spans="92:94" x14ac:dyDescent="0.25">
      <c r="CN230" s="93"/>
    </row>
    <row r="231" spans="92:94" x14ac:dyDescent="0.25">
      <c r="CN231" s="8" t="s">
        <v>3</v>
      </c>
      <c r="CO231">
        <v>4</v>
      </c>
      <c r="CP231">
        <v>0</v>
      </c>
    </row>
    <row r="232" spans="92:94" x14ac:dyDescent="0.25">
      <c r="CN232" s="8"/>
      <c r="CO232">
        <v>2</v>
      </c>
      <c r="CP232">
        <v>2</v>
      </c>
    </row>
    <row r="233" spans="92:94" x14ac:dyDescent="0.25">
      <c r="CN233" s="8"/>
      <c r="CO233">
        <v>0</v>
      </c>
      <c r="CP233">
        <v>4</v>
      </c>
    </row>
    <row r="234" spans="92:94" x14ac:dyDescent="0.25">
      <c r="CN234" s="8"/>
      <c r="CO234">
        <v>1</v>
      </c>
      <c r="CP234">
        <v>4</v>
      </c>
    </row>
    <row r="235" spans="92:94" x14ac:dyDescent="0.25">
      <c r="CN235" s="8"/>
      <c r="CO235">
        <v>2</v>
      </c>
      <c r="CP235">
        <v>4</v>
      </c>
    </row>
    <row r="236" spans="92:94" x14ac:dyDescent="0.25">
      <c r="CN236" s="8"/>
      <c r="CO236">
        <v>3</v>
      </c>
      <c r="CP236">
        <v>4</v>
      </c>
    </row>
    <row r="237" spans="92:94" x14ac:dyDescent="0.25">
      <c r="CN237" s="8"/>
      <c r="CO237">
        <v>4</v>
      </c>
      <c r="CP237">
        <v>4</v>
      </c>
    </row>
  </sheetData>
  <mergeCells count="13">
    <mergeCell ref="N1:O1"/>
    <mergeCell ref="G2:I2"/>
    <mergeCell ref="AN2:AQ2"/>
    <mergeCell ref="W1:Y1"/>
    <mergeCell ref="CA1:CC1"/>
    <mergeCell ref="AD1:AG1"/>
    <mergeCell ref="AI1:AL1"/>
    <mergeCell ref="AR1:AT1"/>
    <mergeCell ref="CE1:CG1"/>
    <mergeCell ref="BO1:BQ1"/>
    <mergeCell ref="BS1:BU1"/>
    <mergeCell ref="BW1:BY1"/>
    <mergeCell ref="AV1:AX1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zoomScalePageLayoutView="85" workbookViewId="0">
      <selection activeCell="Q29" sqref="Q29"/>
    </sheetView>
  </sheetViews>
  <sheetFormatPr defaultRowHeight="15" x14ac:dyDescent="0.25"/>
  <sheetData/>
  <pageMargins left="0.7" right="0.7" top="0.75" bottom="0.75" header="0.3" footer="0.3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L36" sqref="L36"/>
    </sheetView>
  </sheetViews>
  <sheetFormatPr defaultRowHeight="15" x14ac:dyDescent="0.25"/>
  <cols>
    <col min="1" max="1" width="18.28515625" customWidth="1"/>
    <col min="2" max="2" width="21.7109375" customWidth="1"/>
    <col min="3" max="3" width="15.85546875" customWidth="1"/>
    <col min="4" max="4" width="16.5703125" customWidth="1"/>
    <col min="5" max="5" width="16.140625" customWidth="1"/>
  </cols>
  <sheetData>
    <row r="1" spans="1:6" x14ac:dyDescent="0.25">
      <c r="A1" t="s">
        <v>113</v>
      </c>
      <c r="F1" t="s">
        <v>88</v>
      </c>
    </row>
    <row r="2" spans="1:6" x14ac:dyDescent="0.25">
      <c r="A2" t="s">
        <v>62</v>
      </c>
      <c r="B2" t="s">
        <v>84</v>
      </c>
      <c r="C2" t="s">
        <v>40</v>
      </c>
      <c r="D2" t="s">
        <v>102</v>
      </c>
    </row>
    <row r="3" spans="1:6" x14ac:dyDescent="0.25">
      <c r="A3">
        <v>1.0132872215568569</v>
      </c>
      <c r="B3">
        <v>1.1924092841761083</v>
      </c>
      <c r="C3">
        <v>1.4609593927633404</v>
      </c>
      <c r="D3">
        <v>1.0027776344833648</v>
      </c>
      <c r="E3" t="s">
        <v>66</v>
      </c>
      <c r="F3">
        <v>2.1863340477795781</v>
      </c>
    </row>
    <row r="4" spans="1:6" x14ac:dyDescent="0.25">
      <c r="A4">
        <v>1.246322945008264</v>
      </c>
      <c r="B4">
        <v>1.6529099953931312</v>
      </c>
      <c r="C4">
        <v>1.4235952284594025</v>
      </c>
      <c r="D4">
        <v>1.4488658397912435</v>
      </c>
      <c r="E4" t="s">
        <v>75</v>
      </c>
      <c r="F4">
        <v>4.1677350427350426</v>
      </c>
    </row>
    <row r="5" spans="1:6" x14ac:dyDescent="0.25">
      <c r="A5">
        <v>1.3709995609386711</v>
      </c>
      <c r="B5">
        <v>1.4461592615035239</v>
      </c>
      <c r="C5">
        <v>1.339551976516848</v>
      </c>
      <c r="D5">
        <v>1.3703160040583928</v>
      </c>
      <c r="E5" t="s">
        <v>64</v>
      </c>
      <c r="F5">
        <v>1.7301818181818183</v>
      </c>
    </row>
    <row r="6" spans="1:6" x14ac:dyDescent="0.25">
      <c r="A6">
        <v>1.9101461201240928</v>
      </c>
      <c r="B6">
        <v>1.9662842943699783</v>
      </c>
      <c r="C6">
        <v>2.3421518271599124</v>
      </c>
      <c r="D6">
        <v>2.5321897737471573</v>
      </c>
      <c r="E6" t="s">
        <v>67</v>
      </c>
      <c r="F6">
        <v>2.6780472326730433</v>
      </c>
    </row>
    <row r="7" spans="1:6" x14ac:dyDescent="0.25">
      <c r="A7">
        <v>1.4920103658530244</v>
      </c>
      <c r="B7">
        <v>1.5479545359038065</v>
      </c>
      <c r="C7">
        <v>2.078367147141102</v>
      </c>
      <c r="D7">
        <v>1.4426164159613069</v>
      </c>
      <c r="E7" t="s">
        <v>68</v>
      </c>
      <c r="F7">
        <v>3.4004544163589889</v>
      </c>
    </row>
    <row r="8" spans="1:6" x14ac:dyDescent="0.25">
      <c r="A8">
        <v>1.2331242634738302</v>
      </c>
      <c r="B8">
        <v>1.2356625246855164</v>
      </c>
      <c r="C8">
        <v>1.2295421432190952</v>
      </c>
      <c r="E8" t="s">
        <v>61</v>
      </c>
      <c r="F8">
        <v>3.5921138457040946</v>
      </c>
    </row>
    <row r="9" spans="1:6" x14ac:dyDescent="0.25">
      <c r="A9">
        <v>1.1798061432858582</v>
      </c>
      <c r="B9">
        <v>1.1390168840950792</v>
      </c>
      <c r="C9">
        <v>1.509684367394992</v>
      </c>
      <c r="D9">
        <v>1.4492372359696444</v>
      </c>
      <c r="E9" t="s">
        <v>65</v>
      </c>
      <c r="F9">
        <v>2.6435823060188541</v>
      </c>
    </row>
    <row r="10" spans="1:6" x14ac:dyDescent="0.25">
      <c r="A10">
        <v>1.6652459886006992</v>
      </c>
      <c r="B10">
        <v>1.8235985850606582</v>
      </c>
      <c r="C10">
        <v>2.238721098361351</v>
      </c>
      <c r="D10">
        <v>1.4692750154465453</v>
      </c>
      <c r="E10" t="s">
        <v>70</v>
      </c>
      <c r="F10">
        <v>3.4804500384270902</v>
      </c>
    </row>
    <row r="11" spans="1:6" x14ac:dyDescent="0.25">
      <c r="A11">
        <v>1.0305321889727481</v>
      </c>
      <c r="B11">
        <v>1.1893542053784336</v>
      </c>
      <c r="C11">
        <v>1.7858684558432274</v>
      </c>
      <c r="E11" t="s">
        <v>71</v>
      </c>
      <c r="F11">
        <v>2.781044487427466</v>
      </c>
    </row>
    <row r="12" spans="1:6" x14ac:dyDescent="0.25">
      <c r="E12" t="s">
        <v>3</v>
      </c>
      <c r="F12">
        <v>2.588720890995345</v>
      </c>
    </row>
    <row r="13" spans="1:6" x14ac:dyDescent="0.25">
      <c r="F13">
        <v>2.588720890995345</v>
      </c>
    </row>
    <row r="14" spans="1:6" x14ac:dyDescent="0.25">
      <c r="F14">
        <v>2.588720890995345</v>
      </c>
    </row>
    <row r="15" spans="1:6" x14ac:dyDescent="0.25">
      <c r="F15">
        <v>2.588720890995345</v>
      </c>
    </row>
    <row r="16" spans="1:6" x14ac:dyDescent="0.25">
      <c r="F16">
        <v>2.588720890995345</v>
      </c>
    </row>
    <row r="17" spans="6:6" x14ac:dyDescent="0.25">
      <c r="F17">
        <v>2.588720890995345</v>
      </c>
    </row>
    <row r="18" spans="6:6" x14ac:dyDescent="0.25">
      <c r="F18">
        <v>2.588720890995345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7"/>
  <sheetViews>
    <sheetView zoomScale="10" zoomScaleNormal="10" workbookViewId="0">
      <selection activeCell="AX30" sqref="AX3:AX30"/>
    </sheetView>
  </sheetViews>
  <sheetFormatPr defaultRowHeight="15" x14ac:dyDescent="0.25"/>
  <cols>
    <col min="2" max="2" width="3.140625" customWidth="1"/>
    <col min="3" max="3" width="2.85546875" customWidth="1"/>
    <col min="4" max="4" width="5" customWidth="1"/>
    <col min="5" max="5" width="7.85546875" customWidth="1"/>
    <col min="6" max="6" width="9.140625" customWidth="1"/>
    <col min="11" max="11" width="11.42578125" customWidth="1"/>
    <col min="15" max="15" width="3.28515625" customWidth="1"/>
    <col min="20" max="20" width="8.85546875" customWidth="1"/>
    <col min="25" max="25" width="12.85546875" customWidth="1"/>
    <col min="30" max="30" width="7.140625" customWidth="1"/>
    <col min="32" max="32" width="11.140625" customWidth="1"/>
    <col min="38" max="38" width="10" customWidth="1"/>
    <col min="43" max="43" width="2.85546875" customWidth="1"/>
    <col min="44" max="44" width="3.140625" customWidth="1"/>
    <col min="53" max="53" width="3.42578125" customWidth="1"/>
    <col min="57" max="57" width="2.42578125" customWidth="1"/>
    <col min="61" max="61" width="3.7109375" customWidth="1"/>
    <col min="62" max="62" width="10.28515625" bestFit="1" customWidth="1"/>
    <col min="65" max="65" width="3.42578125" customWidth="1"/>
    <col min="68" max="68" width="5.28515625" customWidth="1"/>
    <col min="69" max="69" width="5" customWidth="1"/>
  </cols>
  <sheetData>
    <row r="1" spans="1:76" x14ac:dyDescent="0.25">
      <c r="F1" s="6" t="s">
        <v>62</v>
      </c>
      <c r="G1" s="6" t="s">
        <v>84</v>
      </c>
      <c r="H1" s="6" t="s">
        <v>40</v>
      </c>
      <c r="I1" s="6" t="s">
        <v>99</v>
      </c>
      <c r="J1" s="6"/>
      <c r="L1" s="168" t="s">
        <v>86</v>
      </c>
      <c r="M1" s="168"/>
      <c r="N1" s="113"/>
      <c r="O1" s="110"/>
      <c r="P1" s="46" t="s">
        <v>69</v>
      </c>
      <c r="Q1" s="46"/>
      <c r="R1" s="46"/>
      <c r="S1" s="46"/>
      <c r="T1" s="8"/>
      <c r="U1" s="164" t="s">
        <v>98</v>
      </c>
      <c r="V1" s="164"/>
      <c r="W1" s="164"/>
      <c r="X1" s="112"/>
      <c r="Y1" s="110"/>
      <c r="Z1" s="171" t="s">
        <v>112</v>
      </c>
      <c r="AA1" s="171"/>
      <c r="AB1" s="171"/>
      <c r="AC1" s="171"/>
      <c r="AE1" s="13" t="s">
        <v>62</v>
      </c>
      <c r="AF1" s="13" t="s">
        <v>84</v>
      </c>
      <c r="AG1" s="13" t="s">
        <v>40</v>
      </c>
      <c r="AH1" s="13"/>
      <c r="AI1" s="169" t="s">
        <v>85</v>
      </c>
      <c r="AJ1" s="169"/>
      <c r="AK1" s="169"/>
      <c r="AM1" s="170" t="s">
        <v>83</v>
      </c>
      <c r="AN1" s="170"/>
      <c r="AO1" s="170"/>
      <c r="AP1" s="127"/>
      <c r="AS1" s="6" t="s">
        <v>108</v>
      </c>
      <c r="AT1" s="6" t="s">
        <v>110</v>
      </c>
      <c r="AU1" s="2" t="s">
        <v>88</v>
      </c>
      <c r="AV1" s="2" t="s">
        <v>153</v>
      </c>
      <c r="AW1" s="2" t="s">
        <v>156</v>
      </c>
      <c r="AX1" s="2" t="s">
        <v>157</v>
      </c>
      <c r="AY1" s="114" t="s">
        <v>89</v>
      </c>
      <c r="AZ1" s="116" t="s">
        <v>103</v>
      </c>
      <c r="BA1" s="101"/>
      <c r="BB1" s="168" t="s">
        <v>104</v>
      </c>
      <c r="BC1" s="168"/>
      <c r="BD1" s="168"/>
      <c r="BE1" s="110"/>
      <c r="BF1" s="169" t="s">
        <v>105</v>
      </c>
      <c r="BG1" s="169"/>
      <c r="BH1" s="169"/>
      <c r="BJ1" s="167" t="s">
        <v>106</v>
      </c>
      <c r="BK1" s="167"/>
      <c r="BL1" s="167"/>
      <c r="BN1" s="167" t="s">
        <v>114</v>
      </c>
      <c r="BO1" s="167"/>
      <c r="BP1" s="167"/>
      <c r="BR1" s="167" t="s">
        <v>107</v>
      </c>
      <c r="BS1" s="167"/>
      <c r="BT1" s="167"/>
      <c r="BV1" s="158" t="s">
        <v>180</v>
      </c>
      <c r="BW1" s="158"/>
      <c r="BX1" s="158"/>
    </row>
    <row r="2" spans="1:76" x14ac:dyDescent="0.25">
      <c r="F2" s="168" t="s">
        <v>76</v>
      </c>
      <c r="G2" s="168"/>
      <c r="H2" s="168"/>
      <c r="I2" s="113" t="s">
        <v>100</v>
      </c>
      <c r="J2" s="126"/>
      <c r="K2" t="s">
        <v>143</v>
      </c>
      <c r="L2" s="6" t="s">
        <v>37</v>
      </c>
      <c r="M2" s="6" t="s">
        <v>84</v>
      </c>
      <c r="N2" s="6" t="s">
        <v>102</v>
      </c>
      <c r="P2" s="46" t="s">
        <v>62</v>
      </c>
      <c r="Q2" s="46" t="s">
        <v>84</v>
      </c>
      <c r="R2" s="46" t="s">
        <v>40</v>
      </c>
      <c r="S2" s="46" t="s">
        <v>102</v>
      </c>
      <c r="U2" s="46" t="s">
        <v>62</v>
      </c>
      <c r="V2" s="46" t="s">
        <v>84</v>
      </c>
      <c r="W2" s="46" t="s">
        <v>40</v>
      </c>
      <c r="X2" s="46" t="s">
        <v>102</v>
      </c>
      <c r="Y2" s="8"/>
      <c r="Z2" s="46" t="s">
        <v>62</v>
      </c>
      <c r="AA2" s="46" t="s">
        <v>84</v>
      </c>
      <c r="AB2" s="46" t="s">
        <v>40</v>
      </c>
      <c r="AC2" s="46" t="s">
        <v>102</v>
      </c>
      <c r="AE2" s="169" t="s">
        <v>87</v>
      </c>
      <c r="AF2" s="169"/>
      <c r="AG2" s="169"/>
      <c r="AH2" s="169"/>
      <c r="AI2" s="13" t="s">
        <v>37</v>
      </c>
      <c r="AJ2" s="13" t="s">
        <v>84</v>
      </c>
      <c r="AK2" s="13" t="s">
        <v>82</v>
      </c>
      <c r="AM2" s="117" t="s">
        <v>62</v>
      </c>
      <c r="AN2" s="117" t="s">
        <v>84</v>
      </c>
      <c r="AO2" s="117" t="s">
        <v>40</v>
      </c>
      <c r="AP2" s="117"/>
      <c r="AS2" s="6" t="s">
        <v>109</v>
      </c>
      <c r="AT2" s="6" t="s">
        <v>111</v>
      </c>
      <c r="AU2" s="2"/>
      <c r="AV2" s="2" t="s">
        <v>109</v>
      </c>
      <c r="AW2" s="2" t="s">
        <v>111</v>
      </c>
      <c r="AX2" s="2" t="s">
        <v>158</v>
      </c>
      <c r="AY2" s="111"/>
      <c r="BB2" s="6" t="s">
        <v>62</v>
      </c>
      <c r="BC2" s="6" t="s">
        <v>84</v>
      </c>
      <c r="BD2" s="6" t="s">
        <v>40</v>
      </c>
      <c r="BE2" s="8"/>
      <c r="BF2" s="13" t="s">
        <v>62</v>
      </c>
      <c r="BG2" s="13" t="s">
        <v>84</v>
      </c>
      <c r="BH2" s="13" t="s">
        <v>40</v>
      </c>
      <c r="BJ2" s="115" t="s">
        <v>62</v>
      </c>
      <c r="BK2" s="115" t="s">
        <v>84</v>
      </c>
      <c r="BL2" s="115" t="s">
        <v>40</v>
      </c>
      <c r="BN2" s="115" t="s">
        <v>62</v>
      </c>
      <c r="BO2" s="115" t="s">
        <v>84</v>
      </c>
      <c r="BP2" s="115" t="s">
        <v>40</v>
      </c>
      <c r="BR2" s="115" t="s">
        <v>62</v>
      </c>
      <c r="BS2" s="115" t="s">
        <v>84</v>
      </c>
      <c r="BT2" s="115" t="s">
        <v>40</v>
      </c>
      <c r="BV2" s="115" t="s">
        <v>37</v>
      </c>
      <c r="BW2" s="115" t="s">
        <v>181</v>
      </c>
      <c r="BX2" s="115" t="s">
        <v>182</v>
      </c>
    </row>
    <row r="3" spans="1:76" x14ac:dyDescent="0.25">
      <c r="A3" s="118" t="s">
        <v>66</v>
      </c>
      <c r="B3" s="93">
        <v>4</v>
      </c>
      <c r="C3" s="93">
        <v>0</v>
      </c>
      <c r="D3" s="118" t="s">
        <v>66</v>
      </c>
      <c r="E3" s="93">
        <v>0</v>
      </c>
      <c r="F3" s="93">
        <v>11881923.571428571</v>
      </c>
      <c r="G3" s="93">
        <v>11481055.714285713</v>
      </c>
      <c r="H3" s="93">
        <v>11507008.571428571</v>
      </c>
      <c r="I3" s="93">
        <v>11881923.571428571</v>
      </c>
      <c r="J3" s="93"/>
      <c r="K3" s="93">
        <f>G3/F3</f>
        <v>0.96626237706941742</v>
      </c>
      <c r="L3" s="93">
        <f>$H3/F3</f>
        <v>0.96844660734045407</v>
      </c>
      <c r="M3" s="93">
        <f t="shared" ref="M3:M30" si="0">$H3/G3</f>
        <v>1.0022604939640321</v>
      </c>
      <c r="N3" s="93">
        <f>H3/I3</f>
        <v>0.96844660734045407</v>
      </c>
      <c r="O3" s="93"/>
      <c r="P3" s="93">
        <f t="shared" ref="P3:S5" si="1">$H$3/F3</f>
        <v>0.96844660734045407</v>
      </c>
      <c r="Q3" s="93">
        <f t="shared" si="1"/>
        <v>1.0022604939640321</v>
      </c>
      <c r="R3" s="93">
        <f t="shared" si="1"/>
        <v>1</v>
      </c>
      <c r="S3" s="93">
        <f t="shared" si="1"/>
        <v>0.96844660734045407</v>
      </c>
      <c r="T3" s="93"/>
      <c r="U3" s="93">
        <f>$AS3/F3</f>
        <v>4.0032159956303373</v>
      </c>
      <c r="V3" s="93">
        <f t="shared" ref="U3:X5" si="2">$AS3/G3</f>
        <v>4.142990652054273</v>
      </c>
      <c r="W3" s="93">
        <f t="shared" si="2"/>
        <v>4.1336465689357516</v>
      </c>
      <c r="X3" s="93">
        <f t="shared" si="2"/>
        <v>4.0032159956303373</v>
      </c>
      <c r="Y3" s="93"/>
      <c r="Z3" s="93">
        <f t="shared" ref="Z3:AC5" si="3">$AZ3/U3</f>
        <v>0.99919664698736022</v>
      </c>
      <c r="AA3" s="93">
        <f t="shared" si="3"/>
        <v>0.96548612727779826</v>
      </c>
      <c r="AB3" s="93">
        <f t="shared" si="3"/>
        <v>0.96766860284086642</v>
      </c>
      <c r="AC3" s="93">
        <f t="shared" si="3"/>
        <v>0.99919664698736022</v>
      </c>
      <c r="AD3" s="118" t="s">
        <v>66</v>
      </c>
      <c r="AE3" s="93">
        <v>8.89353558</v>
      </c>
      <c r="AF3" s="93">
        <v>8.5369442400000004</v>
      </c>
      <c r="AG3" s="93">
        <v>8.5645106999999996</v>
      </c>
      <c r="AH3" s="93"/>
      <c r="AI3" s="93">
        <f t="shared" ref="AI3:AI30" si="4">$AG3/AE3</f>
        <v>0.96300404073944235</v>
      </c>
      <c r="AJ3" s="93">
        <f t="shared" ref="AJ3:AJ30" si="5">$AG3/AF3</f>
        <v>1.0032290781367454</v>
      </c>
      <c r="AK3" s="93">
        <v>1</v>
      </c>
      <c r="AL3" s="118" t="s">
        <v>66</v>
      </c>
      <c r="AM3" s="93">
        <v>0.71606566666666671</v>
      </c>
      <c r="AN3" s="93">
        <v>0.6977483333333333</v>
      </c>
      <c r="AO3" s="93">
        <v>0.70489800000000002</v>
      </c>
      <c r="AP3" s="93"/>
      <c r="AQ3" s="93">
        <v>4</v>
      </c>
      <c r="AR3" s="93">
        <v>0</v>
      </c>
      <c r="AS3" s="93">
        <v>47565906.5</v>
      </c>
      <c r="AT3" s="93">
        <v>21756010.5</v>
      </c>
      <c r="AU3" s="2">
        <f>AS3/AT3</f>
        <v>2.1863340477795781</v>
      </c>
      <c r="AV3" s="2">
        <v>0.55658699999999994</v>
      </c>
      <c r="AW3" s="2">
        <v>1.271355</v>
      </c>
      <c r="AX3" s="2">
        <f>AW3/AV3</f>
        <v>2.2841981577004136</v>
      </c>
      <c r="AY3" s="100">
        <f t="shared" ref="AY3:AY33" si="6">($AR3*$AU3+($AQ3-$AR3))/4</f>
        <v>1</v>
      </c>
      <c r="AZ3" s="100">
        <f t="shared" ref="AZ3:AZ33" si="7">($AR3*$AU3+($AQ3-$AR3))</f>
        <v>4</v>
      </c>
      <c r="BA3" s="100"/>
      <c r="BB3" s="93">
        <f t="shared" ref="BB3:BD5" si="8">F3/$H$3</f>
        <v>1.0325814478778523</v>
      </c>
      <c r="BC3" s="93">
        <f t="shared" si="8"/>
        <v>0.99774460434423429</v>
      </c>
      <c r="BD3" s="93">
        <f t="shared" si="8"/>
        <v>1</v>
      </c>
      <c r="BE3" s="93"/>
      <c r="BF3" s="93">
        <f>AE3/$AG$3</f>
        <v>1.0384172419797433</v>
      </c>
      <c r="BG3" s="93">
        <f t="shared" ref="BG3:BH5" si="9">AF3/$AG$3</f>
        <v>0.99678131524781688</v>
      </c>
      <c r="BH3" s="93">
        <f t="shared" si="9"/>
        <v>1</v>
      </c>
      <c r="BI3" s="118" t="s">
        <v>66</v>
      </c>
      <c r="BJ3" s="93">
        <f t="shared" ref="BJ3:BJ30" si="10">F3*AE3</f>
        <v>105672310.04134066</v>
      </c>
      <c r="BK3" s="93">
        <f t="shared" ref="BK3:BK30" si="11">G3*AF3</f>
        <v>98013132.449190512</v>
      </c>
      <c r="BL3" s="93">
        <f t="shared" ref="BL3:BL30" si="12">H3*AG3</f>
        <v>98551898.034991711</v>
      </c>
      <c r="BM3" s="93"/>
      <c r="BN3" s="93">
        <f t="shared" ref="BN3:BN30" si="13">BJ3/$BL3</f>
        <v>1.0722503792247693</v>
      </c>
      <c r="BO3" s="93">
        <f t="shared" ref="BO3:BO30" si="14">BK3/$BL3</f>
        <v>0.99453317899965854</v>
      </c>
      <c r="BP3" s="93">
        <f t="shared" ref="BP3:BP30" si="15">BL3/$BL3</f>
        <v>1</v>
      </c>
      <c r="BQ3" s="140"/>
      <c r="BR3" s="140">
        <f t="shared" ref="BR3:BT5" si="16">BJ3/$BL$3</f>
        <v>1.0722503792247693</v>
      </c>
      <c r="BS3" s="140">
        <f t="shared" si="16"/>
        <v>0.99453317899965854</v>
      </c>
      <c r="BT3" s="140">
        <f>BL3/$BL$3</f>
        <v>1</v>
      </c>
      <c r="BU3" s="140"/>
      <c r="BV3" s="140">
        <f>AM3*F3</f>
        <v>8508237.5234573819</v>
      </c>
      <c r="BW3" s="140">
        <f>AN3*G3</f>
        <v>8010887.4895499982</v>
      </c>
      <c r="BX3" s="140">
        <f>AO3*H3</f>
        <v>8111267.3279828569</v>
      </c>
    </row>
    <row r="4" spans="1:76" x14ac:dyDescent="0.25">
      <c r="A4" s="93"/>
      <c r="B4" s="93"/>
      <c r="C4" s="93">
        <v>2</v>
      </c>
      <c r="D4" s="93"/>
      <c r="E4" s="93">
        <v>2</v>
      </c>
      <c r="F4" s="93">
        <v>7486227.7142857146</v>
      </c>
      <c r="G4" s="93">
        <v>10675405.714285713</v>
      </c>
      <c r="H4" s="93">
        <v>11428675.714285713</v>
      </c>
      <c r="I4" s="93">
        <v>7409122.7142857146</v>
      </c>
      <c r="J4" s="93"/>
      <c r="K4" s="93">
        <f>G4/F4</f>
        <v>1.4260060101984606</v>
      </c>
      <c r="L4" s="93">
        <f>$H4/F4</f>
        <v>1.5266267805982923</v>
      </c>
      <c r="M4" s="93">
        <f t="shared" si="0"/>
        <v>1.0705612526737023</v>
      </c>
      <c r="N4" s="93">
        <f t="shared" ref="N4:N27" si="17">H4/I4</f>
        <v>1.5425140269643256</v>
      </c>
      <c r="O4" s="93"/>
      <c r="P4" s="93">
        <f t="shared" si="1"/>
        <v>1.5370903759005536</v>
      </c>
      <c r="Q4" s="93">
        <f t="shared" si="1"/>
        <v>1.0778989463632296</v>
      </c>
      <c r="R4" s="93">
        <f t="shared" si="1"/>
        <v>1.0068540624566802</v>
      </c>
      <c r="S4" s="93">
        <f t="shared" si="1"/>
        <v>1.5530865144454444</v>
      </c>
      <c r="T4" s="93"/>
      <c r="U4" s="93">
        <f t="shared" si="2"/>
        <v>6.3537883584854882</v>
      </c>
      <c r="V4" s="93">
        <f t="shared" si="2"/>
        <v>4.4556532812938263</v>
      </c>
      <c r="W4" s="93">
        <f t="shared" si="2"/>
        <v>4.1619788406930791</v>
      </c>
      <c r="X4" s="93">
        <f t="shared" si="2"/>
        <v>6.4199107416977972</v>
      </c>
      <c r="Y4" s="93">
        <f>W4/W3</f>
        <v>1.0068540624566802</v>
      </c>
      <c r="Z4" s="93">
        <f t="shared" si="3"/>
        <v>1.0029714142191177</v>
      </c>
      <c r="AA4" s="93">
        <f t="shared" si="3"/>
        <v>1.4302432647337116</v>
      </c>
      <c r="AB4" s="93">
        <f t="shared" si="3"/>
        <v>1.5311630211214478</v>
      </c>
      <c r="AC4" s="93">
        <f t="shared" si="3"/>
        <v>0.99264123006698579</v>
      </c>
      <c r="AD4" s="93"/>
      <c r="AE4" s="93">
        <v>16.898868000000004</v>
      </c>
      <c r="AF4" s="93">
        <v>21.334481999999998</v>
      </c>
      <c r="AG4" s="93">
        <v>15.930512999999999</v>
      </c>
      <c r="AH4" s="93">
        <f>AG4/AG3</f>
        <v>1.8600610773946491</v>
      </c>
      <c r="AI4" s="93">
        <f t="shared" si="4"/>
        <v>0.94269704929347908</v>
      </c>
      <c r="AJ4" s="93">
        <f t="shared" si="5"/>
        <v>0.74670259160733321</v>
      </c>
      <c r="AK4" s="93">
        <v>1</v>
      </c>
      <c r="AL4" s="93"/>
      <c r="AM4" s="93">
        <v>2.0862799999999999</v>
      </c>
      <c r="AN4" s="93">
        <v>2.0260666666666665</v>
      </c>
      <c r="AO4" s="93">
        <v>1.2826500000000001</v>
      </c>
      <c r="AP4" s="93">
        <f>AO4/AO3</f>
        <v>1.8196249670165046</v>
      </c>
      <c r="AQ4" s="93">
        <v>4</v>
      </c>
      <c r="AR4" s="93">
        <v>2</v>
      </c>
      <c r="AS4" s="93">
        <v>47565906.5</v>
      </c>
      <c r="AT4" s="93">
        <v>21756010.5</v>
      </c>
      <c r="AU4" s="2">
        <f t="shared" ref="AU4:AU30" si="18">AS4/AT4</f>
        <v>2.1863340477795781</v>
      </c>
      <c r="AV4" s="2">
        <v>0.55658699999999994</v>
      </c>
      <c r="AW4" s="2">
        <v>1.271355</v>
      </c>
      <c r="AX4" s="2">
        <f t="shared" ref="AX4:AX30" si="19">AW4/AV4</f>
        <v>2.2841981577004136</v>
      </c>
      <c r="AY4" s="100">
        <f t="shared" si="6"/>
        <v>1.593167023889789</v>
      </c>
      <c r="AZ4" s="100">
        <f t="shared" si="7"/>
        <v>6.3726680955591561</v>
      </c>
      <c r="BA4" s="100"/>
      <c r="BB4" s="93">
        <f t="shared" si="8"/>
        <v>0.65057983296142752</v>
      </c>
      <c r="BC4" s="93">
        <f t="shared" si="8"/>
        <v>0.92773075191690624</v>
      </c>
      <c r="BD4" s="93">
        <f t="shared" si="8"/>
        <v>0.99319259591607889</v>
      </c>
      <c r="BE4" s="93"/>
      <c r="BF4" s="93">
        <f>AE4/$AG$3</f>
        <v>1.9731270812703876</v>
      </c>
      <c r="BG4" s="93">
        <f t="shared" si="9"/>
        <v>2.491033375672004</v>
      </c>
      <c r="BH4" s="93">
        <f t="shared" si="9"/>
        <v>1.8600610773946491</v>
      </c>
      <c r="BI4" s="93"/>
      <c r="BJ4" s="93">
        <f t="shared" si="10"/>
        <v>126508773.96165603</v>
      </c>
      <c r="BK4" s="93">
        <f t="shared" si="11"/>
        <v>227754251.05412567</v>
      </c>
      <c r="BL4" s="93">
        <f t="shared" si="12"/>
        <v>182064667.03921282</v>
      </c>
      <c r="BM4" s="93"/>
      <c r="BN4" s="93">
        <f t="shared" si="13"/>
        <v>0.69485626189297212</v>
      </c>
      <c r="BO4" s="93">
        <f t="shared" si="14"/>
        <v>1.2509525036237388</v>
      </c>
      <c r="BP4" s="93">
        <f t="shared" si="15"/>
        <v>1</v>
      </c>
      <c r="BQ4" s="140"/>
      <c r="BR4" s="140">
        <f t="shared" si="16"/>
        <v>1.2836766869445577</v>
      </c>
      <c r="BS4" s="140">
        <f t="shared" si="16"/>
        <v>2.3110082666622973</v>
      </c>
      <c r="BT4" s="140">
        <f>BL4/$BL$3</f>
        <v>1.84739889002005</v>
      </c>
      <c r="BU4" s="140"/>
      <c r="BV4" s="140">
        <f t="shared" ref="BV4:BV29" si="20">AM4*F4</f>
        <v>15618367.15576</v>
      </c>
      <c r="BW4" s="140">
        <f t="shared" ref="BW4:BW30" si="21">AN4*G4</f>
        <v>21629083.670857139</v>
      </c>
      <c r="BX4" s="140">
        <f t="shared" ref="BX4:BX30" si="22">AO4*H4</f>
        <v>14658990.904928571</v>
      </c>
    </row>
    <row r="5" spans="1:76" x14ac:dyDescent="0.25">
      <c r="A5" s="93"/>
      <c r="B5" s="93"/>
      <c r="C5" s="93">
        <v>4</v>
      </c>
      <c r="D5" s="93"/>
      <c r="E5" s="93">
        <v>4</v>
      </c>
      <c r="F5" s="93">
        <v>5487866.2857142854</v>
      </c>
      <c r="G5" s="93">
        <v>5333045.7142857146</v>
      </c>
      <c r="H5" s="93">
        <v>5356762.8571428563</v>
      </c>
      <c r="I5" s="93">
        <v>5487866.2857142854</v>
      </c>
      <c r="J5" s="93"/>
      <c r="K5" s="93">
        <f t="shared" ref="K5:K30" si="23">G5/F5</f>
        <v>0.97178856711002759</v>
      </c>
      <c r="L5" s="93">
        <f t="shared" ref="L5:L30" si="24">$H5/F5</f>
        <v>0.97611030922660957</v>
      </c>
      <c r="M5" s="93">
        <f t="shared" si="0"/>
        <v>1.0044472041170789</v>
      </c>
      <c r="N5" s="93">
        <f t="shared" si="17"/>
        <v>0.97611030922660957</v>
      </c>
      <c r="O5" s="93"/>
      <c r="P5" s="93">
        <f t="shared" si="1"/>
        <v>2.0968092100536393</v>
      </c>
      <c r="Q5" s="93">
        <f t="shared" si="1"/>
        <v>2.157680467768083</v>
      </c>
      <c r="R5" s="93">
        <f t="shared" si="1"/>
        <v>2.1481273071636551</v>
      </c>
      <c r="S5" s="93">
        <f t="shared" si="1"/>
        <v>2.0968092100536393</v>
      </c>
      <c r="T5" s="93"/>
      <c r="U5" s="93">
        <f t="shared" si="2"/>
        <v>8.6674681968511109</v>
      </c>
      <c r="V5" s="93">
        <f t="shared" si="2"/>
        <v>8.9190884624492242</v>
      </c>
      <c r="W5" s="93">
        <f t="shared" si="2"/>
        <v>8.8795990728942389</v>
      </c>
      <c r="X5" s="93">
        <f t="shared" si="2"/>
        <v>8.6674681968511109</v>
      </c>
      <c r="Y5" s="93"/>
      <c r="Z5" s="93">
        <f t="shared" si="3"/>
        <v>1.0089839376965342</v>
      </c>
      <c r="AA5" s="93">
        <f t="shared" si="3"/>
        <v>0.98051905505114823</v>
      </c>
      <c r="AB5" s="93">
        <f t="shared" si="3"/>
        <v>0.98487962342964608</v>
      </c>
      <c r="AC5" s="93">
        <f t="shared" si="3"/>
        <v>1.0089839376965342</v>
      </c>
      <c r="AD5" s="93"/>
      <c r="AE5" s="93">
        <v>17.656817399999998</v>
      </c>
      <c r="AF5" s="93">
        <v>17.821192500000002</v>
      </c>
      <c r="AG5" s="93">
        <v>16.499447999999997</v>
      </c>
      <c r="AH5" s="93"/>
      <c r="AI5" s="93">
        <f t="shared" si="4"/>
        <v>0.93445198113675909</v>
      </c>
      <c r="AJ5" s="93">
        <f t="shared" si="5"/>
        <v>0.92583299349917214</v>
      </c>
      <c r="AK5" s="93">
        <v>1</v>
      </c>
      <c r="AL5" s="93"/>
      <c r="AM5" s="93">
        <v>3.6330899999999997</v>
      </c>
      <c r="AN5" s="93">
        <v>3.4739166666666663</v>
      </c>
      <c r="AO5" s="93">
        <v>3.2162666666666664</v>
      </c>
      <c r="AP5" s="93"/>
      <c r="AQ5" s="93">
        <v>4</v>
      </c>
      <c r="AR5" s="93">
        <v>4</v>
      </c>
      <c r="AS5" s="93">
        <v>47565906.5</v>
      </c>
      <c r="AT5" s="93">
        <v>21756010.5</v>
      </c>
      <c r="AU5" s="2">
        <f t="shared" si="18"/>
        <v>2.1863340477795781</v>
      </c>
      <c r="AV5" s="2">
        <v>0.55658699999999994</v>
      </c>
      <c r="AW5" s="2">
        <v>1.271355</v>
      </c>
      <c r="AX5" s="2">
        <f t="shared" si="19"/>
        <v>2.2841981577004136</v>
      </c>
      <c r="AY5" s="100">
        <f t="shared" si="6"/>
        <v>2.1863340477795781</v>
      </c>
      <c r="AZ5" s="100">
        <f t="shared" si="7"/>
        <v>8.7453361911183123</v>
      </c>
      <c r="BA5" s="100"/>
      <c r="BB5" s="93">
        <f t="shared" si="8"/>
        <v>0.47691511235512868</v>
      </c>
      <c r="BC5" s="93">
        <f t="shared" si="8"/>
        <v>0.46346065366870826</v>
      </c>
      <c r="BD5" s="93">
        <f t="shared" si="8"/>
        <v>0.4655217577958079</v>
      </c>
      <c r="BE5" s="93"/>
      <c r="BF5" s="93">
        <f>AE5/$AG$3</f>
        <v>2.0616259373696617</v>
      </c>
      <c r="BG5" s="93">
        <f t="shared" si="9"/>
        <v>2.0808185224171654</v>
      </c>
      <c r="BH5" s="93">
        <f t="shared" si="9"/>
        <v>1.9264904415380084</v>
      </c>
      <c r="BI5" s="93"/>
      <c r="BJ5" s="93">
        <f t="shared" si="10"/>
        <v>96898252.922473356</v>
      </c>
      <c r="BK5" s="93">
        <f t="shared" si="11"/>
        <v>95041234.285585731</v>
      </c>
      <c r="BL5" s="93">
        <f t="shared" si="12"/>
        <v>88383630.20975998</v>
      </c>
      <c r="BM5" s="93"/>
      <c r="BN5" s="93">
        <f t="shared" si="13"/>
        <v>1.0963371010277096</v>
      </c>
      <c r="BO5" s="93">
        <f t="shared" si="14"/>
        <v>1.0753262121054015</v>
      </c>
      <c r="BP5" s="93">
        <f t="shared" si="15"/>
        <v>1</v>
      </c>
      <c r="BQ5" s="140"/>
      <c r="BR5" s="140">
        <f t="shared" si="16"/>
        <v>0.98322056555489967</v>
      </c>
      <c r="BS5" s="140">
        <f t="shared" si="16"/>
        <v>0.96437751256541515</v>
      </c>
      <c r="BT5" s="140">
        <f t="shared" si="16"/>
        <v>0.89682321672159582</v>
      </c>
      <c r="BU5" s="140"/>
      <c r="BV5" s="140">
        <f t="shared" si="20"/>
        <v>19937912.12396571</v>
      </c>
      <c r="BW5" s="140">
        <f t="shared" si="21"/>
        <v>18526556.390952379</v>
      </c>
      <c r="BX5" s="140">
        <f t="shared" si="22"/>
        <v>17228777.818666663</v>
      </c>
    </row>
    <row r="6" spans="1:76" s="8" customFormat="1" x14ac:dyDescent="0.25">
      <c r="A6" s="96" t="s">
        <v>75</v>
      </c>
      <c r="B6" s="8">
        <v>4</v>
      </c>
      <c r="C6" s="8">
        <v>0</v>
      </c>
      <c r="D6" s="96" t="s">
        <v>75</v>
      </c>
      <c r="E6" s="8">
        <v>0</v>
      </c>
      <c r="F6" s="8">
        <v>506.71428571428572</v>
      </c>
      <c r="G6" s="8">
        <v>571.76800000000003</v>
      </c>
      <c r="H6" s="8">
        <v>580.58928571428567</v>
      </c>
      <c r="K6" s="8">
        <f t="shared" si="23"/>
        <v>1.1283834226106568</v>
      </c>
      <c r="L6" s="8">
        <f t="shared" si="24"/>
        <v>1.1457922187764307</v>
      </c>
      <c r="M6" s="8">
        <f t="shared" si="0"/>
        <v>1.0154280857170839</v>
      </c>
      <c r="P6" s="8">
        <f t="shared" ref="P6:R8" si="25">$H$6/F6</f>
        <v>1.1457922187764307</v>
      </c>
      <c r="Q6" s="8">
        <f t="shared" si="25"/>
        <v>1.0154280857170839</v>
      </c>
      <c r="R6" s="8">
        <f t="shared" si="25"/>
        <v>1</v>
      </c>
      <c r="U6" s="8">
        <f t="shared" ref="U6:U30" si="26">$AS6/F6</f>
        <v>3.8493092754440372</v>
      </c>
      <c r="V6" s="8">
        <f t="shared" ref="V6:V29" si="27">$AS6/G6</f>
        <v>3.4113486588966153</v>
      </c>
      <c r="W6" s="8">
        <f t="shared" ref="W6:W30" si="28">$AS6/H6</f>
        <v>3.359517731368991</v>
      </c>
      <c r="Z6" s="8">
        <f t="shared" ref="Z6:Z30" si="29">$AZ6/U6</f>
        <v>1.039147471344344</v>
      </c>
      <c r="AA6" s="8">
        <f t="shared" ref="AA6:AA30" si="30">$AZ6/V6</f>
        <v>1.1725567803127404</v>
      </c>
      <c r="AB6" s="8">
        <f t="shared" ref="AB6:AB30" si="31">$AZ6/W6</f>
        <v>1.1906470868275534</v>
      </c>
      <c r="AD6" s="96" t="s">
        <v>75</v>
      </c>
      <c r="AE6" s="8">
        <v>366.26597752500004</v>
      </c>
      <c r="AF6" s="8">
        <v>399.53978684999998</v>
      </c>
      <c r="AG6" s="8">
        <v>403.58446038000005</v>
      </c>
      <c r="AI6" s="8">
        <f t="shared" si="4"/>
        <v>1.1018890236739305</v>
      </c>
      <c r="AJ6" s="8">
        <f t="shared" si="5"/>
        <v>1.0101233310501778</v>
      </c>
      <c r="AK6" s="8">
        <v>1</v>
      </c>
      <c r="AL6" s="96" t="s">
        <v>75</v>
      </c>
      <c r="AM6" s="8">
        <v>0.72719033333333327</v>
      </c>
      <c r="AN6" s="8">
        <v>0.69943466666666676</v>
      </c>
      <c r="AO6" s="8">
        <v>0.69707200000000002</v>
      </c>
      <c r="AQ6" s="8">
        <v>4</v>
      </c>
      <c r="AR6" s="8">
        <v>0</v>
      </c>
      <c r="AS6" s="8">
        <v>1950.5</v>
      </c>
      <c r="AT6" s="8">
        <v>468</v>
      </c>
      <c r="AU6" s="8">
        <f t="shared" si="18"/>
        <v>4.1677350427350426</v>
      </c>
      <c r="AV6" s="8">
        <v>0.564133</v>
      </c>
      <c r="AW6" s="8">
        <v>1.386755</v>
      </c>
      <c r="AX6" s="2">
        <f t="shared" si="19"/>
        <v>2.4582057777155386</v>
      </c>
      <c r="AY6" s="125">
        <f t="shared" si="6"/>
        <v>1</v>
      </c>
      <c r="AZ6" s="125">
        <f t="shared" si="7"/>
        <v>4</v>
      </c>
      <c r="BA6" s="125"/>
      <c r="BB6" s="8">
        <f t="shared" ref="BB6:BD8" si="32">F6/$H$6</f>
        <v>0.87275858887214353</v>
      </c>
      <c r="BC6" s="8">
        <f t="shared" si="32"/>
        <v>0.98480632362439657</v>
      </c>
      <c r="BD6" s="8">
        <f t="shared" si="32"/>
        <v>1</v>
      </c>
      <c r="BF6" s="8">
        <f>AE6/$AG$6</f>
        <v>0.90753240890429154</v>
      </c>
      <c r="BG6" s="8">
        <f t="shared" ref="BG6:BH8" si="33">AF6/$AG$6</f>
        <v>0.98997812372113692</v>
      </c>
      <c r="BH6" s="8">
        <f t="shared" si="33"/>
        <v>1</v>
      </c>
      <c r="BI6" s="96" t="s">
        <v>75</v>
      </c>
      <c r="BJ6" s="8">
        <f t="shared" si="10"/>
        <v>185592.20318302503</v>
      </c>
      <c r="BK6" s="8">
        <f t="shared" si="11"/>
        <v>228444.06484765079</v>
      </c>
      <c r="BL6" s="8">
        <f t="shared" si="12"/>
        <v>234316.81357740966</v>
      </c>
      <c r="BN6" s="8">
        <f t="shared" si="13"/>
        <v>0.7920567045510466</v>
      </c>
      <c r="BO6" s="8">
        <f t="shared" si="14"/>
        <v>0.97493671649039082</v>
      </c>
      <c r="BP6" s="8">
        <f t="shared" si="15"/>
        <v>1</v>
      </c>
      <c r="BR6" s="8">
        <f t="shared" ref="BR6:BT8" si="34">BJ6/$BL$6</f>
        <v>0.7920567045510466</v>
      </c>
      <c r="BS6" s="8">
        <f t="shared" si="34"/>
        <v>0.97493671649039082</v>
      </c>
      <c r="BT6" s="8">
        <f t="shared" si="34"/>
        <v>1</v>
      </c>
      <c r="BV6">
        <f t="shared" si="20"/>
        <v>368.47773033333328</v>
      </c>
      <c r="BW6">
        <f t="shared" si="21"/>
        <v>399.91436049066675</v>
      </c>
      <c r="BX6">
        <f t="shared" si="22"/>
        <v>404.71253457142853</v>
      </c>
    </row>
    <row r="7" spans="1:76" s="8" customFormat="1" x14ac:dyDescent="0.25">
      <c r="C7" s="8">
        <v>2</v>
      </c>
      <c r="E7" s="8">
        <v>2</v>
      </c>
      <c r="F7" s="8">
        <v>218</v>
      </c>
      <c r="G7" s="8">
        <v>305.15485714285711</v>
      </c>
      <c r="H7" s="8">
        <v>252.89171428571427</v>
      </c>
      <c r="K7" s="8">
        <f t="shared" si="23"/>
        <v>1.3997929226736565</v>
      </c>
      <c r="L7" s="8">
        <f t="shared" si="24"/>
        <v>1.16005373525557</v>
      </c>
      <c r="M7" s="8">
        <f t="shared" si="0"/>
        <v>0.82873239067377502</v>
      </c>
      <c r="P7" s="8">
        <f t="shared" si="25"/>
        <v>2.6632536041939709</v>
      </c>
      <c r="Q7" s="8">
        <f t="shared" si="25"/>
        <v>1.9026054218841582</v>
      </c>
      <c r="R7" s="8">
        <f t="shared" si="25"/>
        <v>2.2958019299056285</v>
      </c>
      <c r="U7" s="8">
        <f t="shared" si="26"/>
        <v>8.9472477064220186</v>
      </c>
      <c r="V7" s="8">
        <f t="shared" si="27"/>
        <v>6.3918366506186093</v>
      </c>
      <c r="W7" s="8">
        <f t="shared" si="28"/>
        <v>7.7127872912291089</v>
      </c>
      <c r="Y7" s="8">
        <f>W7/W6</f>
        <v>2.2958019299056285</v>
      </c>
      <c r="Z7" s="8">
        <f t="shared" si="29"/>
        <v>1.1551563592066028</v>
      </c>
      <c r="AA7" s="8">
        <f t="shared" si="30"/>
        <v>1.6169796961988705</v>
      </c>
      <c r="AB7" s="8">
        <f t="shared" si="31"/>
        <v>1.3400434493018445</v>
      </c>
      <c r="AE7" s="8">
        <v>482.1851853</v>
      </c>
      <c r="AF7" s="8">
        <v>554.30185949999998</v>
      </c>
      <c r="AG7" s="8">
        <v>475.91173079999999</v>
      </c>
      <c r="AH7" s="8">
        <f>AG7/AG6</f>
        <v>1.1792122282208271</v>
      </c>
      <c r="AI7" s="8">
        <f t="shared" si="4"/>
        <v>0.98698953287812674</v>
      </c>
      <c r="AJ7" s="8">
        <f t="shared" si="5"/>
        <v>0.85857862939389973</v>
      </c>
      <c r="AK7" s="8">
        <v>1</v>
      </c>
      <c r="AM7" s="8">
        <v>2.2221633333333335</v>
      </c>
      <c r="AN7" s="8">
        <v>1.8259433333333333</v>
      </c>
      <c r="AO7" s="8">
        <v>1.8892133333333334</v>
      </c>
      <c r="AQ7" s="8">
        <v>4</v>
      </c>
      <c r="AR7" s="8">
        <v>2</v>
      </c>
      <c r="AS7" s="8">
        <v>1950.5</v>
      </c>
      <c r="AT7" s="8">
        <v>468</v>
      </c>
      <c r="AU7" s="8">
        <f t="shared" si="18"/>
        <v>4.1677350427350426</v>
      </c>
      <c r="AV7" s="8">
        <v>0.564133</v>
      </c>
      <c r="AW7" s="8">
        <v>1.386755</v>
      </c>
      <c r="AX7" s="2">
        <f t="shared" si="19"/>
        <v>2.4582057777155386</v>
      </c>
      <c r="AY7" s="125">
        <f t="shared" si="6"/>
        <v>2.5838675213675213</v>
      </c>
      <c r="AZ7" s="125">
        <f t="shared" si="7"/>
        <v>10.335470085470085</v>
      </c>
      <c r="BA7" s="125"/>
      <c r="BB7" s="8">
        <f t="shared" si="32"/>
        <v>0.37548057699996928</v>
      </c>
      <c r="BC7" s="8">
        <f t="shared" si="32"/>
        <v>0.52559505428597786</v>
      </c>
      <c r="BD7" s="8">
        <f t="shared" si="32"/>
        <v>0.43557764586473102</v>
      </c>
      <c r="BF7" s="8">
        <f>AE7/$AG$6</f>
        <v>1.1947565692841404</v>
      </c>
      <c r="BG7" s="8">
        <f t="shared" si="33"/>
        <v>1.3734469830133946</v>
      </c>
      <c r="BH7" s="8">
        <f t="shared" si="33"/>
        <v>1.1792122282208271</v>
      </c>
      <c r="BJ7" s="8">
        <f t="shared" si="10"/>
        <v>105116.37039539999</v>
      </c>
      <c r="BK7" s="8">
        <f t="shared" si="11"/>
        <v>169147.90474974253</v>
      </c>
      <c r="BL7" s="8">
        <f t="shared" si="12"/>
        <v>120354.13345069336</v>
      </c>
      <c r="BN7" s="8">
        <f t="shared" si="13"/>
        <v>0.87339227479431791</v>
      </c>
      <c r="BO7" s="8">
        <f t="shared" si="14"/>
        <v>1.4054183259026911</v>
      </c>
      <c r="BP7" s="8">
        <f t="shared" si="15"/>
        <v>1</v>
      </c>
      <c r="BR7" s="8">
        <f t="shared" si="34"/>
        <v>0.44860788600931284</v>
      </c>
      <c r="BS7" s="8">
        <f t="shared" si="34"/>
        <v>0.72187694159583771</v>
      </c>
      <c r="BT7" s="8">
        <f t="shared" si="34"/>
        <v>0.51363848634333187</v>
      </c>
      <c r="BV7">
        <f t="shared" si="20"/>
        <v>484.43160666666671</v>
      </c>
      <c r="BW7">
        <f t="shared" si="21"/>
        <v>557.19547703428566</v>
      </c>
      <c r="BX7">
        <f t="shared" si="22"/>
        <v>477.76639851809523</v>
      </c>
    </row>
    <row r="8" spans="1:76" s="8" customFormat="1" x14ac:dyDescent="0.25">
      <c r="C8" s="8">
        <v>4</v>
      </c>
      <c r="E8" s="8">
        <v>4</v>
      </c>
      <c r="F8" s="8">
        <v>140</v>
      </c>
      <c r="G8" s="8">
        <v>159.19928571428571</v>
      </c>
      <c r="H8" s="8">
        <v>161.5527142857143</v>
      </c>
      <c r="K8" s="8">
        <f t="shared" si="23"/>
        <v>1.1371377551020407</v>
      </c>
      <c r="L8" s="8">
        <f t="shared" si="24"/>
        <v>1.1539479591836737</v>
      </c>
      <c r="M8" s="8">
        <f t="shared" si="0"/>
        <v>1.0147829091121192</v>
      </c>
      <c r="P8" s="8">
        <f t="shared" si="25"/>
        <v>4.147066326530612</v>
      </c>
      <c r="Q8" s="8">
        <f t="shared" si="25"/>
        <v>3.6469339866025958</v>
      </c>
      <c r="R8" s="8">
        <f t="shared" si="25"/>
        <v>3.5938070634176014</v>
      </c>
      <c r="U8" s="8">
        <f t="shared" si="26"/>
        <v>13.932142857142857</v>
      </c>
      <c r="V8" s="8">
        <f t="shared" si="27"/>
        <v>12.251939393123624</v>
      </c>
      <c r="W8" s="8">
        <f t="shared" si="28"/>
        <v>12.073458552670555</v>
      </c>
      <c r="Z8" s="8">
        <f t="shared" si="29"/>
        <v>1.1965811965811965</v>
      </c>
      <c r="AA8" s="8">
        <f t="shared" si="30"/>
        <v>1.3606776556776554</v>
      </c>
      <c r="AB8" s="8">
        <f t="shared" si="31"/>
        <v>1.3807924297924299</v>
      </c>
      <c r="AE8" s="8">
        <v>521.18206469999996</v>
      </c>
      <c r="AF8" s="8">
        <v>510.59851650000002</v>
      </c>
      <c r="AG8" s="8">
        <v>510.16241429999997</v>
      </c>
      <c r="AI8" s="8">
        <f t="shared" si="4"/>
        <v>0.97885642821123731</v>
      </c>
      <c r="AJ8" s="8">
        <f t="shared" si="5"/>
        <v>0.9991458999861782</v>
      </c>
      <c r="AK8" s="8">
        <v>1</v>
      </c>
      <c r="AM8" s="8">
        <v>3.7336633333333329</v>
      </c>
      <c r="AN8" s="8">
        <v>3.2051833333333328</v>
      </c>
      <c r="AO8" s="8">
        <v>3.1579466666666662</v>
      </c>
      <c r="AQ8" s="8">
        <v>4</v>
      </c>
      <c r="AR8" s="8">
        <v>4</v>
      </c>
      <c r="AS8" s="8">
        <v>1950.5</v>
      </c>
      <c r="AT8" s="8">
        <v>468</v>
      </c>
      <c r="AU8" s="8">
        <f t="shared" si="18"/>
        <v>4.1677350427350426</v>
      </c>
      <c r="AV8" s="8">
        <v>0.564133</v>
      </c>
      <c r="AW8" s="8">
        <v>1.386755</v>
      </c>
      <c r="AX8" s="2">
        <f t="shared" si="19"/>
        <v>2.4582057777155386</v>
      </c>
      <c r="AY8" s="125">
        <f t="shared" si="6"/>
        <v>4.1677350427350426</v>
      </c>
      <c r="AZ8" s="125">
        <f t="shared" si="7"/>
        <v>16.67094017094017</v>
      </c>
      <c r="BA8" s="125"/>
      <c r="BB8" s="8">
        <f t="shared" si="32"/>
        <v>0.24113431550456743</v>
      </c>
      <c r="BC8" s="8">
        <f t="shared" si="32"/>
        <v>0.274202934210931</v>
      </c>
      <c r="BD8" s="8">
        <f t="shared" si="32"/>
        <v>0.27825645126564763</v>
      </c>
      <c r="BF8" s="8">
        <f>AE8/$AG$6</f>
        <v>1.2913828847851931</v>
      </c>
      <c r="BG8" s="8">
        <f t="shared" si="33"/>
        <v>1.2651590103822123</v>
      </c>
      <c r="BH8" s="8">
        <f t="shared" si="33"/>
        <v>1.264078438053958</v>
      </c>
      <c r="BJ8" s="8">
        <f t="shared" si="10"/>
        <v>72965.489057999992</v>
      </c>
      <c r="BK8" s="8">
        <f t="shared" si="11"/>
        <v>81286.919113573924</v>
      </c>
      <c r="BL8" s="8">
        <f t="shared" si="12"/>
        <v>82418.122756718105</v>
      </c>
      <c r="BN8" s="8">
        <f t="shared" si="13"/>
        <v>0.8853087963842563</v>
      </c>
      <c r="BO8" s="8">
        <f t="shared" si="14"/>
        <v>0.98627481911371273</v>
      </c>
      <c r="BP8" s="8">
        <f t="shared" si="15"/>
        <v>1</v>
      </c>
      <c r="BR8" s="8">
        <f t="shared" si="34"/>
        <v>0.31139672797699119</v>
      </c>
      <c r="BS8" s="8">
        <f t="shared" si="34"/>
        <v>0.3469103128902003</v>
      </c>
      <c r="BT8" s="8">
        <f t="shared" si="34"/>
        <v>0.35173798029431713</v>
      </c>
      <c r="BV8">
        <f t="shared" si="20"/>
        <v>522.71286666666663</v>
      </c>
      <c r="BW8">
        <f t="shared" si="21"/>
        <v>510.26289724999992</v>
      </c>
      <c r="BX8">
        <f t="shared" si="22"/>
        <v>510.1748555695238</v>
      </c>
    </row>
    <row r="9" spans="1:76" x14ac:dyDescent="0.25">
      <c r="A9" s="93" t="s">
        <v>64</v>
      </c>
      <c r="B9" s="93">
        <v>4</v>
      </c>
      <c r="C9" s="93">
        <v>0</v>
      </c>
      <c r="D9" s="93" t="s">
        <v>64</v>
      </c>
      <c r="E9" s="93">
        <v>0</v>
      </c>
      <c r="F9" s="93">
        <v>303.42857142857144</v>
      </c>
      <c r="G9" s="93">
        <v>300.71428571428572</v>
      </c>
      <c r="H9" s="93">
        <v>300.85714285714283</v>
      </c>
      <c r="I9" s="93">
        <v>303.42857142857144</v>
      </c>
      <c r="J9" s="93"/>
      <c r="K9" s="93">
        <f t="shared" si="23"/>
        <v>0.99105461393596983</v>
      </c>
      <c r="L9" s="93">
        <f t="shared" si="24"/>
        <v>0.99152542372881347</v>
      </c>
      <c r="M9" s="93">
        <f t="shared" si="0"/>
        <v>1.0004750593824228</v>
      </c>
      <c r="N9" s="93">
        <f t="shared" si="17"/>
        <v>0.99152542372881347</v>
      </c>
      <c r="O9" s="93"/>
      <c r="P9" s="93">
        <f t="shared" ref="P9:S12" si="35">$H$9/F9</f>
        <v>0.99152542372881347</v>
      </c>
      <c r="Q9" s="93">
        <f t="shared" si="35"/>
        <v>1.0004750593824228</v>
      </c>
      <c r="R9" s="93">
        <f t="shared" si="35"/>
        <v>1</v>
      </c>
      <c r="S9" s="93">
        <f t="shared" si="35"/>
        <v>0.99152542372881347</v>
      </c>
      <c r="T9" s="93"/>
      <c r="U9" s="93">
        <f t="shared" si="26"/>
        <v>3.9201977401129939</v>
      </c>
      <c r="V9" s="93">
        <f t="shared" si="27"/>
        <v>3.9555819477434677</v>
      </c>
      <c r="W9" s="93">
        <f t="shared" si="28"/>
        <v>3.9537037037037042</v>
      </c>
      <c r="X9" s="93">
        <f>$AS9/I9</f>
        <v>3.9201977401129939</v>
      </c>
      <c r="Y9" s="93"/>
      <c r="Z9" s="93">
        <f t="shared" si="29"/>
        <v>1.0203566924878402</v>
      </c>
      <c r="AA9" s="93">
        <f t="shared" si="30"/>
        <v>1.0112292079505194</v>
      </c>
      <c r="AB9" s="93">
        <f t="shared" si="31"/>
        <v>1.0117096018735361</v>
      </c>
      <c r="AC9" s="93">
        <f>$AZ9/X9</f>
        <v>1.0203566924878402</v>
      </c>
      <c r="AD9" s="93" t="s">
        <v>64</v>
      </c>
      <c r="AE9" s="93">
        <v>214.10010594000002</v>
      </c>
      <c r="AF9" s="93">
        <v>210.02365692000001</v>
      </c>
      <c r="AG9" s="93">
        <v>209.46832919999997</v>
      </c>
      <c r="AH9" s="93"/>
      <c r="AI9" s="93">
        <f t="shared" si="4"/>
        <v>0.97836630337166641</v>
      </c>
      <c r="AJ9" s="93">
        <f t="shared" si="5"/>
        <v>0.99735588015110332</v>
      </c>
      <c r="AK9" s="93">
        <v>1</v>
      </c>
      <c r="AL9" s="93" t="s">
        <v>64</v>
      </c>
      <c r="AM9" s="93">
        <v>0.70423033333333329</v>
      </c>
      <c r="AN9" s="93">
        <v>0.6963879999999999</v>
      </c>
      <c r="AO9" s="93">
        <v>0.69454666666666665</v>
      </c>
      <c r="AP9" s="93"/>
      <c r="AQ9" s="93">
        <v>4</v>
      </c>
      <c r="AR9" s="93">
        <v>0</v>
      </c>
      <c r="AS9" s="93">
        <v>1189.5</v>
      </c>
      <c r="AT9" s="93">
        <v>687.5</v>
      </c>
      <c r="AU9" s="2">
        <f t="shared" si="18"/>
        <v>1.7301818181818183</v>
      </c>
      <c r="AV9" s="2">
        <v>0.56362099999999993</v>
      </c>
      <c r="AW9" s="2">
        <v>1.1614149999999999</v>
      </c>
      <c r="AX9" s="2">
        <f t="shared" si="19"/>
        <v>2.0606311688173435</v>
      </c>
      <c r="AY9" s="100">
        <f t="shared" si="6"/>
        <v>1</v>
      </c>
      <c r="AZ9" s="100">
        <f t="shared" si="7"/>
        <v>4</v>
      </c>
      <c r="BA9" s="100"/>
      <c r="BB9" s="93">
        <f t="shared" ref="BB9:BD12" si="36">F9/$H$9</f>
        <v>1.0085470085470087</v>
      </c>
      <c r="BC9" s="93">
        <f t="shared" si="36"/>
        <v>0.99952516619183296</v>
      </c>
      <c r="BD9" s="93">
        <f t="shared" si="36"/>
        <v>1</v>
      </c>
      <c r="BE9" s="93"/>
      <c r="BF9" s="93">
        <f t="shared" ref="BF9:BH12" si="37">AE9/$AG$9</f>
        <v>1.0221120622754269</v>
      </c>
      <c r="BG9" s="93">
        <f t="shared" si="37"/>
        <v>1.0026511297537004</v>
      </c>
      <c r="BH9" s="93">
        <f t="shared" si="37"/>
        <v>1</v>
      </c>
      <c r="BI9" s="93" t="s">
        <v>64</v>
      </c>
      <c r="BJ9" s="93">
        <f t="shared" si="10"/>
        <v>64964.089288080009</v>
      </c>
      <c r="BK9" s="93">
        <f t="shared" si="11"/>
        <v>63157.113973800006</v>
      </c>
      <c r="BL9" s="93">
        <f t="shared" si="12"/>
        <v>63020.043042171412</v>
      </c>
      <c r="BM9" s="93"/>
      <c r="BN9" s="93">
        <f t="shared" si="13"/>
        <v>1.0308480628076959</v>
      </c>
      <c r="BO9" s="93">
        <f t="shared" si="14"/>
        <v>1.0021750370994966</v>
      </c>
      <c r="BP9" s="93">
        <f t="shared" si="15"/>
        <v>1</v>
      </c>
      <c r="BQ9" s="140"/>
      <c r="BR9" s="140">
        <f t="shared" ref="BR9:BT11" si="38">BJ9/$BL$9</f>
        <v>1.0308480628076959</v>
      </c>
      <c r="BS9" s="140">
        <f t="shared" si="38"/>
        <v>1.0021750370994966</v>
      </c>
      <c r="BT9" s="140">
        <f t="shared" si="38"/>
        <v>1</v>
      </c>
      <c r="BU9" s="140"/>
      <c r="BV9" s="140">
        <f t="shared" si="20"/>
        <v>213.683604</v>
      </c>
      <c r="BW9" s="140">
        <f t="shared" si="21"/>
        <v>209.41381999999999</v>
      </c>
      <c r="BX9" s="140">
        <f t="shared" si="22"/>
        <v>208.95932571428568</v>
      </c>
    </row>
    <row r="10" spans="1:76" x14ac:dyDescent="0.25">
      <c r="A10" s="93"/>
      <c r="B10" s="93"/>
      <c r="C10" s="93">
        <v>2</v>
      </c>
      <c r="D10" s="93"/>
      <c r="E10" s="93">
        <v>2</v>
      </c>
      <c r="F10" s="93">
        <v>297.57142857142856</v>
      </c>
      <c r="G10" s="93">
        <v>355.14285714285717</v>
      </c>
      <c r="H10" s="93">
        <v>294.14285714285717</v>
      </c>
      <c r="I10" s="93">
        <v>297.85714285714283</v>
      </c>
      <c r="J10" s="93"/>
      <c r="K10" s="93">
        <f t="shared" si="23"/>
        <v>1.1934709553528566</v>
      </c>
      <c r="L10" s="93">
        <f t="shared" si="24"/>
        <v>0.98847815650504089</v>
      </c>
      <c r="M10" s="93">
        <f t="shared" si="0"/>
        <v>0.82823813354786813</v>
      </c>
      <c r="N10" s="93">
        <f t="shared" si="17"/>
        <v>0.9875299760191848</v>
      </c>
      <c r="O10" s="93"/>
      <c r="P10" s="93">
        <f t="shared" si="35"/>
        <v>1.0110417666826692</v>
      </c>
      <c r="Q10" s="93">
        <f t="shared" si="35"/>
        <v>0.84714400643604171</v>
      </c>
      <c r="R10" s="93">
        <f t="shared" si="35"/>
        <v>1.0228266148615832</v>
      </c>
      <c r="S10" s="93">
        <f t="shared" si="35"/>
        <v>1.0100719424460431</v>
      </c>
      <c r="T10" s="93"/>
      <c r="U10" s="93">
        <f t="shared" si="26"/>
        <v>3.9973595775324053</v>
      </c>
      <c r="V10" s="93">
        <f t="shared" si="27"/>
        <v>3.3493563958165726</v>
      </c>
      <c r="W10" s="93">
        <f t="shared" si="28"/>
        <v>4.0439533754249632</v>
      </c>
      <c r="X10" s="93">
        <f>$AS10/I10</f>
        <v>3.9935251798561153</v>
      </c>
      <c r="Y10" s="93">
        <f>W10/W9</f>
        <v>1.022826614861583</v>
      </c>
      <c r="Z10" s="93">
        <f t="shared" si="29"/>
        <v>1.3659926084844118</v>
      </c>
      <c r="AA10" s="93">
        <f t="shared" si="30"/>
        <v>1.6302725034528314</v>
      </c>
      <c r="AB10" s="93">
        <f t="shared" si="31"/>
        <v>1.3502538554341834</v>
      </c>
      <c r="AC10" s="93">
        <f>$AZ10/X10</f>
        <v>1.3673041712385974</v>
      </c>
      <c r="AD10" s="93"/>
      <c r="AE10" s="93">
        <v>503.94556439999997</v>
      </c>
      <c r="AF10" s="93">
        <v>614.04870960000005</v>
      </c>
      <c r="AG10" s="93">
        <v>396.79647120000004</v>
      </c>
      <c r="AH10" s="93">
        <f>AG10/AG9</f>
        <v>1.894302936942508</v>
      </c>
      <c r="AI10" s="93">
        <f t="shared" si="4"/>
        <v>0.78737962833828656</v>
      </c>
      <c r="AJ10" s="93">
        <f t="shared" si="5"/>
        <v>0.64619706058576176</v>
      </c>
      <c r="AK10" s="93">
        <v>1</v>
      </c>
      <c r="AL10" s="93"/>
      <c r="AM10" s="93">
        <v>1.7014266666666666</v>
      </c>
      <c r="AN10" s="93">
        <v>1.7387266666666665</v>
      </c>
      <c r="AO10" s="93">
        <v>1.3569866666666666</v>
      </c>
      <c r="AP10" s="93">
        <f>AO10/AO9</f>
        <v>1.9537732045842851</v>
      </c>
      <c r="AQ10" s="93">
        <v>4</v>
      </c>
      <c r="AR10" s="93">
        <v>2</v>
      </c>
      <c r="AS10" s="93">
        <v>1189.5</v>
      </c>
      <c r="AT10" s="93">
        <v>687.5</v>
      </c>
      <c r="AU10" s="2">
        <f t="shared" si="18"/>
        <v>1.7301818181818183</v>
      </c>
      <c r="AV10" s="2">
        <v>0.56362099999999993</v>
      </c>
      <c r="AW10" s="2">
        <v>1.1614149999999999</v>
      </c>
      <c r="AX10" s="2">
        <f t="shared" si="19"/>
        <v>2.0606311688173435</v>
      </c>
      <c r="AY10" s="100">
        <f t="shared" si="6"/>
        <v>1.3650909090909091</v>
      </c>
      <c r="AZ10" s="100">
        <f t="shared" si="7"/>
        <v>5.4603636363636365</v>
      </c>
      <c r="BA10" s="100"/>
      <c r="BB10" s="93">
        <f t="shared" si="36"/>
        <v>0.98907882241215572</v>
      </c>
      <c r="BC10" s="93">
        <f t="shared" si="36"/>
        <v>1.180436847103514</v>
      </c>
      <c r="BD10" s="93">
        <f t="shared" si="36"/>
        <v>0.97768281101614452</v>
      </c>
      <c r="BE10" s="93"/>
      <c r="BF10" s="93">
        <f t="shared" si="37"/>
        <v>2.4058317852854674</v>
      </c>
      <c r="BG10" s="93">
        <f t="shared" si="37"/>
        <v>2.9314632524409334</v>
      </c>
      <c r="BH10" s="93">
        <f t="shared" si="37"/>
        <v>1.894302936942508</v>
      </c>
      <c r="BI10" s="93"/>
      <c r="BJ10" s="93">
        <f t="shared" si="10"/>
        <v>149959.80152074283</v>
      </c>
      <c r="BK10" s="93">
        <f t="shared" si="11"/>
        <v>218075.01315222861</v>
      </c>
      <c r="BL10" s="93">
        <f t="shared" si="12"/>
        <v>116714.84774297145</v>
      </c>
      <c r="BM10" s="93"/>
      <c r="BN10" s="93">
        <f t="shared" si="13"/>
        <v>1.2848391136231712</v>
      </c>
      <c r="BO10" s="93">
        <f t="shared" si="14"/>
        <v>1.8684427677314179</v>
      </c>
      <c r="BP10" s="93">
        <f t="shared" si="15"/>
        <v>1</v>
      </c>
      <c r="BQ10" s="140"/>
      <c r="BR10" s="140">
        <f t="shared" si="38"/>
        <v>2.3795572691118845</v>
      </c>
      <c r="BS10" s="140">
        <f t="shared" si="38"/>
        <v>3.4604072391111882</v>
      </c>
      <c r="BT10" s="140">
        <f t="shared" si="38"/>
        <v>1.8520274203060896</v>
      </c>
      <c r="BU10" s="140"/>
      <c r="BV10" s="140">
        <f t="shared" si="20"/>
        <v>506.29596380952376</v>
      </c>
      <c r="BW10" s="140">
        <f t="shared" si="21"/>
        <v>617.49635619047615</v>
      </c>
      <c r="BX10" s="140">
        <f t="shared" si="22"/>
        <v>399.14793523809522</v>
      </c>
    </row>
    <row r="11" spans="1:76" x14ac:dyDescent="0.25">
      <c r="A11" s="93"/>
      <c r="B11" s="93"/>
      <c r="C11" s="93">
        <v>4</v>
      </c>
      <c r="D11" s="93"/>
      <c r="E11" s="93">
        <v>4</v>
      </c>
      <c r="F11" s="93">
        <v>198.71428571428572</v>
      </c>
      <c r="G11" s="93">
        <v>195.42857142857142</v>
      </c>
      <c r="H11" s="93">
        <v>195.14285714285714</v>
      </c>
      <c r="I11" s="93">
        <v>198.71428571428572</v>
      </c>
      <c r="J11" s="93"/>
      <c r="K11" s="93">
        <f t="shared" si="23"/>
        <v>0.98346513299784322</v>
      </c>
      <c r="L11" s="93">
        <f t="shared" si="24"/>
        <v>0.98202731847591651</v>
      </c>
      <c r="M11" s="93">
        <f t="shared" si="0"/>
        <v>0.9985380116959065</v>
      </c>
      <c r="N11" s="93">
        <f t="shared" si="17"/>
        <v>0.98202731847591651</v>
      </c>
      <c r="O11" s="93"/>
      <c r="P11" s="93">
        <f t="shared" si="35"/>
        <v>1.5140186915887848</v>
      </c>
      <c r="Q11" s="93">
        <f t="shared" si="35"/>
        <v>1.5394736842105263</v>
      </c>
      <c r="R11" s="93">
        <f t="shared" si="35"/>
        <v>1.5417276720351389</v>
      </c>
      <c r="S11" s="93">
        <f t="shared" si="35"/>
        <v>1.5140186915887848</v>
      </c>
      <c r="T11" s="93"/>
      <c r="U11" s="93">
        <f t="shared" si="26"/>
        <v>5.9859813084112146</v>
      </c>
      <c r="V11" s="93">
        <f t="shared" si="27"/>
        <v>6.0866228070175445</v>
      </c>
      <c r="W11" s="93">
        <f t="shared" si="28"/>
        <v>6.0955344070278183</v>
      </c>
      <c r="X11" s="93">
        <f>$AS11/I11</f>
        <v>5.9859813084112146</v>
      </c>
      <c r="Y11" s="93"/>
      <c r="Z11" s="93">
        <f t="shared" si="29"/>
        <v>1.1561558441558444</v>
      </c>
      <c r="AA11" s="93">
        <f t="shared" si="30"/>
        <v>1.1370389610389611</v>
      </c>
      <c r="AB11" s="93">
        <f t="shared" si="31"/>
        <v>1.1353766233766234</v>
      </c>
      <c r="AC11" s="93">
        <f>$AZ11/X11</f>
        <v>1.1561558441558444</v>
      </c>
      <c r="AD11" s="93"/>
      <c r="AE11" s="93">
        <v>553.79703960000006</v>
      </c>
      <c r="AF11" s="93">
        <v>545.27907960000005</v>
      </c>
      <c r="AG11" s="93">
        <v>543.68265960000008</v>
      </c>
      <c r="AH11" s="93"/>
      <c r="AI11" s="93">
        <f t="shared" si="4"/>
        <v>0.98173630540295875</v>
      </c>
      <c r="AJ11" s="93">
        <f t="shared" si="5"/>
        <v>0.99707228819200056</v>
      </c>
      <c r="AK11" s="93">
        <v>1</v>
      </c>
      <c r="AL11" s="93"/>
      <c r="AM11" s="93">
        <v>2.7982266666666669</v>
      </c>
      <c r="AN11" s="93">
        <v>2.789436666666667</v>
      </c>
      <c r="AO11" s="93">
        <v>2.7812699999999997</v>
      </c>
      <c r="AP11" s="93"/>
      <c r="AQ11" s="93">
        <v>4</v>
      </c>
      <c r="AR11" s="93">
        <v>4</v>
      </c>
      <c r="AS11" s="93">
        <v>1189.5</v>
      </c>
      <c r="AT11" s="93">
        <v>687.5</v>
      </c>
      <c r="AU11" s="2">
        <f t="shared" si="18"/>
        <v>1.7301818181818183</v>
      </c>
      <c r="AV11" s="2">
        <v>0.56362099999999993</v>
      </c>
      <c r="AW11" s="2">
        <v>1.1614149999999999</v>
      </c>
      <c r="AX11" s="2">
        <f t="shared" si="19"/>
        <v>2.0606311688173435</v>
      </c>
      <c r="AY11" s="100">
        <f t="shared" si="6"/>
        <v>1.7301818181818183</v>
      </c>
      <c r="AZ11" s="100">
        <f t="shared" si="7"/>
        <v>6.9207272727272731</v>
      </c>
      <c r="BA11" s="100"/>
      <c r="BB11" s="93">
        <f t="shared" si="36"/>
        <v>0.66049382716049387</v>
      </c>
      <c r="BC11" s="93">
        <f t="shared" si="36"/>
        <v>0.6495726495726496</v>
      </c>
      <c r="BD11" s="93">
        <f t="shared" si="36"/>
        <v>0.64862298195631529</v>
      </c>
      <c r="BE11" s="93"/>
      <c r="BF11" s="93">
        <f t="shared" si="37"/>
        <v>2.6438222986503876</v>
      </c>
      <c r="BG11" s="93">
        <f t="shared" si="37"/>
        <v>2.603157630953215</v>
      </c>
      <c r="BH11" s="93">
        <f t="shared" si="37"/>
        <v>2.5955363356189896</v>
      </c>
      <c r="BI11" s="93"/>
      <c r="BJ11" s="93">
        <f t="shared" si="10"/>
        <v>110047.38315480002</v>
      </c>
      <c r="BK11" s="93">
        <f t="shared" si="11"/>
        <v>106563.11155611429</v>
      </c>
      <c r="BL11" s="93">
        <f t="shared" si="12"/>
        <v>106095.78757337145</v>
      </c>
      <c r="BM11" s="93"/>
      <c r="BN11" s="93">
        <f t="shared" si="13"/>
        <v>1.0372455464237522</v>
      </c>
      <c r="BO11" s="93">
        <f t="shared" si="14"/>
        <v>1.0044047364502542</v>
      </c>
      <c r="BP11" s="93">
        <f t="shared" si="15"/>
        <v>1</v>
      </c>
      <c r="BQ11" s="140"/>
      <c r="BR11" s="140">
        <f t="shared" si="38"/>
        <v>1.7462283083678489</v>
      </c>
      <c r="BS11" s="140">
        <f t="shared" si="38"/>
        <v>1.6909399995935415</v>
      </c>
      <c r="BT11" s="140">
        <f t="shared" si="38"/>
        <v>1.6835245177851568</v>
      </c>
      <c r="BU11" s="140"/>
      <c r="BV11" s="140">
        <f t="shared" si="20"/>
        <v>556.0476133333334</v>
      </c>
      <c r="BW11" s="140">
        <f t="shared" si="21"/>
        <v>545.13562285714283</v>
      </c>
      <c r="BX11" s="140">
        <f t="shared" si="22"/>
        <v>542.74497428571419</v>
      </c>
    </row>
    <row r="12" spans="1:76" hidden="1" x14ac:dyDescent="0.25">
      <c r="A12" s="93"/>
      <c r="B12" s="93">
        <v>5</v>
      </c>
      <c r="C12" s="93">
        <v>4</v>
      </c>
      <c r="D12" s="93" t="s">
        <v>64</v>
      </c>
      <c r="E12" s="93">
        <v>4</v>
      </c>
      <c r="F12" s="93">
        <v>240.85714285714286</v>
      </c>
      <c r="G12" s="93">
        <v>239.85714285714286</v>
      </c>
      <c r="H12" s="93">
        <v>235.71428571428572</v>
      </c>
      <c r="I12" s="93">
        <v>241.57142857142858</v>
      </c>
      <c r="J12" s="93"/>
      <c r="K12" s="93">
        <f t="shared" si="23"/>
        <v>0.99584816132858833</v>
      </c>
      <c r="L12" s="93">
        <f t="shared" si="24"/>
        <v>0.97864768683274028</v>
      </c>
      <c r="M12" s="93">
        <f t="shared" si="0"/>
        <v>0.98272781417510424</v>
      </c>
      <c r="N12" s="93">
        <f t="shared" si="17"/>
        <v>0.97575399172087518</v>
      </c>
      <c r="O12" s="93"/>
      <c r="P12" s="93">
        <f t="shared" si="35"/>
        <v>1.2491103202846974</v>
      </c>
      <c r="Q12" s="93">
        <f t="shared" si="35"/>
        <v>1.2543180464562238</v>
      </c>
      <c r="R12" s="93">
        <f t="shared" si="35"/>
        <v>1.2763636363636361</v>
      </c>
      <c r="S12" s="93">
        <f t="shared" si="35"/>
        <v>1.2454169130691897</v>
      </c>
      <c r="T12" s="93"/>
      <c r="U12" s="93">
        <f t="shared" si="26"/>
        <v>4.9386120996441276</v>
      </c>
      <c r="V12" s="93">
        <f t="shared" si="27"/>
        <v>4.959201905896367</v>
      </c>
      <c r="W12" s="93">
        <f t="shared" si="28"/>
        <v>5.0463636363636359</v>
      </c>
      <c r="X12" s="93">
        <f>$AS12/I12</f>
        <v>4.9240094618568895</v>
      </c>
      <c r="Y12" s="93"/>
      <c r="Z12" s="93">
        <f t="shared" si="29"/>
        <v>1.6038366879022619</v>
      </c>
      <c r="AA12" s="93">
        <f t="shared" si="30"/>
        <v>1.5971778167188004</v>
      </c>
      <c r="AB12" s="93">
        <f t="shared" si="31"/>
        <v>1.569591064673032</v>
      </c>
      <c r="AC12" s="93">
        <f>$AZ12/X12</f>
        <v>1.6085930244618769</v>
      </c>
      <c r="AD12" s="93"/>
      <c r="AE12" s="93">
        <v>642.92755590000002</v>
      </c>
      <c r="AF12" s="93">
        <v>555.57917280000004</v>
      </c>
      <c r="AG12" s="93">
        <v>493.10695440000001</v>
      </c>
      <c r="AH12" s="93"/>
      <c r="AI12" s="93">
        <f t="shared" si="4"/>
        <v>0.76697125496468399</v>
      </c>
      <c r="AJ12" s="93">
        <f t="shared" si="5"/>
        <v>0.88755478704294577</v>
      </c>
      <c r="AK12" s="93">
        <v>1</v>
      </c>
      <c r="AL12" s="93"/>
      <c r="AM12" s="93">
        <v>2.6785299999999999</v>
      </c>
      <c r="AN12" s="93">
        <v>2.3489733333333334</v>
      </c>
      <c r="AO12" s="93">
        <v>2.0896133333333333</v>
      </c>
      <c r="AP12" s="93"/>
      <c r="AQ12" s="93">
        <v>5</v>
      </c>
      <c r="AR12" s="93">
        <v>4</v>
      </c>
      <c r="AS12" s="93">
        <v>1189.5</v>
      </c>
      <c r="AT12" s="93">
        <v>687.5</v>
      </c>
      <c r="AU12" s="2">
        <f t="shared" si="18"/>
        <v>1.7301818181818183</v>
      </c>
      <c r="AV12" s="2"/>
      <c r="AW12" s="2"/>
      <c r="AX12" s="2" t="e">
        <f t="shared" si="19"/>
        <v>#DIV/0!</v>
      </c>
      <c r="AY12" s="100">
        <f t="shared" si="6"/>
        <v>1.9801818181818183</v>
      </c>
      <c r="AZ12" s="100">
        <f t="shared" si="7"/>
        <v>7.9207272727272731</v>
      </c>
      <c r="BA12" s="100"/>
      <c r="BB12" s="93">
        <f t="shared" si="36"/>
        <v>0.80056980056980065</v>
      </c>
      <c r="BC12" s="93">
        <f t="shared" si="36"/>
        <v>0.7972459639126307</v>
      </c>
      <c r="BD12" s="93">
        <f t="shared" si="36"/>
        <v>0.78347578347578362</v>
      </c>
      <c r="BE12" s="93"/>
      <c r="BF12" s="93">
        <f t="shared" si="37"/>
        <v>3.069330616019446</v>
      </c>
      <c r="BG12" s="93">
        <f t="shared" si="37"/>
        <v>2.6523301872023533</v>
      </c>
      <c r="BH12" s="93">
        <f t="shared" si="37"/>
        <v>2.3540883544699609</v>
      </c>
      <c r="BI12" s="93"/>
      <c r="BJ12" s="93">
        <f t="shared" si="10"/>
        <v>154853.69417820001</v>
      </c>
      <c r="BK12" s="93">
        <f t="shared" si="11"/>
        <v>133259.63301874287</v>
      </c>
      <c r="BL12" s="93">
        <f t="shared" si="12"/>
        <v>116232.35353714286</v>
      </c>
      <c r="BM12" s="93"/>
      <c r="BN12" s="93">
        <f t="shared" si="13"/>
        <v>1.3322770249912854</v>
      </c>
      <c r="BO12" s="93">
        <f t="shared" si="14"/>
        <v>1.1464934586922808</v>
      </c>
      <c r="BP12" s="93">
        <f t="shared" si="15"/>
        <v>1</v>
      </c>
      <c r="BV12">
        <f t="shared" si="20"/>
        <v>645.14308285714287</v>
      </c>
      <c r="BW12">
        <f t="shared" si="21"/>
        <v>563.41803238095235</v>
      </c>
      <c r="BX12">
        <f t="shared" si="22"/>
        <v>492.5517142857143</v>
      </c>
    </row>
    <row r="13" spans="1:76" s="8" customFormat="1" x14ac:dyDescent="0.25">
      <c r="A13" s="8" t="s">
        <v>67</v>
      </c>
      <c r="B13" s="8">
        <v>4</v>
      </c>
      <c r="C13" s="8">
        <v>0</v>
      </c>
      <c r="D13" s="8" t="s">
        <v>67</v>
      </c>
      <c r="E13" s="8">
        <v>0</v>
      </c>
      <c r="F13" s="8">
        <v>50.165714285714287</v>
      </c>
      <c r="G13" s="8">
        <v>46.357142857142854</v>
      </c>
      <c r="H13" s="8">
        <v>54.991285714285709</v>
      </c>
      <c r="K13" s="8">
        <f t="shared" si="23"/>
        <v>0.92408019136575914</v>
      </c>
      <c r="L13" s="8">
        <f t="shared" si="24"/>
        <v>1.0961926187492879</v>
      </c>
      <c r="M13" s="8">
        <f t="shared" si="0"/>
        <v>1.1862526964560862</v>
      </c>
      <c r="P13" s="8">
        <f t="shared" ref="P13:R15" si="39">$H$13/F13</f>
        <v>1.0961926187492879</v>
      </c>
      <c r="Q13" s="8">
        <f t="shared" si="39"/>
        <v>1.1862526964560862</v>
      </c>
      <c r="R13" s="8">
        <f t="shared" si="39"/>
        <v>1</v>
      </c>
      <c r="U13" s="8">
        <f t="shared" si="26"/>
        <v>2.9442618749288076</v>
      </c>
      <c r="V13" s="8">
        <f t="shared" si="27"/>
        <v>3.1861540832049315</v>
      </c>
      <c r="W13" s="8">
        <f t="shared" si="28"/>
        <v>2.6858982851828479</v>
      </c>
      <c r="Z13" s="8">
        <f t="shared" si="29"/>
        <v>1.3585748041168111</v>
      </c>
      <c r="AA13" s="8">
        <f t="shared" si="30"/>
        <v>1.2554320649729613</v>
      </c>
      <c r="AB13" s="8">
        <f t="shared" si="31"/>
        <v>1.489259672291608</v>
      </c>
      <c r="AD13" s="8" t="s">
        <v>67</v>
      </c>
      <c r="AE13" s="8">
        <v>40.653637920000001</v>
      </c>
      <c r="AF13" s="8">
        <v>46.157568569999995</v>
      </c>
      <c r="AG13" s="8">
        <v>52.002151830000003</v>
      </c>
      <c r="AI13" s="8">
        <f t="shared" si="4"/>
        <v>1.279151251662449</v>
      </c>
      <c r="AJ13" s="8">
        <f t="shared" si="5"/>
        <v>1.126622424903869</v>
      </c>
      <c r="AK13" s="8">
        <v>1</v>
      </c>
      <c r="AL13" s="8" t="s">
        <v>67</v>
      </c>
      <c r="AM13" s="8">
        <v>0.80411333333333335</v>
      </c>
      <c r="AN13" s="8">
        <v>0.68103733333333327</v>
      </c>
      <c r="AO13" s="8">
        <v>0.67508299999999999</v>
      </c>
      <c r="AQ13" s="8">
        <v>4</v>
      </c>
      <c r="AR13" s="8">
        <v>0</v>
      </c>
      <c r="AS13" s="8">
        <v>147.70100000000002</v>
      </c>
      <c r="AT13" s="8">
        <v>55.152500000000003</v>
      </c>
      <c r="AU13" s="8">
        <f>AS13/AT13</f>
        <v>2.6780472326730433</v>
      </c>
      <c r="AV13" s="8">
        <v>0.58906400000000003</v>
      </c>
      <c r="AW13" s="8">
        <v>1.359035</v>
      </c>
      <c r="AX13" s="2">
        <f t="shared" si="19"/>
        <v>2.3071092444963535</v>
      </c>
      <c r="AY13" s="125">
        <f t="shared" si="6"/>
        <v>1</v>
      </c>
      <c r="AZ13" s="125">
        <f t="shared" si="7"/>
        <v>4</v>
      </c>
      <c r="BA13" s="125"/>
      <c r="BB13" s="8">
        <f t="shared" ref="BB13:BD15" si="40">F13/$H$13</f>
        <v>0.91224843416749157</v>
      </c>
      <c r="BC13" s="8">
        <f t="shared" si="40"/>
        <v>0.84299070761860972</v>
      </c>
      <c r="BD13" s="8">
        <f t="shared" si="40"/>
        <v>1</v>
      </c>
      <c r="BF13" s="8">
        <f t="shared" ref="BF13:BH15" si="41">AE13/$AG$13</f>
        <v>0.78176837860288217</v>
      </c>
      <c r="BG13" s="8">
        <f t="shared" si="41"/>
        <v>0.88760881897528954</v>
      </c>
      <c r="BH13" s="8">
        <f t="shared" si="41"/>
        <v>1</v>
      </c>
      <c r="BI13" s="8" t="s">
        <v>67</v>
      </c>
      <c r="BJ13" s="8">
        <f t="shared" si="10"/>
        <v>2039.4187845696001</v>
      </c>
      <c r="BK13" s="8">
        <f t="shared" si="11"/>
        <v>2139.7330001378568</v>
      </c>
      <c r="BL13" s="8">
        <f t="shared" si="12"/>
        <v>2859.6651890411954</v>
      </c>
      <c r="BN13" s="8">
        <f t="shared" si="13"/>
        <v>0.71316697926213801</v>
      </c>
      <c r="BO13" s="8">
        <f t="shared" si="14"/>
        <v>0.74824598639649786</v>
      </c>
      <c r="BP13" s="8">
        <f t="shared" si="15"/>
        <v>1</v>
      </c>
      <c r="BR13" s="8">
        <f t="shared" ref="BR13:BT15" si="42">BJ13/$BL$13</f>
        <v>0.71316697926213801</v>
      </c>
      <c r="BS13" s="8">
        <f t="shared" si="42"/>
        <v>0.74824598639649786</v>
      </c>
      <c r="BT13" s="8">
        <f t="shared" si="42"/>
        <v>1</v>
      </c>
      <c r="BV13">
        <f t="shared" si="20"/>
        <v>40.338919733333334</v>
      </c>
      <c r="BW13">
        <f t="shared" si="21"/>
        <v>31.570944952380948</v>
      </c>
      <c r="BX13">
        <f t="shared" si="22"/>
        <v>37.123682133857137</v>
      </c>
    </row>
    <row r="14" spans="1:76" s="8" customFormat="1" x14ac:dyDescent="0.25">
      <c r="C14" s="8">
        <v>2</v>
      </c>
      <c r="E14" s="8">
        <v>2</v>
      </c>
      <c r="F14" s="8">
        <v>30.564428571428572</v>
      </c>
      <c r="G14" s="8">
        <v>28.836571428571425</v>
      </c>
      <c r="H14" s="8">
        <v>31.872571428571433</v>
      </c>
      <c r="K14" s="8">
        <f t="shared" si="23"/>
        <v>0.94346836425162761</v>
      </c>
      <c r="L14" s="8">
        <f t="shared" si="24"/>
        <v>1.042799519516151</v>
      </c>
      <c r="M14" s="8">
        <f t="shared" si="0"/>
        <v>1.1052829740012686</v>
      </c>
      <c r="P14" s="8">
        <f t="shared" si="39"/>
        <v>1.7991923384326316</v>
      </c>
      <c r="Q14" s="8">
        <f t="shared" si="39"/>
        <v>1.90699805802156</v>
      </c>
      <c r="R14" s="8">
        <f t="shared" si="39"/>
        <v>1.7253482618283518</v>
      </c>
      <c r="U14" s="8">
        <f t="shared" si="26"/>
        <v>4.832447616510323</v>
      </c>
      <c r="V14" s="8">
        <f t="shared" si="27"/>
        <v>5.1220028138871285</v>
      </c>
      <c r="W14" s="8">
        <f t="shared" si="28"/>
        <v>4.6341099377879775</v>
      </c>
      <c r="Z14" s="8">
        <f t="shared" si="29"/>
        <v>1.522229530272317</v>
      </c>
      <c r="AA14" s="8">
        <f t="shared" si="30"/>
        <v>1.4361754049415463</v>
      </c>
      <c r="AB14" s="8">
        <f t="shared" si="31"/>
        <v>1.5873802227612683</v>
      </c>
      <c r="AE14" s="8">
        <v>61.549889400000005</v>
      </c>
      <c r="AF14" s="8">
        <v>78.410530800000004</v>
      </c>
      <c r="AG14" s="8">
        <v>81.848498399999997</v>
      </c>
      <c r="AH14" s="8">
        <f>AG14/AG13</f>
        <v>1.5739444526751614</v>
      </c>
      <c r="AI14" s="8">
        <f t="shared" si="4"/>
        <v>1.3297911531259388</v>
      </c>
      <c r="AJ14" s="8">
        <f t="shared" si="5"/>
        <v>1.0438457381288382</v>
      </c>
      <c r="AK14" s="8">
        <v>1</v>
      </c>
      <c r="AM14" s="8">
        <v>1.9996833333333335</v>
      </c>
      <c r="AN14" s="8">
        <v>1.7712199999999998</v>
      </c>
      <c r="AO14" s="8">
        <v>1.7100833333333332</v>
      </c>
      <c r="AQ14" s="8">
        <v>4</v>
      </c>
      <c r="AR14" s="8">
        <v>2</v>
      </c>
      <c r="AS14" s="8">
        <v>147.70100000000002</v>
      </c>
      <c r="AT14" s="8">
        <v>55.152500000000003</v>
      </c>
      <c r="AU14" s="8">
        <f t="shared" si="18"/>
        <v>2.6780472326730433</v>
      </c>
      <c r="AV14" s="8">
        <v>0.58906400000000003</v>
      </c>
      <c r="AW14" s="8">
        <v>1.359035</v>
      </c>
      <c r="AX14" s="2">
        <f t="shared" si="19"/>
        <v>2.3071092444963535</v>
      </c>
      <c r="AY14" s="125">
        <f t="shared" si="6"/>
        <v>1.8390236163365217</v>
      </c>
      <c r="AZ14" s="125">
        <f t="shared" si="7"/>
        <v>7.3560944653460867</v>
      </c>
      <c r="BA14" s="125"/>
      <c r="BB14" s="8">
        <f t="shared" si="40"/>
        <v>0.55580494571867234</v>
      </c>
      <c r="BC14" s="8">
        <f t="shared" si="40"/>
        <v>0.52438438298016044</v>
      </c>
      <c r="BD14" s="8">
        <f t="shared" si="40"/>
        <v>0.57959313034013193</v>
      </c>
      <c r="BF14" s="8">
        <f t="shared" si="41"/>
        <v>1.1836027401560703</v>
      </c>
      <c r="BG14" s="8">
        <f t="shared" si="41"/>
        <v>1.5078324269413219</v>
      </c>
      <c r="BH14" s="8">
        <f t="shared" si="41"/>
        <v>1.5739444526751614</v>
      </c>
      <c r="BJ14" s="8">
        <f t="shared" si="10"/>
        <v>1881.2371981456288</v>
      </c>
      <c r="BK14" s="8">
        <f t="shared" si="11"/>
        <v>2261.0908721664</v>
      </c>
      <c r="BL14" s="8">
        <f t="shared" si="12"/>
        <v>2608.7221115753146</v>
      </c>
      <c r="BN14" s="8">
        <f t="shared" si="13"/>
        <v>0.72113361166307455</v>
      </c>
      <c r="BO14" s="8">
        <f t="shared" si="14"/>
        <v>0.86674270982469936</v>
      </c>
      <c r="BP14" s="8">
        <f t="shared" si="15"/>
        <v>1</v>
      </c>
      <c r="BR14" s="8">
        <f t="shared" si="42"/>
        <v>0.65785225674491654</v>
      </c>
      <c r="BS14" s="8">
        <f t="shared" si="42"/>
        <v>0.79068377683910307</v>
      </c>
      <c r="BT14" s="8">
        <f t="shared" si="42"/>
        <v>0.91224739230748253</v>
      </c>
      <c r="BV14">
        <f t="shared" si="20"/>
        <v>61.119178407142861</v>
      </c>
      <c r="BW14">
        <f t="shared" si="21"/>
        <v>51.075912045714276</v>
      </c>
      <c r="BX14">
        <f t="shared" si="22"/>
        <v>54.504753190476194</v>
      </c>
    </row>
    <row r="15" spans="1:76" s="8" customFormat="1" x14ac:dyDescent="0.25">
      <c r="C15" s="8">
        <v>4</v>
      </c>
      <c r="E15" s="8">
        <v>4</v>
      </c>
      <c r="F15" s="8">
        <v>23.510857142857144</v>
      </c>
      <c r="G15" s="8">
        <v>18.59357142857143</v>
      </c>
      <c r="H15" s="8">
        <v>22.341000000000001</v>
      </c>
      <c r="K15" s="8">
        <f t="shared" si="23"/>
        <v>0.79085042776589543</v>
      </c>
      <c r="L15" s="8">
        <f t="shared" si="24"/>
        <v>0.95024183356017888</v>
      </c>
      <c r="M15" s="8">
        <f t="shared" si="0"/>
        <v>1.2015443125504206</v>
      </c>
      <c r="P15" s="8">
        <f t="shared" si="39"/>
        <v>2.3389740909974721</v>
      </c>
      <c r="Q15" s="8">
        <f t="shared" si="39"/>
        <v>2.957542929583957</v>
      </c>
      <c r="R15" s="8">
        <f t="shared" si="39"/>
        <v>2.4614513994129945</v>
      </c>
      <c r="U15" s="8">
        <f t="shared" si="26"/>
        <v>6.2822465000972203</v>
      </c>
      <c r="V15" s="8">
        <f t="shared" si="27"/>
        <v>7.9436594829242066</v>
      </c>
      <c r="W15" s="8">
        <f t="shared" si="28"/>
        <v>6.6112080927442829</v>
      </c>
      <c r="Z15" s="8">
        <f t="shared" si="29"/>
        <v>1.7051525963723961</v>
      </c>
      <c r="AA15" s="8">
        <f t="shared" si="30"/>
        <v>1.3485206602472366</v>
      </c>
      <c r="AB15" s="8">
        <f t="shared" si="31"/>
        <v>1.6203073296768051</v>
      </c>
      <c r="AE15" s="8">
        <v>77.301134999999988</v>
      </c>
      <c r="AF15" s="8">
        <v>80.676189899999997</v>
      </c>
      <c r="AG15" s="8">
        <v>82.582878600000001</v>
      </c>
      <c r="AI15" s="8">
        <f t="shared" si="4"/>
        <v>1.0683268570377396</v>
      </c>
      <c r="AJ15" s="8">
        <f t="shared" si="5"/>
        <v>1.0236338466450063</v>
      </c>
      <c r="AK15" s="8">
        <v>1</v>
      </c>
      <c r="AM15" s="8">
        <v>3.1811166666666666</v>
      </c>
      <c r="AN15" s="8">
        <v>2.2820166666666668</v>
      </c>
      <c r="AO15" s="8">
        <v>2.2551266666666665</v>
      </c>
      <c r="AQ15" s="8">
        <v>4</v>
      </c>
      <c r="AR15" s="8">
        <v>4</v>
      </c>
      <c r="AS15" s="8">
        <v>147.70100000000002</v>
      </c>
      <c r="AT15" s="8">
        <v>55.152500000000003</v>
      </c>
      <c r="AU15" s="8">
        <f t="shared" si="18"/>
        <v>2.6780472326730433</v>
      </c>
      <c r="AV15" s="8">
        <v>0.58906400000000003</v>
      </c>
      <c r="AW15" s="8">
        <v>1.359035</v>
      </c>
      <c r="AX15" s="2">
        <f t="shared" si="19"/>
        <v>2.3071092444963535</v>
      </c>
      <c r="AY15" s="125">
        <f t="shared" si="6"/>
        <v>2.6780472326730433</v>
      </c>
      <c r="AZ15" s="125">
        <f t="shared" si="7"/>
        <v>10.712188930692173</v>
      </c>
      <c r="BA15" s="125"/>
      <c r="BB15" s="8">
        <f t="shared" si="40"/>
        <v>0.42753786963648793</v>
      </c>
      <c r="BC15" s="8">
        <f t="shared" si="40"/>
        <v>0.33811850708813612</v>
      </c>
      <c r="BD15" s="8">
        <f t="shared" si="40"/>
        <v>0.40626436915978903</v>
      </c>
      <c r="BF15" s="8">
        <f t="shared" si="41"/>
        <v>1.4864987751411667</v>
      </c>
      <c r="BG15" s="8">
        <f t="shared" si="41"/>
        <v>1.5514009913231699</v>
      </c>
      <c r="BH15" s="8">
        <f t="shared" si="41"/>
        <v>1.5880665644370124</v>
      </c>
      <c r="BJ15" s="8">
        <f t="shared" si="10"/>
        <v>1817.4159419657142</v>
      </c>
      <c r="BK15" s="8">
        <f t="shared" si="11"/>
        <v>1500.0584994906428</v>
      </c>
      <c r="BL15" s="8">
        <f t="shared" si="12"/>
        <v>1844.9840908026001</v>
      </c>
      <c r="BN15" s="8">
        <f t="shared" si="13"/>
        <v>0.98505778506475183</v>
      </c>
      <c r="BO15" s="8">
        <f t="shared" si="14"/>
        <v>0.81304684792056459</v>
      </c>
      <c r="BP15" s="8">
        <f t="shared" si="15"/>
        <v>1</v>
      </c>
      <c r="BR15" s="8">
        <f t="shared" si="42"/>
        <v>0.63553451954110318</v>
      </c>
      <c r="BS15" s="8">
        <f t="shared" si="42"/>
        <v>0.52455738708124455</v>
      </c>
      <c r="BT15" s="8">
        <f t="shared" si="42"/>
        <v>0.64517486098475629</v>
      </c>
      <c r="BV15">
        <f t="shared" si="20"/>
        <v>74.790779504761915</v>
      </c>
      <c r="BW15">
        <f t="shared" si="21"/>
        <v>42.430839892857151</v>
      </c>
      <c r="BX15">
        <f t="shared" si="22"/>
        <v>50.381784859999996</v>
      </c>
    </row>
    <row r="16" spans="1:76" x14ac:dyDescent="0.25">
      <c r="A16" s="93" t="s">
        <v>68</v>
      </c>
      <c r="B16" s="93">
        <v>4</v>
      </c>
      <c r="C16" s="93">
        <v>0</v>
      </c>
      <c r="D16" s="93" t="s">
        <v>68</v>
      </c>
      <c r="E16" s="93">
        <v>0</v>
      </c>
      <c r="F16" s="93">
        <v>1610.1428571428571</v>
      </c>
      <c r="G16" s="93">
        <v>1626</v>
      </c>
      <c r="H16" s="93">
        <v>1622.7142857142858</v>
      </c>
      <c r="I16" s="93">
        <v>1610.1428571428571</v>
      </c>
      <c r="J16" s="93"/>
      <c r="K16" s="93">
        <f t="shared" si="23"/>
        <v>1.0098482832046847</v>
      </c>
      <c r="L16" s="93">
        <f t="shared" si="24"/>
        <v>1.0078076479460563</v>
      </c>
      <c r="M16" s="93">
        <f t="shared" si="0"/>
        <v>0.99797926550694083</v>
      </c>
      <c r="N16" s="93">
        <f t="shared" si="17"/>
        <v>1.0078076479460563</v>
      </c>
      <c r="O16" s="93"/>
      <c r="P16" s="93">
        <f t="shared" ref="P16:S18" si="43">$H$16/F16</f>
        <v>1.0078076479460563</v>
      </c>
      <c r="Q16" s="93">
        <f t="shared" si="43"/>
        <v>0.99797926550694083</v>
      </c>
      <c r="R16" s="93">
        <f t="shared" si="43"/>
        <v>1</v>
      </c>
      <c r="S16" s="93">
        <f t="shared" si="43"/>
        <v>1.0078076479460563</v>
      </c>
      <c r="T16" s="93"/>
      <c r="U16" s="93">
        <f t="shared" si="26"/>
        <v>3.7179930795847751</v>
      </c>
      <c r="V16" s="93">
        <f t="shared" si="27"/>
        <v>3.6817343173431736</v>
      </c>
      <c r="W16" s="93">
        <f t="shared" si="28"/>
        <v>3.689189189189189</v>
      </c>
      <c r="X16" s="93">
        <f>$AS16/I16</f>
        <v>3.7179930795847751</v>
      </c>
      <c r="Y16" s="93"/>
      <c r="Z16" s="93">
        <f t="shared" si="29"/>
        <v>1.0758492322010238</v>
      </c>
      <c r="AA16" s="93">
        <f t="shared" si="30"/>
        <v>1.0864445001252818</v>
      </c>
      <c r="AB16" s="93">
        <f t="shared" si="31"/>
        <v>1.0842490842490844</v>
      </c>
      <c r="AC16" s="93">
        <f>$AZ16/X16</f>
        <v>1.0758492322010238</v>
      </c>
      <c r="AD16" s="93" t="s">
        <v>68</v>
      </c>
      <c r="AE16" s="93">
        <v>1177.753759875</v>
      </c>
      <c r="AF16" s="93">
        <v>1191.1628520900001</v>
      </c>
      <c r="AG16" s="93">
        <v>1185.4058178600001</v>
      </c>
      <c r="AH16" s="93"/>
      <c r="AI16" s="93">
        <f t="shared" si="4"/>
        <v>1.0064971628583994</v>
      </c>
      <c r="AJ16" s="93">
        <f t="shared" si="5"/>
        <v>0.99516687897049605</v>
      </c>
      <c r="AK16" s="93">
        <v>1</v>
      </c>
      <c r="AL16" s="93" t="s">
        <v>68</v>
      </c>
      <c r="AM16" s="93">
        <v>0.75399700000000003</v>
      </c>
      <c r="AN16" s="93">
        <v>0.73860999999999999</v>
      </c>
      <c r="AO16" s="93">
        <v>0.74111949999999993</v>
      </c>
      <c r="AP16" s="93"/>
      <c r="AQ16" s="93">
        <v>4</v>
      </c>
      <c r="AR16" s="93">
        <v>0</v>
      </c>
      <c r="AS16" s="93">
        <v>5986.5</v>
      </c>
      <c r="AT16" s="93">
        <v>1760.5</v>
      </c>
      <c r="AU16" s="2">
        <f t="shared" si="18"/>
        <v>3.4004544163589889</v>
      </c>
      <c r="AV16" s="2">
        <v>0.56941450000000005</v>
      </c>
      <c r="AW16" s="2">
        <v>1.259935</v>
      </c>
      <c r="AX16" s="2">
        <f t="shared" si="19"/>
        <v>2.2126851353451658</v>
      </c>
      <c r="AY16" s="100">
        <f t="shared" si="6"/>
        <v>1</v>
      </c>
      <c r="AZ16" s="100">
        <f t="shared" si="7"/>
        <v>4</v>
      </c>
      <c r="BA16" s="100"/>
      <c r="BB16" s="93">
        <f t="shared" ref="BB16:BD18" si="44">F16/$H$16</f>
        <v>0.99225283915837659</v>
      </c>
      <c r="BC16" s="93">
        <f t="shared" si="44"/>
        <v>1.0020248261290605</v>
      </c>
      <c r="BD16" s="93">
        <f t="shared" si="44"/>
        <v>1</v>
      </c>
      <c r="BE16" s="93"/>
      <c r="BF16" s="93">
        <f t="shared" ref="BF16:BH18" si="45">AE16/$AG$16</f>
        <v>0.99354477777170502</v>
      </c>
      <c r="BG16" s="93">
        <f t="shared" si="45"/>
        <v>1.004856593533844</v>
      </c>
      <c r="BH16" s="93">
        <f t="shared" si="45"/>
        <v>1</v>
      </c>
      <c r="BI16" s="93" t="s">
        <v>68</v>
      </c>
      <c r="BJ16" s="93">
        <f t="shared" si="10"/>
        <v>1896351.803935875</v>
      </c>
      <c r="BK16" s="93">
        <f t="shared" si="11"/>
        <v>1936830.7974983403</v>
      </c>
      <c r="BL16" s="93">
        <f t="shared" si="12"/>
        <v>1923574.9550102488</v>
      </c>
      <c r="BM16" s="93"/>
      <c r="BN16" s="93">
        <f t="shared" si="13"/>
        <v>0.98584762657495262</v>
      </c>
      <c r="BO16" s="93">
        <f t="shared" si="14"/>
        <v>1.0068912534203902</v>
      </c>
      <c r="BP16" s="93">
        <f t="shared" si="15"/>
        <v>1</v>
      </c>
      <c r="BQ16" s="140"/>
      <c r="BR16" s="140">
        <f t="shared" ref="BR16:BT18" si="46">BJ16/$BL$16</f>
        <v>0.98584762657495262</v>
      </c>
      <c r="BS16" s="140">
        <f t="shared" si="46"/>
        <v>1.0068912534203902</v>
      </c>
      <c r="BT16" s="140">
        <f t="shared" si="46"/>
        <v>1</v>
      </c>
      <c r="BU16" s="140"/>
      <c r="BV16" s="140">
        <f t="shared" si="20"/>
        <v>1214.0428838571429</v>
      </c>
      <c r="BW16" s="140">
        <f t="shared" si="21"/>
        <v>1200.9798599999999</v>
      </c>
      <c r="BX16" s="140">
        <f t="shared" si="22"/>
        <v>1202.6252000714285</v>
      </c>
    </row>
    <row r="17" spans="1:76" x14ac:dyDescent="0.25">
      <c r="A17" s="93"/>
      <c r="B17" s="93"/>
      <c r="C17" s="93">
        <v>2</v>
      </c>
      <c r="D17" s="93"/>
      <c r="E17" s="93">
        <v>2</v>
      </c>
      <c r="F17" s="93">
        <v>847.42857142857144</v>
      </c>
      <c r="G17" s="93">
        <v>958.42857142857144</v>
      </c>
      <c r="H17" s="93">
        <v>1578</v>
      </c>
      <c r="I17" s="93">
        <v>819.28571428571433</v>
      </c>
      <c r="J17" s="93"/>
      <c r="K17" s="93">
        <f t="shared" si="23"/>
        <v>1.1309844908968307</v>
      </c>
      <c r="L17" s="93">
        <f t="shared" si="24"/>
        <v>1.8621038435603505</v>
      </c>
      <c r="M17" s="93">
        <f t="shared" si="0"/>
        <v>1.6464450737814875</v>
      </c>
      <c r="N17" s="93">
        <f t="shared" si="17"/>
        <v>1.9260680034873583</v>
      </c>
      <c r="O17" s="93"/>
      <c r="P17" s="93">
        <f t="shared" si="43"/>
        <v>1.914868509777478</v>
      </c>
      <c r="Q17" s="93">
        <f t="shared" si="43"/>
        <v>1.6930988224772694</v>
      </c>
      <c r="R17" s="93">
        <f t="shared" si="43"/>
        <v>1.0283360492485969</v>
      </c>
      <c r="S17" s="93">
        <f t="shared" si="43"/>
        <v>1.9806451612903226</v>
      </c>
      <c r="T17" s="93"/>
      <c r="U17" s="93">
        <f t="shared" si="26"/>
        <v>7.0643122049898857</v>
      </c>
      <c r="V17" s="93">
        <f t="shared" si="27"/>
        <v>6.2461618721120882</v>
      </c>
      <c r="W17" s="93">
        <f t="shared" si="28"/>
        <v>3.793726235741445</v>
      </c>
      <c r="X17" s="93">
        <f>$AS17/I17</f>
        <v>7.3069747166521353</v>
      </c>
      <c r="Y17" s="93">
        <f>W17/W16</f>
        <v>1.0283360492485969</v>
      </c>
      <c r="Z17" s="93">
        <f t="shared" si="29"/>
        <v>1.2458267099947034</v>
      </c>
      <c r="AA17" s="93">
        <f t="shared" si="30"/>
        <v>1.4090106873490333</v>
      </c>
      <c r="AB17" s="93">
        <f t="shared" si="31"/>
        <v>2.3198587050912836</v>
      </c>
      <c r="AC17" s="93">
        <f>$AZ17/X17</f>
        <v>1.2044531661867204</v>
      </c>
      <c r="AD17" s="93"/>
      <c r="AE17" s="93">
        <v>1679.5880892000002</v>
      </c>
      <c r="AF17" s="93">
        <v>1969.7575450500001</v>
      </c>
      <c r="AG17" s="93">
        <v>1719.8636107499999</v>
      </c>
      <c r="AH17" s="93">
        <f>AG17/AG16</f>
        <v>1.4508648302864335</v>
      </c>
      <c r="AI17" s="93">
        <f t="shared" si="4"/>
        <v>1.0239794041223425</v>
      </c>
      <c r="AJ17" s="93">
        <f t="shared" si="5"/>
        <v>0.87313467338760364</v>
      </c>
      <c r="AK17" s="93">
        <v>1</v>
      </c>
      <c r="AL17" s="93"/>
      <c r="AM17" s="93">
        <v>2.0008533333333332</v>
      </c>
      <c r="AN17" s="93">
        <v>1.8869750000000001</v>
      </c>
      <c r="AO17" s="93">
        <v>1.0971225</v>
      </c>
      <c r="AP17" s="93">
        <f>AO17/AO16</f>
        <v>1.4803584307254094</v>
      </c>
      <c r="AQ17" s="93">
        <v>4</v>
      </c>
      <c r="AR17" s="93">
        <v>2</v>
      </c>
      <c r="AS17" s="93">
        <v>5986.5</v>
      </c>
      <c r="AT17" s="93">
        <v>1760.5</v>
      </c>
      <c r="AU17" s="2">
        <f t="shared" si="18"/>
        <v>3.4004544163589889</v>
      </c>
      <c r="AV17" s="2">
        <v>0.56941450000000005</v>
      </c>
      <c r="AW17" s="2">
        <v>1.259935</v>
      </c>
      <c r="AX17" s="2">
        <f t="shared" si="19"/>
        <v>2.2126851353451658</v>
      </c>
      <c r="AY17" s="100">
        <f t="shared" si="6"/>
        <v>2.2002272081794945</v>
      </c>
      <c r="AZ17" s="100">
        <f t="shared" si="7"/>
        <v>8.8009088327179779</v>
      </c>
      <c r="BA17" s="100"/>
      <c r="BB17" s="93">
        <f t="shared" si="44"/>
        <v>0.52222906946033976</v>
      </c>
      <c r="BC17" s="93">
        <f t="shared" si="44"/>
        <v>0.59063297825512806</v>
      </c>
      <c r="BD17" s="93">
        <f t="shared" si="44"/>
        <v>0.97244475746104408</v>
      </c>
      <c r="BE17" s="93"/>
      <c r="BF17" s="93">
        <f t="shared" si="45"/>
        <v>1.4168886839379125</v>
      </c>
      <c r="BG17" s="93">
        <f t="shared" si="45"/>
        <v>1.6616735934415958</v>
      </c>
      <c r="BH17" s="93">
        <f t="shared" si="45"/>
        <v>1.4508648302864335</v>
      </c>
      <c r="BI17" s="93"/>
      <c r="BJ17" s="93">
        <f t="shared" si="10"/>
        <v>1423330.9350192002</v>
      </c>
      <c r="BK17" s="93">
        <f t="shared" si="11"/>
        <v>1887871.9099629216</v>
      </c>
      <c r="BL17" s="93">
        <f t="shared" si="12"/>
        <v>2713944.7777634999</v>
      </c>
      <c r="BM17" s="93"/>
      <c r="BN17" s="93">
        <f t="shared" si="13"/>
        <v>0.5244509566595289</v>
      </c>
      <c r="BO17" s="93">
        <f t="shared" si="14"/>
        <v>0.69561913176386514</v>
      </c>
      <c r="BP17" s="93">
        <f t="shared" si="15"/>
        <v>1</v>
      </c>
      <c r="BQ17" s="140"/>
      <c r="BR17" s="140">
        <f t="shared" si="46"/>
        <v>0.73994045894178151</v>
      </c>
      <c r="BS17" s="140">
        <f t="shared" si="46"/>
        <v>0.9814392233823106</v>
      </c>
      <c r="BT17" s="140">
        <f t="shared" si="46"/>
        <v>1.4108858979966497</v>
      </c>
      <c r="BU17" s="140"/>
      <c r="BV17" s="140">
        <f t="shared" si="20"/>
        <v>1695.5802819047617</v>
      </c>
      <c r="BW17" s="140">
        <f t="shared" si="21"/>
        <v>1808.5307535714287</v>
      </c>
      <c r="BX17" s="140">
        <f t="shared" si="22"/>
        <v>1731.259305</v>
      </c>
    </row>
    <row r="18" spans="1:76" x14ac:dyDescent="0.25">
      <c r="A18" s="93"/>
      <c r="B18" s="93"/>
      <c r="C18" s="93">
        <v>4</v>
      </c>
      <c r="D18" s="93"/>
      <c r="E18" s="93">
        <v>4</v>
      </c>
      <c r="F18" s="93">
        <v>659.16666666666663</v>
      </c>
      <c r="G18" s="93">
        <v>646.33333333333337</v>
      </c>
      <c r="H18" s="93">
        <v>635.33333333333337</v>
      </c>
      <c r="I18" s="93">
        <v>659.16666666666663</v>
      </c>
      <c r="J18" s="93"/>
      <c r="K18" s="93">
        <f t="shared" si="23"/>
        <v>0.98053097345132756</v>
      </c>
      <c r="L18" s="93">
        <f t="shared" si="24"/>
        <v>0.96384323640960823</v>
      </c>
      <c r="M18" s="93">
        <f t="shared" si="0"/>
        <v>0.98298091799896858</v>
      </c>
      <c r="N18" s="93">
        <f t="shared" si="17"/>
        <v>0.96384323640960823</v>
      </c>
      <c r="O18" s="93"/>
      <c r="P18" s="93">
        <f t="shared" si="43"/>
        <v>2.4617662994401304</v>
      </c>
      <c r="Q18" s="93">
        <f t="shared" si="43"/>
        <v>2.5106461357106018</v>
      </c>
      <c r="R18" s="93">
        <f t="shared" si="43"/>
        <v>2.5541148253635138</v>
      </c>
      <c r="S18" s="93">
        <f t="shared" si="43"/>
        <v>2.4617662994401304</v>
      </c>
      <c r="T18" s="93"/>
      <c r="U18" s="93">
        <f t="shared" si="26"/>
        <v>9.0819216182048041</v>
      </c>
      <c r="V18" s="93">
        <f t="shared" si="27"/>
        <v>9.2622485817431652</v>
      </c>
      <c r="W18" s="93">
        <f t="shared" si="28"/>
        <v>9.422612801678909</v>
      </c>
      <c r="X18" s="93">
        <f>$AS18/I18</f>
        <v>9.0819216182048041</v>
      </c>
      <c r="Y18" s="93"/>
      <c r="Z18" s="93">
        <f t="shared" si="29"/>
        <v>1.4976805831676607</v>
      </c>
      <c r="AA18" s="93">
        <f t="shared" si="30"/>
        <v>1.4685222001325384</v>
      </c>
      <c r="AB18" s="93">
        <f t="shared" si="31"/>
        <v>1.4435293003881473</v>
      </c>
      <c r="AC18" s="93">
        <f>$AZ18/X18</f>
        <v>1.4976805831676607</v>
      </c>
      <c r="AD18" s="93"/>
      <c r="AE18" s="93">
        <v>1823.9477939999999</v>
      </c>
      <c r="AF18" s="93">
        <v>1803.3659909999999</v>
      </c>
      <c r="AG18" s="93">
        <v>1761.6756852000001</v>
      </c>
      <c r="AH18" s="93"/>
      <c r="AI18" s="93">
        <f t="shared" si="4"/>
        <v>0.96585861228876824</v>
      </c>
      <c r="AJ18" s="93">
        <f t="shared" si="5"/>
        <v>0.97688194963858566</v>
      </c>
      <c r="AK18" s="93">
        <v>1</v>
      </c>
      <c r="AL18" s="93"/>
      <c r="AM18" s="93">
        <v>3.2634600000000002</v>
      </c>
      <c r="AN18" s="93">
        <v>3.1357433333333335</v>
      </c>
      <c r="AO18" s="93">
        <v>1.9249099999999999</v>
      </c>
      <c r="AP18" s="93"/>
      <c r="AQ18" s="93">
        <v>4</v>
      </c>
      <c r="AR18" s="93">
        <v>4</v>
      </c>
      <c r="AS18" s="93">
        <v>5986.5</v>
      </c>
      <c r="AT18" s="93">
        <v>1760.5</v>
      </c>
      <c r="AU18" s="2">
        <f t="shared" si="18"/>
        <v>3.4004544163589889</v>
      </c>
      <c r="AV18" s="2">
        <v>0.56941450000000005</v>
      </c>
      <c r="AW18" s="2">
        <v>1.259935</v>
      </c>
      <c r="AX18" s="2">
        <f t="shared" si="19"/>
        <v>2.2126851353451658</v>
      </c>
      <c r="AY18" s="100">
        <f t="shared" si="6"/>
        <v>3.4004544163589889</v>
      </c>
      <c r="AZ18" s="100">
        <f t="shared" si="7"/>
        <v>13.601817665435956</v>
      </c>
      <c r="BA18" s="100"/>
      <c r="BB18" s="93">
        <f t="shared" si="44"/>
        <v>0.40621240132640779</v>
      </c>
      <c r="BC18" s="93">
        <f t="shared" si="44"/>
        <v>0.39830384130058399</v>
      </c>
      <c r="BD18" s="93">
        <f t="shared" si="44"/>
        <v>0.39152507556416349</v>
      </c>
      <c r="BE18" s="93"/>
      <c r="BF18" s="93">
        <f t="shared" si="45"/>
        <v>1.5386695142873119</v>
      </c>
      <c r="BG18" s="93">
        <f t="shared" si="45"/>
        <v>1.5213068502191058</v>
      </c>
      <c r="BH18" s="93">
        <f t="shared" si="45"/>
        <v>1.4861372018405761</v>
      </c>
      <c r="BI18" s="93"/>
      <c r="BJ18" s="93">
        <f t="shared" si="10"/>
        <v>1202285.5875449998</v>
      </c>
      <c r="BK18" s="93">
        <f t="shared" si="11"/>
        <v>1165575.5521829999</v>
      </c>
      <c r="BL18" s="93">
        <f t="shared" si="12"/>
        <v>1119251.2853304001</v>
      </c>
      <c r="BM18" s="93"/>
      <c r="BN18" s="93">
        <f t="shared" si="13"/>
        <v>1.0741873637340413</v>
      </c>
      <c r="BO18" s="93">
        <f t="shared" si="14"/>
        <v>1.0413886206428835</v>
      </c>
      <c r="BP18" s="93">
        <f t="shared" si="15"/>
        <v>1</v>
      </c>
      <c r="BQ18" s="140"/>
      <c r="BR18" s="140">
        <f t="shared" si="46"/>
        <v>0.62502663824638638</v>
      </c>
      <c r="BS18" s="140">
        <f t="shared" si="46"/>
        <v>0.60594236223916198</v>
      </c>
      <c r="BT18" s="140">
        <f t="shared" si="46"/>
        <v>0.58185998024934604</v>
      </c>
      <c r="BU18" s="140"/>
      <c r="BV18" s="140">
        <f t="shared" si="20"/>
        <v>2151.1640499999999</v>
      </c>
      <c r="BW18" s="140">
        <f t="shared" si="21"/>
        <v>2026.7354411111114</v>
      </c>
      <c r="BX18" s="140">
        <f t="shared" si="22"/>
        <v>1222.9594866666666</v>
      </c>
    </row>
    <row r="19" spans="1:76" s="8" customFormat="1" x14ac:dyDescent="0.25">
      <c r="A19" s="8" t="s">
        <v>61</v>
      </c>
      <c r="B19" s="8">
        <v>4</v>
      </c>
      <c r="C19" s="8">
        <v>0</v>
      </c>
      <c r="D19" s="8" t="s">
        <v>61</v>
      </c>
      <c r="E19" s="8">
        <v>0</v>
      </c>
      <c r="F19" s="8">
        <v>1590.3948571428571</v>
      </c>
      <c r="G19" s="8">
        <v>1588.4779999999998</v>
      </c>
      <c r="H19" s="8">
        <v>1589.1615714285713</v>
      </c>
      <c r="K19" s="8">
        <f t="shared" si="23"/>
        <v>0.99879472878433417</v>
      </c>
      <c r="L19" s="8">
        <f t="shared" si="24"/>
        <v>0.99922454118312398</v>
      </c>
      <c r="M19" s="8">
        <f t="shared" si="0"/>
        <v>1.0004303310644349</v>
      </c>
      <c r="P19" s="8">
        <f t="shared" ref="P19:R21" si="47">$H$19/F19</f>
        <v>0.99922454118312398</v>
      </c>
      <c r="Q19" s="8">
        <f t="shared" si="47"/>
        <v>1.0004303310644349</v>
      </c>
      <c r="R19" s="8">
        <f t="shared" si="47"/>
        <v>1</v>
      </c>
      <c r="U19" s="8">
        <f t="shared" si="26"/>
        <v>3.9093929863239718</v>
      </c>
      <c r="V19" s="8">
        <f t="shared" si="27"/>
        <v>3.9141105511061536</v>
      </c>
      <c r="W19" s="8">
        <f t="shared" si="28"/>
        <v>3.9124269122684736</v>
      </c>
      <c r="Z19" s="8">
        <f t="shared" si="29"/>
        <v>1.0231767473858457</v>
      </c>
      <c r="AA19" s="8">
        <f t="shared" si="30"/>
        <v>1.0219435419036833</v>
      </c>
      <c r="AB19" s="8">
        <f t="shared" si="31"/>
        <v>1.0223833159558628</v>
      </c>
      <c r="AD19" s="8" t="s">
        <v>61</v>
      </c>
      <c r="AE19" s="8">
        <v>1158.2357446799999</v>
      </c>
      <c r="AF19" s="8">
        <v>1173.0101570999998</v>
      </c>
      <c r="AG19" s="8">
        <v>1152.8704725300001</v>
      </c>
      <c r="AI19" s="8">
        <f t="shared" si="4"/>
        <v>0.99536772010823915</v>
      </c>
      <c r="AJ19" s="8">
        <f t="shared" si="5"/>
        <v>0.98283076710964679</v>
      </c>
      <c r="AK19" s="8">
        <v>1</v>
      </c>
      <c r="AL19" s="8" t="s">
        <v>61</v>
      </c>
      <c r="AM19" s="8">
        <v>0.72963333333333324</v>
      </c>
      <c r="AN19" s="8">
        <v>0.73893933333333328</v>
      </c>
      <c r="AO19" s="8">
        <v>0.72604900000000006</v>
      </c>
      <c r="AQ19" s="8">
        <v>4</v>
      </c>
      <c r="AR19" s="8">
        <v>0</v>
      </c>
      <c r="AS19" s="8">
        <v>6217.4785000000002</v>
      </c>
      <c r="AT19" s="8">
        <v>1730.8689999999999</v>
      </c>
      <c r="AU19" s="8">
        <f t="shared" si="18"/>
        <v>3.5921138457040946</v>
      </c>
      <c r="AV19" s="8">
        <v>0.56016500000000002</v>
      </c>
      <c r="AW19" s="8">
        <v>1.4132899999999999</v>
      </c>
      <c r="AX19" s="2">
        <f t="shared" si="19"/>
        <v>2.5229887622396969</v>
      </c>
      <c r="AY19" s="125">
        <f t="shared" si="6"/>
        <v>1</v>
      </c>
      <c r="AZ19" s="125">
        <f t="shared" si="7"/>
        <v>4</v>
      </c>
      <c r="BA19" s="125"/>
      <c r="BB19" s="8">
        <f t="shared" ref="BB19:BD21" si="48">F19/$H$19</f>
        <v>1.0007760606199263</v>
      </c>
      <c r="BC19" s="8">
        <f t="shared" si="48"/>
        <v>0.99956985404073362</v>
      </c>
      <c r="BD19" s="8">
        <f t="shared" si="48"/>
        <v>1</v>
      </c>
      <c r="BF19" s="8">
        <f t="shared" ref="BF19:BH21" si="49">AE19/$AG$19</f>
        <v>1.0046538377708865</v>
      </c>
      <c r="BG19" s="8">
        <f t="shared" si="49"/>
        <v>1.0174691650535577</v>
      </c>
      <c r="BH19" s="8">
        <f t="shared" si="49"/>
        <v>1</v>
      </c>
      <c r="BI19" s="8" t="s">
        <v>61</v>
      </c>
      <c r="BJ19" s="8">
        <f t="shared" si="10"/>
        <v>1842052.1716980992</v>
      </c>
      <c r="BK19" s="8">
        <f t="shared" si="11"/>
        <v>1863300.8283298933</v>
      </c>
      <c r="BL19" s="8">
        <f t="shared" si="12"/>
        <v>1832097.4517793746</v>
      </c>
      <c r="BN19" s="8">
        <f t="shared" si="13"/>
        <v>1.0054335100510381</v>
      </c>
      <c r="BO19" s="8">
        <f t="shared" si="14"/>
        <v>1.0170315048035317</v>
      </c>
      <c r="BP19" s="8">
        <f t="shared" si="15"/>
        <v>1</v>
      </c>
      <c r="BR19" s="8">
        <f t="shared" ref="BR19:BT21" si="50">BJ19/$BL$19</f>
        <v>1.0054335100510381</v>
      </c>
      <c r="BS19" s="8">
        <f t="shared" si="50"/>
        <v>1.0170315048035317</v>
      </c>
      <c r="BT19" s="8">
        <f t="shared" si="50"/>
        <v>1</v>
      </c>
      <c r="BV19">
        <f t="shared" si="20"/>
        <v>1160.4051009333332</v>
      </c>
      <c r="BW19">
        <f t="shared" si="21"/>
        <v>1173.7888743346664</v>
      </c>
      <c r="BX19">
        <f t="shared" si="22"/>
        <v>1153.8091697741429</v>
      </c>
    </row>
    <row r="20" spans="1:76" s="8" customFormat="1" x14ac:dyDescent="0.25">
      <c r="C20" s="8">
        <v>2</v>
      </c>
      <c r="E20" s="8">
        <v>2</v>
      </c>
      <c r="F20" s="8">
        <v>683.02471428571425</v>
      </c>
      <c r="G20" s="8">
        <v>710.36242857142861</v>
      </c>
      <c r="H20" s="8">
        <v>677.80642857142868</v>
      </c>
      <c r="I20" s="8">
        <v>689.49250000000006</v>
      </c>
      <c r="K20" s="8">
        <f t="shared" si="23"/>
        <v>1.0400244877146259</v>
      </c>
      <c r="L20" s="8">
        <f t="shared" si="24"/>
        <v>0.9923600338243358</v>
      </c>
      <c r="M20" s="8">
        <f t="shared" si="0"/>
        <v>0.95416987344689452</v>
      </c>
      <c r="N20" s="8">
        <f>H20/I20</f>
        <v>0.98305119863004831</v>
      </c>
      <c r="P20" s="8">
        <f t="shared" si="47"/>
        <v>2.3266531037467164</v>
      </c>
      <c r="Q20" s="8">
        <f t="shared" si="47"/>
        <v>2.2371137710991387</v>
      </c>
      <c r="R20" s="8">
        <f t="shared" si="47"/>
        <v>2.3445655049007876</v>
      </c>
      <c r="U20" s="8">
        <f t="shared" si="26"/>
        <v>9.1028602186116263</v>
      </c>
      <c r="V20" s="8">
        <f t="shared" si="27"/>
        <v>8.7525441238546833</v>
      </c>
      <c r="W20" s="8">
        <f t="shared" si="28"/>
        <v>9.1729411789501629</v>
      </c>
      <c r="X20" s="8">
        <f>$AS20/I20</f>
        <v>9.0174708209298871</v>
      </c>
      <c r="Z20" s="8">
        <f t="shared" si="29"/>
        <v>1.008938671015754</v>
      </c>
      <c r="AA20" s="8">
        <f t="shared" si="30"/>
        <v>1.049320924458635</v>
      </c>
      <c r="AB20" s="8">
        <f t="shared" si="31"/>
        <v>1.0012304136958738</v>
      </c>
      <c r="AE20" s="8">
        <v>1641.1347413999999</v>
      </c>
      <c r="AF20" s="8">
        <v>1679.5798029</v>
      </c>
      <c r="AG20" s="8">
        <v>1616.8146354</v>
      </c>
      <c r="AH20" s="8">
        <f>AG20/AG19</f>
        <v>1.4024252280933729</v>
      </c>
      <c r="AI20" s="8">
        <f t="shared" si="4"/>
        <v>0.98518092062370621</v>
      </c>
      <c r="AJ20" s="8">
        <f t="shared" si="5"/>
        <v>0.9626304344743678</v>
      </c>
      <c r="AK20" s="8">
        <v>1</v>
      </c>
      <c r="AM20" s="8">
        <v>2.4110533333333337</v>
      </c>
      <c r="AN20" s="8">
        <v>2.3999533333333329</v>
      </c>
      <c r="AO20" s="8">
        <v>2.3946333333333332</v>
      </c>
      <c r="AQ20" s="8">
        <v>4</v>
      </c>
      <c r="AR20" s="8">
        <v>2</v>
      </c>
      <c r="AS20" s="8">
        <v>6217.4785000000002</v>
      </c>
      <c r="AT20" s="8">
        <v>1730.8689999999999</v>
      </c>
      <c r="AU20" s="8">
        <f t="shared" si="18"/>
        <v>3.5921138457040946</v>
      </c>
      <c r="AV20" s="8">
        <v>0.56016500000000002</v>
      </c>
      <c r="AW20" s="8">
        <v>1.4132899999999999</v>
      </c>
      <c r="AX20" s="2">
        <f t="shared" si="19"/>
        <v>2.5229887622396969</v>
      </c>
      <c r="AY20" s="125">
        <f t="shared" si="6"/>
        <v>2.2960569228520473</v>
      </c>
      <c r="AZ20" s="125">
        <f t="shared" si="7"/>
        <v>9.1842276914081893</v>
      </c>
      <c r="BA20" s="125"/>
      <c r="BB20" s="8">
        <f t="shared" si="48"/>
        <v>0.42980193239364045</v>
      </c>
      <c r="BC20" s="8">
        <f t="shared" si="48"/>
        <v>0.44700453455645217</v>
      </c>
      <c r="BD20" s="8">
        <f t="shared" si="48"/>
        <v>0.42651826016791794</v>
      </c>
      <c r="BF20" s="8">
        <f t="shared" si="49"/>
        <v>1.4235204912469419</v>
      </c>
      <c r="BG20" s="8">
        <f t="shared" si="49"/>
        <v>1.4568677426650753</v>
      </c>
      <c r="BH20" s="8">
        <f t="shared" si="49"/>
        <v>1.4024252280933729</v>
      </c>
      <c r="BJ20" s="8">
        <f t="shared" si="10"/>
        <v>1120935.5878490945</v>
      </c>
      <c r="BK20" s="8">
        <f t="shared" si="11"/>
        <v>1193110.3877675654</v>
      </c>
      <c r="BL20" s="8">
        <f t="shared" si="12"/>
        <v>1095887.3536824905</v>
      </c>
      <c r="BN20" s="8">
        <f t="shared" si="13"/>
        <v>1.0228565774414997</v>
      </c>
      <c r="BO20" s="8">
        <f t="shared" si="14"/>
        <v>1.0887162661001408</v>
      </c>
      <c r="BP20" s="8">
        <f t="shared" si="15"/>
        <v>1</v>
      </c>
      <c r="BR20" s="8">
        <f t="shared" si="50"/>
        <v>0.61183185793988004</v>
      </c>
      <c r="BS20" s="8">
        <f t="shared" si="50"/>
        <v>0.65122648722031107</v>
      </c>
      <c r="BT20" s="8">
        <f t="shared" si="50"/>
        <v>0.59815996830198082</v>
      </c>
      <c r="BV20">
        <f t="shared" si="20"/>
        <v>1646.8090141276193</v>
      </c>
      <c r="BW20">
        <f t="shared" si="21"/>
        <v>1704.8366783247618</v>
      </c>
      <c r="BX20">
        <f t="shared" si="22"/>
        <v>1623.0978674047622</v>
      </c>
    </row>
    <row r="21" spans="1:76" s="8" customFormat="1" x14ac:dyDescent="0.25">
      <c r="C21" s="8">
        <v>4</v>
      </c>
      <c r="E21" s="8">
        <v>4</v>
      </c>
      <c r="F21" s="8">
        <v>574.38685714285714</v>
      </c>
      <c r="G21" s="8">
        <v>570.63357142857149</v>
      </c>
      <c r="H21" s="8">
        <v>574.70785714285705</v>
      </c>
      <c r="K21" s="8">
        <f t="shared" si="23"/>
        <v>0.99346557869907504</v>
      </c>
      <c r="L21" s="8">
        <f t="shared" si="24"/>
        <v>1.0005588567983548</v>
      </c>
      <c r="M21" s="8">
        <f t="shared" si="0"/>
        <v>1.0071399334323876</v>
      </c>
      <c r="P21" s="8">
        <f t="shared" si="47"/>
        <v>2.7667094949446711</v>
      </c>
      <c r="Q21" s="8">
        <f t="shared" si="47"/>
        <v>2.784907252214643</v>
      </c>
      <c r="R21" s="8">
        <f t="shared" si="47"/>
        <v>2.7651641641529672</v>
      </c>
      <c r="U21" s="8">
        <f t="shared" si="26"/>
        <v>10.824548686450248</v>
      </c>
      <c r="V21" s="8">
        <f t="shared" si="27"/>
        <v>10.895746081736215</v>
      </c>
      <c r="W21" s="8">
        <f t="shared" si="28"/>
        <v>10.818502692672428</v>
      </c>
      <c r="Z21" s="8">
        <f t="shared" si="29"/>
        <v>1.327395330652654</v>
      </c>
      <c r="AA21" s="8">
        <f t="shared" si="30"/>
        <v>1.3187215703292889</v>
      </c>
      <c r="AB21" s="8">
        <f t="shared" si="31"/>
        <v>1.3281371545572938</v>
      </c>
      <c r="AE21" s="8">
        <v>1814.1423993000001</v>
      </c>
      <c r="AF21" s="8">
        <v>1785.8089376999999</v>
      </c>
      <c r="AG21" s="8">
        <v>1789.0491347999998</v>
      </c>
      <c r="AI21" s="8">
        <f t="shared" si="4"/>
        <v>0.98616797418456092</v>
      </c>
      <c r="AJ21" s="8">
        <f t="shared" si="5"/>
        <v>1.0018144142027718</v>
      </c>
      <c r="AK21" s="8">
        <v>1</v>
      </c>
      <c r="AM21" s="8">
        <v>4.1578166666666663</v>
      </c>
      <c r="AN21" s="8">
        <v>4.1047399999999996</v>
      </c>
      <c r="AO21" s="8">
        <v>4.1207133333333337</v>
      </c>
      <c r="AQ21" s="8">
        <v>4</v>
      </c>
      <c r="AR21" s="8">
        <v>4</v>
      </c>
      <c r="AS21" s="8">
        <v>6217.4785000000002</v>
      </c>
      <c r="AT21" s="8">
        <v>1730.8689999999999</v>
      </c>
      <c r="AU21" s="8">
        <f t="shared" si="18"/>
        <v>3.5921138457040946</v>
      </c>
      <c r="AV21" s="8">
        <v>0.56016500000000002</v>
      </c>
      <c r="AW21" s="8">
        <v>1.4132899999999999</v>
      </c>
      <c r="AX21" s="2">
        <f t="shared" si="19"/>
        <v>2.5229887622396969</v>
      </c>
      <c r="AY21" s="125">
        <f t="shared" si="6"/>
        <v>3.5921138457040946</v>
      </c>
      <c r="AZ21" s="125">
        <f t="shared" si="7"/>
        <v>14.368455382816379</v>
      </c>
      <c r="BA21" s="125"/>
      <c r="BB21" s="8">
        <f t="shared" si="48"/>
        <v>0.36144018800210104</v>
      </c>
      <c r="BC21" s="8">
        <f t="shared" si="48"/>
        <v>0.35907838553860977</v>
      </c>
      <c r="BD21" s="8">
        <f t="shared" si="48"/>
        <v>0.36164218130836467</v>
      </c>
      <c r="BF21" s="8">
        <f t="shared" si="49"/>
        <v>1.5735873565386957</v>
      </c>
      <c r="BG21" s="8">
        <f t="shared" si="49"/>
        <v>1.5490109082081025</v>
      </c>
      <c r="BH21" s="8">
        <f t="shared" si="49"/>
        <v>1.5518214556002039</v>
      </c>
      <c r="BJ21" s="8">
        <f t="shared" si="10"/>
        <v>1042019.5511435292</v>
      </c>
      <c r="BK21" s="8">
        <f t="shared" si="11"/>
        <v>1019042.5320088143</v>
      </c>
      <c r="BL21" s="8">
        <f t="shared" si="12"/>
        <v>1028180.5945841903</v>
      </c>
      <c r="BN21" s="8">
        <f t="shared" si="13"/>
        <v>1.0134596554654249</v>
      </c>
      <c r="BO21" s="8">
        <f t="shared" si="14"/>
        <v>0.99111239540649809</v>
      </c>
      <c r="BP21" s="8">
        <f t="shared" si="15"/>
        <v>1</v>
      </c>
      <c r="BR21" s="8">
        <f t="shared" si="50"/>
        <v>0.56875770998507547</v>
      </c>
      <c r="BS21" s="8">
        <f t="shared" si="50"/>
        <v>0.55621633610106114</v>
      </c>
      <c r="BT21" s="8">
        <f t="shared" si="50"/>
        <v>0.56120409620437928</v>
      </c>
      <c r="BV21">
        <f t="shared" si="20"/>
        <v>2388.1952477428567</v>
      </c>
      <c r="BW21">
        <f t="shared" si="21"/>
        <v>2342.3024459857143</v>
      </c>
      <c r="BX21">
        <f t="shared" si="22"/>
        <v>2368.2063297</v>
      </c>
    </row>
    <row r="22" spans="1:76" x14ac:dyDescent="0.25">
      <c r="A22" s="93" t="s">
        <v>65</v>
      </c>
      <c r="B22" s="93">
        <v>4</v>
      </c>
      <c r="C22" s="93">
        <v>0</v>
      </c>
      <c r="D22" s="93" t="s">
        <v>65</v>
      </c>
      <c r="E22" s="93">
        <v>0</v>
      </c>
      <c r="F22" s="93">
        <v>943.85714285714289</v>
      </c>
      <c r="G22" s="93">
        <v>962</v>
      </c>
      <c r="H22" s="93">
        <v>963.28571428571433</v>
      </c>
      <c r="I22" s="93"/>
      <c r="J22" s="93"/>
      <c r="K22" s="93">
        <f t="shared" si="23"/>
        <v>1.0192220372332375</v>
      </c>
      <c r="L22" s="93">
        <f t="shared" si="24"/>
        <v>1.0205842288481912</v>
      </c>
      <c r="M22" s="93">
        <f t="shared" si="0"/>
        <v>1.0013365013365014</v>
      </c>
      <c r="N22" s="93"/>
      <c r="O22" s="93"/>
      <c r="P22" s="93">
        <f t="shared" ref="P22:R24" si="51">$H$22/F22</f>
        <v>1.0205842288481912</v>
      </c>
      <c r="Q22" s="93">
        <f t="shared" si="51"/>
        <v>1.0013365013365014</v>
      </c>
      <c r="R22" s="93">
        <f t="shared" si="51"/>
        <v>1</v>
      </c>
      <c r="S22" s="93"/>
      <c r="T22" s="93"/>
      <c r="U22" s="93">
        <f t="shared" si="26"/>
        <v>3.8623429695777203</v>
      </c>
      <c r="V22" s="93">
        <f t="shared" si="27"/>
        <v>3.7895010395010393</v>
      </c>
      <c r="W22" s="93">
        <f t="shared" si="28"/>
        <v>3.7844431262049532</v>
      </c>
      <c r="X22" s="93"/>
      <c r="Y22" s="93"/>
      <c r="Z22" s="93">
        <f t="shared" si="29"/>
        <v>1.0356408096087153</v>
      </c>
      <c r="AA22" s="93">
        <f t="shared" si="30"/>
        <v>1.0555479358112743</v>
      </c>
      <c r="AB22" s="93">
        <f t="shared" si="31"/>
        <v>1.0569586770382271</v>
      </c>
      <c r="AC22" s="93"/>
      <c r="AD22" s="93" t="s">
        <v>65</v>
      </c>
      <c r="AE22" s="93">
        <v>707.08730921999995</v>
      </c>
      <c r="AF22" s="93">
        <v>730.01865086999999</v>
      </c>
      <c r="AG22" s="93">
        <v>746.02016082</v>
      </c>
      <c r="AH22" s="93"/>
      <c r="AI22" s="93">
        <f t="shared" si="4"/>
        <v>1.0550608829947006</v>
      </c>
      <c r="AJ22" s="93">
        <f t="shared" si="5"/>
        <v>1.0219193166242126</v>
      </c>
      <c r="AK22" s="93">
        <v>1</v>
      </c>
      <c r="AL22" s="93" t="s">
        <v>65</v>
      </c>
      <c r="AM22" s="93">
        <v>0.7456839999999999</v>
      </c>
      <c r="AN22" s="93">
        <v>0.75637066666666675</v>
      </c>
      <c r="AO22" s="93">
        <v>0.7684806666666667</v>
      </c>
      <c r="AP22" s="93"/>
      <c r="AQ22" s="93">
        <v>4</v>
      </c>
      <c r="AR22" s="93">
        <v>0</v>
      </c>
      <c r="AS22" s="93">
        <v>3645.5</v>
      </c>
      <c r="AT22" s="93">
        <v>1379</v>
      </c>
      <c r="AU22" s="2">
        <f t="shared" si="18"/>
        <v>2.6435823060188541</v>
      </c>
      <c r="AV22" s="2">
        <v>0.56701350000000006</v>
      </c>
      <c r="AW22" s="2">
        <v>1.3000700000000001</v>
      </c>
      <c r="AX22" s="2">
        <f t="shared" si="19"/>
        <v>2.2928378248489674</v>
      </c>
      <c r="AY22" s="100">
        <f t="shared" si="6"/>
        <v>1</v>
      </c>
      <c r="AZ22" s="100">
        <f t="shared" si="7"/>
        <v>4</v>
      </c>
      <c r="BA22" s="100"/>
      <c r="BB22" s="93">
        <f t="shared" ref="BB22:BD24" si="52">F22/$H$22</f>
        <v>0.97983093578525882</v>
      </c>
      <c r="BC22" s="93">
        <f t="shared" si="52"/>
        <v>0.99866528251520092</v>
      </c>
      <c r="BD22" s="93">
        <f t="shared" si="52"/>
        <v>1</v>
      </c>
      <c r="BE22" s="93"/>
      <c r="BF22" s="93">
        <f t="shared" ref="BF22:BH24" si="53">AE22/$AG$22</f>
        <v>0.94781260126106193</v>
      </c>
      <c r="BG22" s="93">
        <f t="shared" si="53"/>
        <v>0.97855083442730062</v>
      </c>
      <c r="BH22" s="93">
        <f t="shared" si="53"/>
        <v>1</v>
      </c>
      <c r="BI22" s="93" t="s">
        <v>65</v>
      </c>
      <c r="BJ22" s="93">
        <f t="shared" si="10"/>
        <v>667389.40743093425</v>
      </c>
      <c r="BK22" s="93">
        <f t="shared" si="11"/>
        <v>702277.94213693996</v>
      </c>
      <c r="BL22" s="93">
        <f t="shared" si="12"/>
        <v>718630.5634870372</v>
      </c>
      <c r="BM22" s="93"/>
      <c r="BN22" s="93">
        <f t="shared" si="13"/>
        <v>0.92869610804268665</v>
      </c>
      <c r="BO22" s="93">
        <f t="shared" si="14"/>
        <v>0.97724474551882567</v>
      </c>
      <c r="BP22" s="93">
        <f t="shared" si="15"/>
        <v>1</v>
      </c>
      <c r="BQ22" s="140"/>
      <c r="BR22" s="140">
        <f t="shared" ref="BR22:BT24" si="54">BJ22/$BL$22</f>
        <v>0.92869610804268665</v>
      </c>
      <c r="BS22" s="140">
        <f t="shared" si="54"/>
        <v>0.97724474551882567</v>
      </c>
      <c r="BT22" s="140">
        <f t="shared" si="54"/>
        <v>1</v>
      </c>
      <c r="BU22" s="140"/>
      <c r="BV22" s="140">
        <f t="shared" si="20"/>
        <v>703.81916971428564</v>
      </c>
      <c r="BW22" s="140">
        <f t="shared" si="21"/>
        <v>727.62858133333339</v>
      </c>
      <c r="BX22" s="140">
        <f t="shared" si="22"/>
        <v>740.266447904762</v>
      </c>
    </row>
    <row r="23" spans="1:76" x14ac:dyDescent="0.25">
      <c r="A23" s="93"/>
      <c r="B23" s="93"/>
      <c r="C23" s="93">
        <v>2</v>
      </c>
      <c r="D23" s="93"/>
      <c r="E23" s="93">
        <v>2</v>
      </c>
      <c r="F23" s="93">
        <v>540.71428571428567</v>
      </c>
      <c r="G23" s="93">
        <v>612.42857142857144</v>
      </c>
      <c r="H23" s="93">
        <v>957.28571428571433</v>
      </c>
      <c r="I23" s="93"/>
      <c r="J23" s="93"/>
      <c r="K23" s="93">
        <f t="shared" si="23"/>
        <v>1.1326287978863938</v>
      </c>
      <c r="L23" s="93">
        <f t="shared" si="24"/>
        <v>1.7704095112285338</v>
      </c>
      <c r="M23" s="93">
        <f>$H23/G23</f>
        <v>1.5630977373454631</v>
      </c>
      <c r="N23" s="93"/>
      <c r="O23" s="93"/>
      <c r="P23" s="93">
        <f t="shared" si="51"/>
        <v>1.7815059445178338</v>
      </c>
      <c r="Q23" s="93">
        <f t="shared" si="51"/>
        <v>1.5728947982271986</v>
      </c>
      <c r="R23" s="93">
        <f t="shared" si="51"/>
        <v>1.0062677212356366</v>
      </c>
      <c r="S23" s="93"/>
      <c r="T23" s="93"/>
      <c r="U23" s="93">
        <f t="shared" si="26"/>
        <v>6.7420079260237786</v>
      </c>
      <c r="V23" s="93">
        <f t="shared" si="27"/>
        <v>5.9525309073944479</v>
      </c>
      <c r="W23" s="93">
        <f t="shared" si="28"/>
        <v>3.8081629607521266</v>
      </c>
      <c r="X23" s="93"/>
      <c r="Y23" s="93">
        <f>W23/W22</f>
        <v>1.0062677212356366</v>
      </c>
      <c r="Z23" s="93">
        <f t="shared" si="29"/>
        <v>1.0808596922453406</v>
      </c>
      <c r="AA23" s="93">
        <f t="shared" si="30"/>
        <v>1.2242128139116977</v>
      </c>
      <c r="AB23" s="93">
        <f t="shared" si="31"/>
        <v>1.913564279454697</v>
      </c>
      <c r="AC23" s="93"/>
      <c r="AD23" s="93"/>
      <c r="AE23" s="93">
        <v>1146.2224248</v>
      </c>
      <c r="AF23" s="93">
        <v>1354.8144078</v>
      </c>
      <c r="AG23" s="93">
        <v>1124.3886885000002</v>
      </c>
      <c r="AH23" s="93">
        <f>AG23/AG22</f>
        <v>1.5071827110732643</v>
      </c>
      <c r="AI23" s="93">
        <f t="shared" si="4"/>
        <v>0.98095157115442977</v>
      </c>
      <c r="AJ23" s="93">
        <f t="shared" si="5"/>
        <v>0.82992082312279658</v>
      </c>
      <c r="AK23" s="93">
        <v>1</v>
      </c>
      <c r="AL23" s="93"/>
      <c r="AM23" s="93">
        <v>2.1215733333333335</v>
      </c>
      <c r="AN23" s="93">
        <v>2.20661</v>
      </c>
      <c r="AO23" s="93">
        <v>1.1793833333333332</v>
      </c>
      <c r="AP23" s="93">
        <f>AO23/AO22</f>
        <v>1.5346948654531321</v>
      </c>
      <c r="AQ23" s="93">
        <v>4</v>
      </c>
      <c r="AR23" s="93">
        <v>2</v>
      </c>
      <c r="AS23" s="93">
        <v>3645.5</v>
      </c>
      <c r="AT23" s="93">
        <v>1379</v>
      </c>
      <c r="AU23" s="2">
        <f t="shared" si="18"/>
        <v>2.6435823060188541</v>
      </c>
      <c r="AV23" s="2">
        <v>0.56701350000000006</v>
      </c>
      <c r="AW23" s="2">
        <v>1.3000700000000001</v>
      </c>
      <c r="AX23" s="2">
        <f t="shared" si="19"/>
        <v>2.2928378248489674</v>
      </c>
      <c r="AY23" s="100">
        <f t="shared" si="6"/>
        <v>1.8217911530094271</v>
      </c>
      <c r="AZ23" s="100">
        <f t="shared" si="7"/>
        <v>7.2871646120377083</v>
      </c>
      <c r="BA23" s="100"/>
      <c r="BB23" s="93">
        <f t="shared" si="52"/>
        <v>0.56132285332937859</v>
      </c>
      <c r="BC23" s="93">
        <f t="shared" si="52"/>
        <v>0.63577042859261457</v>
      </c>
      <c r="BD23" s="93">
        <f t="shared" si="52"/>
        <v>0.99377131840427113</v>
      </c>
      <c r="BE23" s="93"/>
      <c r="BF23" s="93">
        <f t="shared" si="53"/>
        <v>1.5364496631567051</v>
      </c>
      <c r="BG23" s="93">
        <f t="shared" si="53"/>
        <v>1.8160560249616231</v>
      </c>
      <c r="BH23" s="93">
        <f t="shared" si="53"/>
        <v>1.5071827110732643</v>
      </c>
      <c r="BI23" s="93"/>
      <c r="BJ23" s="93">
        <f t="shared" si="10"/>
        <v>619778.8396954285</v>
      </c>
      <c r="BK23" s="93">
        <f t="shared" si="11"/>
        <v>829727.05231980002</v>
      </c>
      <c r="BL23" s="93">
        <f t="shared" si="12"/>
        <v>1076361.2288055003</v>
      </c>
      <c r="BM23" s="93"/>
      <c r="BN23" s="93">
        <f t="shared" si="13"/>
        <v>0.57580933157842606</v>
      </c>
      <c r="BO23" s="93">
        <f t="shared" si="14"/>
        <v>0.77086300594512835</v>
      </c>
      <c r="BP23" s="93">
        <f t="shared" si="15"/>
        <v>1</v>
      </c>
      <c r="BQ23" s="140"/>
      <c r="BR23" s="140">
        <f t="shared" si="54"/>
        <v>0.86244430892008417</v>
      </c>
      <c r="BS23" s="140">
        <f t="shared" si="54"/>
        <v>1.1545947173380511</v>
      </c>
      <c r="BT23" s="140">
        <f t="shared" si="54"/>
        <v>1.4977949498594014</v>
      </c>
      <c r="BU23" s="140"/>
      <c r="BV23" s="140">
        <f t="shared" si="20"/>
        <v>1147.1650095238094</v>
      </c>
      <c r="BW23" s="140">
        <f t="shared" si="21"/>
        <v>1351.3910100000001</v>
      </c>
      <c r="BX23" s="140">
        <f t="shared" si="22"/>
        <v>1129.0068166666667</v>
      </c>
    </row>
    <row r="24" spans="1:76" x14ac:dyDescent="0.25">
      <c r="A24" s="93"/>
      <c r="B24" s="93"/>
      <c r="C24" s="93">
        <v>4</v>
      </c>
      <c r="D24" s="93"/>
      <c r="E24" s="93">
        <v>4</v>
      </c>
      <c r="F24" s="93">
        <v>429.85714285714283</v>
      </c>
      <c r="G24" s="93">
        <v>323.42857142857144</v>
      </c>
      <c r="H24" s="93">
        <v>321.57142857142856</v>
      </c>
      <c r="I24" s="93"/>
      <c r="J24" s="93"/>
      <c r="K24" s="93">
        <f t="shared" si="23"/>
        <v>0.75240943835161189</v>
      </c>
      <c r="L24" s="93">
        <f t="shared" si="24"/>
        <v>0.74808906613492854</v>
      </c>
      <c r="M24" s="93">
        <f t="shared" si="0"/>
        <v>0.99425795053003518</v>
      </c>
      <c r="N24" s="93"/>
      <c r="O24" s="93"/>
      <c r="P24" s="93">
        <f t="shared" si="51"/>
        <v>2.2409438351611835</v>
      </c>
      <c r="Q24" s="93">
        <f t="shared" si="51"/>
        <v>2.9783568904593638</v>
      </c>
      <c r="R24" s="93">
        <f t="shared" si="51"/>
        <v>2.995557529986673</v>
      </c>
      <c r="S24" s="93"/>
      <c r="T24" s="93"/>
      <c r="U24" s="93">
        <f t="shared" si="26"/>
        <v>8.4807244931871058</v>
      </c>
      <c r="V24" s="93">
        <f t="shared" si="27"/>
        <v>11.271422261484098</v>
      </c>
      <c r="W24" s="93">
        <f t="shared" si="28"/>
        <v>11.336517103509552</v>
      </c>
      <c r="X24" s="93"/>
      <c r="Y24" s="93"/>
      <c r="Z24" s="93">
        <f t="shared" si="29"/>
        <v>1.2468662591940329</v>
      </c>
      <c r="AA24" s="93">
        <f t="shared" si="30"/>
        <v>0.93815394177975764</v>
      </c>
      <c r="AB24" s="93">
        <f t="shared" si="31"/>
        <v>0.9327670154356158</v>
      </c>
      <c r="AC24" s="93"/>
      <c r="AD24" s="93"/>
      <c r="AE24" s="93">
        <v>1447.7126489999998</v>
      </c>
      <c r="AF24" s="93">
        <v>1238.8367834999999</v>
      </c>
      <c r="AG24" s="93">
        <v>1222.8105600000001</v>
      </c>
      <c r="AH24" s="93"/>
      <c r="AI24" s="93">
        <f t="shared" si="4"/>
        <v>0.84465004905818175</v>
      </c>
      <c r="AJ24" s="93">
        <f t="shared" si="5"/>
        <v>0.98706349075725541</v>
      </c>
      <c r="AK24" s="93">
        <v>1</v>
      </c>
      <c r="AL24" s="93"/>
      <c r="AM24" s="93">
        <v>3.3722633333333332</v>
      </c>
      <c r="AN24" s="93">
        <v>3.7888400000000004</v>
      </c>
      <c r="AO24" s="93">
        <v>3.7741066666666665</v>
      </c>
      <c r="AP24" s="93"/>
      <c r="AQ24" s="93">
        <v>4</v>
      </c>
      <c r="AR24" s="93">
        <v>4</v>
      </c>
      <c r="AS24" s="93">
        <v>3645.5</v>
      </c>
      <c r="AT24" s="93">
        <v>1379</v>
      </c>
      <c r="AU24" s="2">
        <f t="shared" si="18"/>
        <v>2.6435823060188541</v>
      </c>
      <c r="AV24" s="2">
        <v>0.56701350000000006</v>
      </c>
      <c r="AW24" s="2">
        <v>1.3000700000000001</v>
      </c>
      <c r="AX24" s="2">
        <f t="shared" si="19"/>
        <v>2.2928378248489674</v>
      </c>
      <c r="AY24" s="100">
        <f t="shared" si="6"/>
        <v>2.6435823060188541</v>
      </c>
      <c r="AZ24" s="100">
        <f t="shared" si="7"/>
        <v>10.574329224075417</v>
      </c>
      <c r="BA24" s="100"/>
      <c r="BB24" s="93">
        <f t="shared" si="52"/>
        <v>0.4462405457511493</v>
      </c>
      <c r="BC24" s="93">
        <f t="shared" si="52"/>
        <v>0.33575559839833902</v>
      </c>
      <c r="BD24" s="93">
        <f t="shared" si="52"/>
        <v>0.33382767314251816</v>
      </c>
      <c r="BE24" s="93"/>
      <c r="BF24" s="93">
        <f t="shared" si="53"/>
        <v>1.9405811331006435</v>
      </c>
      <c r="BG24" s="93">
        <f t="shared" si="53"/>
        <v>1.6605942420353796</v>
      </c>
      <c r="BH24" s="93">
        <f t="shared" si="53"/>
        <v>1.6391119492748405</v>
      </c>
      <c r="BI24" s="93"/>
      <c r="BJ24" s="93">
        <f t="shared" si="10"/>
        <v>622309.62297728565</v>
      </c>
      <c r="BK24" s="93">
        <f t="shared" si="11"/>
        <v>400675.21112057142</v>
      </c>
      <c r="BL24" s="93">
        <f t="shared" si="12"/>
        <v>393220.93865142862</v>
      </c>
      <c r="BM24" s="93"/>
      <c r="BN24" s="93">
        <f t="shared" si="13"/>
        <v>1.5825953346012764</v>
      </c>
      <c r="BO24" s="93">
        <f t="shared" si="14"/>
        <v>1.0189569571109505</v>
      </c>
      <c r="BP24" s="93">
        <f t="shared" si="15"/>
        <v>1</v>
      </c>
      <c r="BQ24" s="140"/>
      <c r="BR24" s="140">
        <f t="shared" si="54"/>
        <v>0.86596598390921486</v>
      </c>
      <c r="BS24" s="140">
        <f t="shared" si="54"/>
        <v>0.55755381343142507</v>
      </c>
      <c r="BT24" s="140">
        <f t="shared" si="54"/>
        <v>0.54718092804651719</v>
      </c>
      <c r="BU24" s="140"/>
      <c r="BV24" s="140">
        <f t="shared" si="20"/>
        <v>1449.5914814285713</v>
      </c>
      <c r="BW24" s="140">
        <f t="shared" si="21"/>
        <v>1225.4191085714288</v>
      </c>
      <c r="BX24" s="140">
        <f t="shared" si="22"/>
        <v>1213.6448723809522</v>
      </c>
    </row>
    <row r="25" spans="1:76" s="8" customFormat="1" x14ac:dyDescent="0.25">
      <c r="A25" s="8" t="s">
        <v>204</v>
      </c>
      <c r="B25" s="8">
        <v>4</v>
      </c>
      <c r="C25" s="8">
        <v>0</v>
      </c>
      <c r="D25" s="8" t="s">
        <v>204</v>
      </c>
      <c r="E25" s="8">
        <v>0</v>
      </c>
      <c r="F25" s="8">
        <v>940.93703257142863</v>
      </c>
      <c r="G25" s="8">
        <v>1014.7623405714286</v>
      </c>
      <c r="H25" s="8">
        <v>906.87532633333331</v>
      </c>
      <c r="I25" s="8">
        <v>940.93703257142863</v>
      </c>
      <c r="K25" s="8">
        <f t="shared" si="23"/>
        <v>1.0784593500356208</v>
      </c>
      <c r="L25" s="8">
        <f t="shared" si="24"/>
        <v>0.96380022779525409</v>
      </c>
      <c r="M25" s="8">
        <f t="shared" si="0"/>
        <v>0.89368248118338489</v>
      </c>
      <c r="N25" s="8">
        <f t="shared" si="17"/>
        <v>0.96380022779525409</v>
      </c>
      <c r="P25" s="8">
        <f t="shared" ref="P25:S27" si="55">$H$25/F25</f>
        <v>0.96380022779525409</v>
      </c>
      <c r="Q25" s="8">
        <f t="shared" si="55"/>
        <v>0.89368248118338489</v>
      </c>
      <c r="R25" s="8">
        <f t="shared" si="55"/>
        <v>1</v>
      </c>
      <c r="S25" s="8">
        <f t="shared" si="55"/>
        <v>0.96380022779525409</v>
      </c>
      <c r="U25" s="8">
        <f t="shared" si="26"/>
        <v>3.7513832364038069</v>
      </c>
      <c r="V25" s="8">
        <f t="shared" si="27"/>
        <v>3.478465123678423</v>
      </c>
      <c r="W25" s="8">
        <f t="shared" si="28"/>
        <v>3.8922829941483852</v>
      </c>
      <c r="X25" s="8">
        <f>$AS25/I25</f>
        <v>3.7513832364038069</v>
      </c>
      <c r="Z25" s="8">
        <f t="shared" si="29"/>
        <v>1.0662733578333428</v>
      </c>
      <c r="AA25" s="8">
        <f t="shared" si="30"/>
        <v>1.1499324724492457</v>
      </c>
      <c r="AB25" s="8">
        <f t="shared" si="31"/>
        <v>1.0276745051717862</v>
      </c>
      <c r="AC25" s="8">
        <f>$AZ25/X25</f>
        <v>1.0662733578333428</v>
      </c>
      <c r="AD25" s="8" t="s">
        <v>70</v>
      </c>
      <c r="AE25" s="8">
        <v>729.57980097000006</v>
      </c>
      <c r="AF25" s="8">
        <v>1136.52976455</v>
      </c>
      <c r="AG25" s="8">
        <v>699.16242500999999</v>
      </c>
      <c r="AI25" s="8">
        <f t="shared" si="4"/>
        <v>0.95830836336263803</v>
      </c>
      <c r="AJ25" s="8">
        <f t="shared" si="5"/>
        <v>0.61517300014296405</v>
      </c>
      <c r="AK25" s="8">
        <v>1</v>
      </c>
      <c r="AL25" s="8" t="s">
        <v>70</v>
      </c>
      <c r="AM25" s="8">
        <v>0.77491900000000002</v>
      </c>
      <c r="AN25" s="8">
        <v>1.235957</v>
      </c>
      <c r="AO25" s="8">
        <v>1.19082</v>
      </c>
      <c r="AQ25" s="8">
        <v>4</v>
      </c>
      <c r="AR25" s="8">
        <v>0</v>
      </c>
      <c r="AS25" s="8">
        <v>3529.8154105000003</v>
      </c>
      <c r="AT25" s="8">
        <v>1014.1836175</v>
      </c>
      <c r="AU25" s="8">
        <f t="shared" si="18"/>
        <v>3.4804500384270902</v>
      </c>
      <c r="AV25" s="8">
        <v>0.57896550000000002</v>
      </c>
      <c r="AW25" s="8">
        <v>1.40496</v>
      </c>
      <c r="AX25" s="2">
        <f t="shared" si="19"/>
        <v>2.4266730919199846</v>
      </c>
      <c r="AY25" s="125">
        <f t="shared" si="6"/>
        <v>1</v>
      </c>
      <c r="AZ25" s="125">
        <f t="shared" si="7"/>
        <v>4</v>
      </c>
      <c r="BA25" s="125"/>
      <c r="BB25" s="8">
        <f t="shared" ref="BB25:BD27" si="56">F25/$H$25</f>
        <v>1.0375594144520539</v>
      </c>
      <c r="BC25" s="8">
        <f t="shared" si="56"/>
        <v>1.1189656517333013</v>
      </c>
      <c r="BD25" s="8">
        <f t="shared" si="56"/>
        <v>1</v>
      </c>
      <c r="BF25" s="8">
        <f t="shared" ref="BF25:BH27" si="57">AE25/$AG$25</f>
        <v>1.0435054500527041</v>
      </c>
      <c r="BG25" s="8">
        <f t="shared" si="57"/>
        <v>1.6255589887196018</v>
      </c>
      <c r="BH25" s="8">
        <f t="shared" si="57"/>
        <v>1</v>
      </c>
      <c r="BI25" s="8" t="s">
        <v>70</v>
      </c>
      <c r="BJ25" s="8">
        <f t="shared" si="10"/>
        <v>686488.65294876532</v>
      </c>
      <c r="BK25" s="8">
        <f t="shared" si="11"/>
        <v>1153307.6040038527</v>
      </c>
      <c r="BL25" s="8">
        <f t="shared" si="12"/>
        <v>634053.15234094847</v>
      </c>
      <c r="BN25" s="8">
        <f t="shared" si="13"/>
        <v>1.0826989037342105</v>
      </c>
      <c r="BO25" s="8">
        <f t="shared" si="14"/>
        <v>1.8189446732435552</v>
      </c>
      <c r="BP25" s="8">
        <f t="shared" si="15"/>
        <v>1</v>
      </c>
      <c r="BR25" s="8">
        <f t="shared" ref="BR25:BT27" si="58">BJ25/$BL$25</f>
        <v>1.0826989037342105</v>
      </c>
      <c r="BS25" s="8">
        <f t="shared" si="58"/>
        <v>1.8189446732435552</v>
      </c>
      <c r="BT25" s="8">
        <f t="shared" si="58"/>
        <v>1</v>
      </c>
      <c r="BV25">
        <f t="shared" si="20"/>
        <v>729.14998434321888</v>
      </c>
      <c r="BW25">
        <f t="shared" si="21"/>
        <v>1254.2026181656411</v>
      </c>
      <c r="BX25">
        <f t="shared" si="22"/>
        <v>1079.9252761042599</v>
      </c>
    </row>
    <row r="26" spans="1:76" s="8" customFormat="1" x14ac:dyDescent="0.25">
      <c r="C26" s="8">
        <v>2</v>
      </c>
      <c r="E26" s="8">
        <v>2</v>
      </c>
      <c r="F26" s="8">
        <v>496.18264099999999</v>
      </c>
      <c r="G26" s="8">
        <v>659.75546685714289</v>
      </c>
      <c r="H26" s="8">
        <v>890.1750522857144</v>
      </c>
      <c r="I26" s="8">
        <v>496.40429342857141</v>
      </c>
      <c r="K26" s="8">
        <f t="shared" si="23"/>
        <v>1.3296625321826665</v>
      </c>
      <c r="L26" s="8">
        <f t="shared" si="24"/>
        <v>1.7940471486299223</v>
      </c>
      <c r="M26" s="8">
        <f t="shared" si="0"/>
        <v>1.3492499827643933</v>
      </c>
      <c r="N26" s="8">
        <f t="shared" si="17"/>
        <v>1.7932460779850274</v>
      </c>
      <c r="P26" s="8">
        <f t="shared" si="55"/>
        <v>1.8277046623510018</v>
      </c>
      <c r="Q26" s="8">
        <f t="shared" si="55"/>
        <v>1.3745628068129361</v>
      </c>
      <c r="R26" s="8">
        <f t="shared" si="55"/>
        <v>1.018760662865958</v>
      </c>
      <c r="S26" s="8">
        <f t="shared" si="55"/>
        <v>1.8268885630898062</v>
      </c>
      <c r="U26" s="8">
        <f t="shared" si="26"/>
        <v>7.1139437755945201</v>
      </c>
      <c r="V26" s="8">
        <f t="shared" si="27"/>
        <v>5.3501874373468628</v>
      </c>
      <c r="W26" s="8">
        <f t="shared" si="28"/>
        <v>3.9653048031805049</v>
      </c>
      <c r="X26" s="8">
        <f>$AS26/I26</f>
        <v>7.1107672863186311</v>
      </c>
      <c r="Y26" s="8">
        <f>W26/W25</f>
        <v>1.018760662865958</v>
      </c>
      <c r="Z26" s="8">
        <f t="shared" si="29"/>
        <v>1.259624810023932</v>
      </c>
      <c r="AA26" s="8">
        <f t="shared" si="30"/>
        <v>1.6748759144965313</v>
      </c>
      <c r="AB26" s="8">
        <f t="shared" si="31"/>
        <v>2.2598262987669426</v>
      </c>
      <c r="AC26" s="8">
        <f>$AZ26/X26</f>
        <v>1.2601875038289145</v>
      </c>
      <c r="AE26" s="8">
        <v>1065.0231891000001</v>
      </c>
      <c r="AF26" s="8">
        <v>1322.9028756</v>
      </c>
      <c r="AG26" s="8">
        <v>1053.7589817</v>
      </c>
      <c r="AH26" s="8">
        <f>AG26/AG25</f>
        <v>1.5071733605891768</v>
      </c>
      <c r="AI26" s="8">
        <f t="shared" si="4"/>
        <v>0.98942350972703341</v>
      </c>
      <c r="AJ26" s="8">
        <f t="shared" si="5"/>
        <v>0.7965505262221686</v>
      </c>
      <c r="AK26" s="8">
        <v>1</v>
      </c>
      <c r="AM26" s="8">
        <v>2.1586266666666667</v>
      </c>
      <c r="AN26" s="8">
        <v>2.1510500000000001</v>
      </c>
      <c r="AO26" s="8">
        <v>1.1901233333333332</v>
      </c>
      <c r="AP26" s="8">
        <f>AO26/AO25</f>
        <v>0.99941496895696513</v>
      </c>
      <c r="AQ26" s="8">
        <v>4</v>
      </c>
      <c r="AR26" s="8">
        <v>2</v>
      </c>
      <c r="AS26" s="8">
        <v>3529.8154105000003</v>
      </c>
      <c r="AT26" s="8">
        <v>1014.1836175</v>
      </c>
      <c r="AU26" s="8">
        <f t="shared" si="18"/>
        <v>3.4804500384270902</v>
      </c>
      <c r="AV26" s="8">
        <v>0.57896550000000002</v>
      </c>
      <c r="AW26" s="8">
        <v>1.40496</v>
      </c>
      <c r="AX26" s="2">
        <f t="shared" si="19"/>
        <v>2.4266730919199846</v>
      </c>
      <c r="AY26" s="125">
        <f t="shared" si="6"/>
        <v>2.2402250192135451</v>
      </c>
      <c r="AZ26" s="125">
        <f t="shared" si="7"/>
        <v>8.9609000768541804</v>
      </c>
      <c r="BA26" s="125"/>
      <c r="BB26" s="8">
        <f t="shared" si="56"/>
        <v>0.54713434867189437</v>
      </c>
      <c r="BC26" s="8">
        <f t="shared" si="56"/>
        <v>0.72750404349918496</v>
      </c>
      <c r="BD26" s="8">
        <f t="shared" si="56"/>
        <v>0.98158481815230192</v>
      </c>
      <c r="BF26" s="8">
        <f t="shared" si="57"/>
        <v>1.5232843628356705</v>
      </c>
      <c r="BG26" s="8">
        <f t="shared" si="57"/>
        <v>1.8921252462631681</v>
      </c>
      <c r="BH26" s="8">
        <f t="shared" si="57"/>
        <v>1.5071733605891768</v>
      </c>
      <c r="BJ26" s="8">
        <f t="shared" si="10"/>
        <v>528446.01869388041</v>
      </c>
      <c r="BK26" s="8">
        <f t="shared" si="11"/>
        <v>872792.40429813485</v>
      </c>
      <c r="BL26" s="8">
        <f t="shared" si="12"/>
        <v>938029.95663133869</v>
      </c>
      <c r="BN26" s="8">
        <f t="shared" si="13"/>
        <v>0.56335729467707019</v>
      </c>
      <c r="BO26" s="8">
        <f t="shared" si="14"/>
        <v>0.93045259176211648</v>
      </c>
      <c r="BP26" s="8">
        <f t="shared" si="15"/>
        <v>1</v>
      </c>
      <c r="BR26" s="8">
        <f t="shared" si="58"/>
        <v>0.83344119770217606</v>
      </c>
      <c r="BS26" s="8">
        <f t="shared" si="58"/>
        <v>1.3765287674633457</v>
      </c>
      <c r="BT26" s="8">
        <f t="shared" si="58"/>
        <v>1.4794184890779207</v>
      </c>
      <c r="BV26">
        <f t="shared" si="20"/>
        <v>1071.0730803996933</v>
      </c>
      <c r="BW26">
        <f t="shared" si="21"/>
        <v>1419.1669969830573</v>
      </c>
      <c r="BX26">
        <f t="shared" si="22"/>
        <v>1059.4181004764487</v>
      </c>
    </row>
    <row r="27" spans="1:76" s="8" customFormat="1" x14ac:dyDescent="0.25">
      <c r="C27" s="8">
        <v>4</v>
      </c>
      <c r="E27" s="8">
        <v>4</v>
      </c>
      <c r="F27" s="8">
        <v>418.50240228571425</v>
      </c>
      <c r="G27" s="8">
        <v>454.58307116666657</v>
      </c>
      <c r="H27" s="8">
        <v>401.89450683333331</v>
      </c>
      <c r="I27" s="8">
        <v>418.50240228571425</v>
      </c>
      <c r="K27" s="8">
        <f t="shared" si="23"/>
        <v>1.0862137676722816</v>
      </c>
      <c r="L27" s="8">
        <f t="shared" si="24"/>
        <v>0.96031588979734783</v>
      </c>
      <c r="M27" s="8">
        <f t="shared" si="0"/>
        <v>0.88409475038718344</v>
      </c>
      <c r="N27" s="8">
        <f t="shared" si="17"/>
        <v>0.96031588979734783</v>
      </c>
      <c r="P27" s="8">
        <f t="shared" si="55"/>
        <v>2.1669536934084399</v>
      </c>
      <c r="Q27" s="8">
        <f t="shared" si="55"/>
        <v>1.9949606218416349</v>
      </c>
      <c r="R27" s="8">
        <f t="shared" si="55"/>
        <v>2.2565009247797878</v>
      </c>
      <c r="S27" s="8">
        <f t="shared" si="55"/>
        <v>2.1669536934084399</v>
      </c>
      <c r="U27" s="8">
        <f t="shared" si="26"/>
        <v>8.4343970099607048</v>
      </c>
      <c r="V27" s="8">
        <f t="shared" si="27"/>
        <v>7.7649513023898828</v>
      </c>
      <c r="W27" s="8">
        <f t="shared" si="28"/>
        <v>8.782940175800471</v>
      </c>
      <c r="X27" s="8">
        <f>$AS27/I27</f>
        <v>8.4343970099607048</v>
      </c>
      <c r="Z27" s="8">
        <f t="shared" si="29"/>
        <v>1.6505981562484242</v>
      </c>
      <c r="AA27" s="8">
        <f t="shared" si="30"/>
        <v>1.7929024422115223</v>
      </c>
      <c r="AB27" s="8">
        <f t="shared" si="31"/>
        <v>1.5850956371155673</v>
      </c>
      <c r="AC27" s="8">
        <f>$AZ27/X27</f>
        <v>1.6505981562484242</v>
      </c>
      <c r="AE27" s="8">
        <v>1178.6630274000001</v>
      </c>
      <c r="AF27" s="8">
        <v>1160.3768274000001</v>
      </c>
      <c r="AG27" s="8">
        <v>1159.4096505</v>
      </c>
      <c r="AI27" s="8">
        <f t="shared" si="4"/>
        <v>0.98366507097242972</v>
      </c>
      <c r="AJ27" s="8">
        <f t="shared" si="5"/>
        <v>0.99916649757461351</v>
      </c>
      <c r="AK27" s="8">
        <v>1</v>
      </c>
      <c r="AM27" s="8">
        <v>3.34857</v>
      </c>
      <c r="AN27" s="8">
        <v>3.3761066666666664</v>
      </c>
      <c r="AO27" s="8">
        <v>3.3777333333333335</v>
      </c>
      <c r="AQ27" s="8">
        <v>4</v>
      </c>
      <c r="AR27" s="8">
        <v>4</v>
      </c>
      <c r="AS27" s="8">
        <v>3529.8154105000003</v>
      </c>
      <c r="AT27" s="8">
        <v>1014.1836175</v>
      </c>
      <c r="AU27" s="8">
        <f t="shared" si="18"/>
        <v>3.4804500384270902</v>
      </c>
      <c r="AV27" s="8">
        <v>0.57896550000000002</v>
      </c>
      <c r="AW27" s="8">
        <v>1.40496</v>
      </c>
      <c r="AX27" s="2">
        <f t="shared" si="19"/>
        <v>2.4266730919199846</v>
      </c>
      <c r="AY27" s="125">
        <f t="shared" si="6"/>
        <v>3.4804500384270902</v>
      </c>
      <c r="AZ27" s="125">
        <f t="shared" si="7"/>
        <v>13.921800153708361</v>
      </c>
      <c r="BA27" s="125"/>
      <c r="BB27" s="8">
        <f t="shared" si="56"/>
        <v>0.46147732784593204</v>
      </c>
      <c r="BC27" s="8">
        <f t="shared" si="56"/>
        <v>0.50126302697486658</v>
      </c>
      <c r="BD27" s="8">
        <f t="shared" si="56"/>
        <v>0.44316401071166861</v>
      </c>
      <c r="BF27" s="8">
        <f t="shared" si="57"/>
        <v>1.6858214704303396</v>
      </c>
      <c r="BG27" s="8">
        <f t="shared" si="57"/>
        <v>1.6596670328549241</v>
      </c>
      <c r="BH27" s="8">
        <f t="shared" si="57"/>
        <v>1.6582836963577057</v>
      </c>
      <c r="BJ27" s="8">
        <f t="shared" si="10"/>
        <v>493273.30845225271</v>
      </c>
      <c r="BK27" s="8">
        <f t="shared" si="11"/>
        <v>527487.66191012505</v>
      </c>
      <c r="BL27" s="8">
        <f t="shared" si="12"/>
        <v>465960.36970550485</v>
      </c>
      <c r="BN27" s="8">
        <f t="shared" si="13"/>
        <v>1.0586164414883825</v>
      </c>
      <c r="BO27" s="8">
        <f t="shared" si="14"/>
        <v>1.132044045384174</v>
      </c>
      <c r="BP27" s="8">
        <f t="shared" si="15"/>
        <v>1</v>
      </c>
      <c r="BR27" s="8">
        <f t="shared" si="58"/>
        <v>0.77796838739949292</v>
      </c>
      <c r="BS27" s="8">
        <f t="shared" si="58"/>
        <v>0.83192972065925463</v>
      </c>
      <c r="BT27" s="8">
        <f t="shared" si="58"/>
        <v>0.73489165377565169</v>
      </c>
      <c r="BV27">
        <f t="shared" si="20"/>
        <v>1401.3845892218742</v>
      </c>
      <c r="BW27">
        <f t="shared" si="21"/>
        <v>1534.7209371195906</v>
      </c>
      <c r="BX27">
        <f t="shared" si="22"/>
        <v>1357.4924722145111</v>
      </c>
    </row>
    <row r="28" spans="1:76" x14ac:dyDescent="0.25">
      <c r="A28" s="93" t="s">
        <v>71</v>
      </c>
      <c r="B28" s="93">
        <v>4</v>
      </c>
      <c r="C28" s="93">
        <v>0</v>
      </c>
      <c r="D28" s="93" t="s">
        <v>71</v>
      </c>
      <c r="E28" s="93">
        <v>0</v>
      </c>
      <c r="F28" s="93">
        <v>895.57142857142856</v>
      </c>
      <c r="G28" s="93">
        <v>894.42857142857144</v>
      </c>
      <c r="H28" s="93">
        <v>894</v>
      </c>
      <c r="I28" s="93"/>
      <c r="J28" s="93"/>
      <c r="K28" s="93">
        <f t="shared" si="23"/>
        <v>0.99872387940660401</v>
      </c>
      <c r="L28" s="93">
        <f t="shared" si="24"/>
        <v>0.99824533418408046</v>
      </c>
      <c r="M28" s="93">
        <f t="shared" si="0"/>
        <v>0.99952084331576418</v>
      </c>
      <c r="N28" s="93"/>
      <c r="O28" s="93"/>
      <c r="P28" s="93">
        <f t="shared" ref="P28:R30" si="59">$H$28/F28</f>
        <v>0.99824533418408046</v>
      </c>
      <c r="Q28" s="93">
        <f t="shared" si="59"/>
        <v>0.99952084331576418</v>
      </c>
      <c r="R28" s="93">
        <f t="shared" si="59"/>
        <v>1</v>
      </c>
      <c r="S28" s="93"/>
      <c r="T28" s="93"/>
      <c r="U28" s="93">
        <f>$AS28/F28</f>
        <v>4.0136385388419207</v>
      </c>
      <c r="V28" s="93">
        <f t="shared" si="27"/>
        <v>4.0187669701325666</v>
      </c>
      <c r="W28" s="93">
        <f t="shared" si="28"/>
        <v>4.0206935123042502</v>
      </c>
      <c r="X28" s="93"/>
      <c r="Y28" s="93"/>
      <c r="Z28" s="93">
        <f t="shared" si="29"/>
        <v>0.99660195139399477</v>
      </c>
      <c r="AA28" s="93">
        <f t="shared" si="30"/>
        <v>0.99533016712040223</v>
      </c>
      <c r="AB28" s="93">
        <f t="shared" si="31"/>
        <v>0.99485324801780506</v>
      </c>
      <c r="AC28" s="93"/>
      <c r="AD28" s="93" t="s">
        <v>71</v>
      </c>
      <c r="AE28" s="93">
        <v>699.37501355999996</v>
      </c>
      <c r="AF28" s="93">
        <v>692.2738750499999</v>
      </c>
      <c r="AG28" s="93">
        <v>696.21929694000005</v>
      </c>
      <c r="AH28" s="93"/>
      <c r="AI28" s="93">
        <f t="shared" si="4"/>
        <v>0.99548780474164145</v>
      </c>
      <c r="AJ28" s="93">
        <f t="shared" si="5"/>
        <v>1.0056992211207092</v>
      </c>
      <c r="AK28" s="93">
        <v>1</v>
      </c>
      <c r="AL28" s="93" t="s">
        <v>71</v>
      </c>
      <c r="AM28" s="93">
        <v>0.78815299999999999</v>
      </c>
      <c r="AN28" s="93">
        <v>0.78882733333333332</v>
      </c>
      <c r="AO28" s="93">
        <v>0.77445849999999994</v>
      </c>
      <c r="AP28" s="93"/>
      <c r="AQ28" s="93">
        <v>4</v>
      </c>
      <c r="AR28" s="93">
        <v>0</v>
      </c>
      <c r="AS28" s="93">
        <v>3594.5</v>
      </c>
      <c r="AT28" s="93">
        <v>1292.5</v>
      </c>
      <c r="AU28" s="2">
        <f t="shared" si="18"/>
        <v>2.781044487427466</v>
      </c>
      <c r="AV28" s="2">
        <v>0.57502549999999997</v>
      </c>
      <c r="AW28" s="2">
        <v>1.4132449999999999</v>
      </c>
      <c r="AX28" s="2">
        <f>AW28/AV28</f>
        <v>2.4577083972797729</v>
      </c>
      <c r="AY28" s="100">
        <f t="shared" si="6"/>
        <v>1</v>
      </c>
      <c r="AZ28" s="100">
        <f t="shared" si="7"/>
        <v>4</v>
      </c>
      <c r="BA28" s="100"/>
      <c r="BB28" s="93">
        <f t="shared" ref="BB28:BD30" si="60">F28/$H$28</f>
        <v>1.0017577500798978</v>
      </c>
      <c r="BC28" s="93">
        <f t="shared" si="60"/>
        <v>1.0004793863854267</v>
      </c>
      <c r="BD28" s="93">
        <f t="shared" si="60"/>
        <v>1</v>
      </c>
      <c r="BE28" s="93"/>
      <c r="BF28" s="93">
        <f t="shared" ref="BF28:BG30" si="61">AE28/$AG$28</f>
        <v>1.0045326474486844</v>
      </c>
      <c r="BG28" s="93">
        <f t="shared" si="61"/>
        <v>0.9943330759326251</v>
      </c>
      <c r="BH28" s="93">
        <f>AG28/$AG$28</f>
        <v>1</v>
      </c>
      <c r="BI28" s="93" t="s">
        <v>71</v>
      </c>
      <c r="BJ28" s="93">
        <f t="shared" si="10"/>
        <v>626340.28000109142</v>
      </c>
      <c r="BK28" s="93">
        <f t="shared" si="11"/>
        <v>619189.53309829277</v>
      </c>
      <c r="BL28" s="93">
        <f t="shared" si="12"/>
        <v>622420.05146436009</v>
      </c>
      <c r="BM28" s="93"/>
      <c r="BN28" s="93">
        <f t="shared" si="13"/>
        <v>1.0062983647899972</v>
      </c>
      <c r="BO28" s="93">
        <f t="shared" si="14"/>
        <v>0.99480974567180647</v>
      </c>
      <c r="BP28" s="93">
        <f t="shared" si="15"/>
        <v>1</v>
      </c>
      <c r="BQ28" s="140"/>
      <c r="BR28" s="140">
        <f t="shared" ref="BR28:BT30" si="62">BJ28/$BL$28</f>
        <v>1.0062983647899972</v>
      </c>
      <c r="BS28" s="140">
        <f t="shared" si="62"/>
        <v>0.99480974567180647</v>
      </c>
      <c r="BT28" s="140">
        <f t="shared" si="62"/>
        <v>1</v>
      </c>
      <c r="BU28" s="140"/>
      <c r="BV28" s="140">
        <f t="shared" si="20"/>
        <v>705.84730814285717</v>
      </c>
      <c r="BW28" s="140">
        <f t="shared" si="21"/>
        <v>705.54970485714284</v>
      </c>
      <c r="BX28" s="140">
        <f t="shared" si="22"/>
        <v>692.3658989999999</v>
      </c>
    </row>
    <row r="29" spans="1:76" x14ac:dyDescent="0.25">
      <c r="A29" s="93"/>
      <c r="B29" s="93"/>
      <c r="C29" s="93">
        <v>2</v>
      </c>
      <c r="D29" s="93"/>
      <c r="E29" s="93">
        <v>2</v>
      </c>
      <c r="F29" s="93">
        <v>476.14285714285717</v>
      </c>
      <c r="G29" s="93">
        <v>603.57142857142856</v>
      </c>
      <c r="H29" s="93">
        <v>890</v>
      </c>
      <c r="I29" s="93"/>
      <c r="J29" s="93"/>
      <c r="K29" s="93">
        <f t="shared" si="23"/>
        <v>1.2676267626762676</v>
      </c>
      <c r="L29" s="93">
        <f t="shared" si="24"/>
        <v>1.869186918691869</v>
      </c>
      <c r="M29" s="93">
        <f t="shared" si="0"/>
        <v>1.4745562130177514</v>
      </c>
      <c r="N29" s="93"/>
      <c r="O29" s="93"/>
      <c r="P29" s="93">
        <f t="shared" si="59"/>
        <v>1.8775877587758776</v>
      </c>
      <c r="Q29" s="93">
        <f t="shared" si="59"/>
        <v>1.4811834319526627</v>
      </c>
      <c r="R29" s="93">
        <f t="shared" si="59"/>
        <v>1.0044943820224719</v>
      </c>
      <c r="S29" s="93"/>
      <c r="T29" s="93"/>
      <c r="U29" s="93">
        <f t="shared" si="26"/>
        <v>7.5492049204920484</v>
      </c>
      <c r="V29" s="93">
        <f t="shared" si="27"/>
        <v>5.9553846153846157</v>
      </c>
      <c r="W29" s="93">
        <f t="shared" si="28"/>
        <v>4.0387640449438198</v>
      </c>
      <c r="X29" s="93"/>
      <c r="Y29" s="93">
        <f>W29/W28</f>
        <v>1.0044943820224719</v>
      </c>
      <c r="Z29" s="93">
        <f t="shared" si="29"/>
        <v>1.0017066769942766</v>
      </c>
      <c r="AA29" s="93">
        <f t="shared" si="30"/>
        <v>1.2697901921094563</v>
      </c>
      <c r="AB29" s="93">
        <f t="shared" si="31"/>
        <v>1.8723770170040035</v>
      </c>
      <c r="AC29" s="93"/>
      <c r="AD29" s="93"/>
      <c r="AE29" s="93">
        <v>1149.0033320999999</v>
      </c>
      <c r="AF29" s="93">
        <v>1320.1210295999999</v>
      </c>
      <c r="AG29" s="93">
        <v>1149.4426166999999</v>
      </c>
      <c r="AH29" s="93">
        <f>AG29/AG28</f>
        <v>1.6509778194198179</v>
      </c>
      <c r="AI29" s="93">
        <f t="shared" si="4"/>
        <v>1.0003823179513303</v>
      </c>
      <c r="AJ29" s="93">
        <f t="shared" si="5"/>
        <v>0.87071002652558604</v>
      </c>
      <c r="AK29" s="93">
        <v>1</v>
      </c>
      <c r="AL29" s="93"/>
      <c r="AM29" s="93">
        <v>2.4220899999999999</v>
      </c>
      <c r="AN29" s="93">
        <v>2.3936833333333332</v>
      </c>
      <c r="AO29" s="93">
        <v>2.31073</v>
      </c>
      <c r="AP29" s="93">
        <f>AO29/AO28</f>
        <v>2.9836718171470777</v>
      </c>
      <c r="AQ29" s="93">
        <v>4</v>
      </c>
      <c r="AR29" s="93">
        <v>2</v>
      </c>
      <c r="AS29" s="93">
        <v>3594.5</v>
      </c>
      <c r="AT29" s="93">
        <v>1292.5</v>
      </c>
      <c r="AU29" s="2">
        <f t="shared" si="18"/>
        <v>2.781044487427466</v>
      </c>
      <c r="AV29" s="2">
        <v>0.57502549999999997</v>
      </c>
      <c r="AW29" s="2">
        <v>1.4132449999999999</v>
      </c>
      <c r="AX29" s="2">
        <f t="shared" si="19"/>
        <v>2.4577083972797729</v>
      </c>
      <c r="AY29" s="100">
        <f t="shared" si="6"/>
        <v>1.890522243713733</v>
      </c>
      <c r="AZ29" s="100">
        <f t="shared" si="7"/>
        <v>7.562088974854932</v>
      </c>
      <c r="BA29" s="100"/>
      <c r="BB29" s="93">
        <f t="shared" si="60"/>
        <v>0.53259827420901251</v>
      </c>
      <c r="BC29" s="93">
        <f t="shared" si="60"/>
        <v>0.67513582614253753</v>
      </c>
      <c r="BD29" s="93">
        <f t="shared" si="60"/>
        <v>0.99552572706935127</v>
      </c>
      <c r="BE29" s="93"/>
      <c r="BF29" s="93">
        <f>AE29/$AG$28</f>
        <v>1.6503468621884816</v>
      </c>
      <c r="BG29" s="93">
        <f t="shared" si="61"/>
        <v>1.8961281817412301</v>
      </c>
      <c r="BH29" s="93">
        <f>AG29/$AG$28</f>
        <v>1.6509778194198179</v>
      </c>
      <c r="BI29" s="93"/>
      <c r="BJ29" s="93">
        <f t="shared" si="10"/>
        <v>547089.72941275709</v>
      </c>
      <c r="BK29" s="93">
        <f t="shared" si="11"/>
        <v>796787.33572285704</v>
      </c>
      <c r="BL29" s="93">
        <f t="shared" si="12"/>
        <v>1023003.9288629999</v>
      </c>
      <c r="BM29" s="93"/>
      <c r="BN29" s="93">
        <f t="shared" si="13"/>
        <v>0.53478751545051306</v>
      </c>
      <c r="BO29" s="93">
        <f t="shared" si="14"/>
        <v>0.77887025967576939</v>
      </c>
      <c r="BP29" s="93">
        <f t="shared" si="15"/>
        <v>1</v>
      </c>
      <c r="BQ29" s="140"/>
      <c r="BR29" s="140">
        <f t="shared" si="62"/>
        <v>0.8789718906478442</v>
      </c>
      <c r="BS29" s="140">
        <f t="shared" si="62"/>
        <v>1.280144066452013</v>
      </c>
      <c r="BT29" s="140">
        <f t="shared" si="62"/>
        <v>1.643590894053286</v>
      </c>
      <c r="BU29" s="140"/>
      <c r="BV29" s="140">
        <f t="shared" si="20"/>
        <v>1153.2608528571429</v>
      </c>
      <c r="BW29" s="140">
        <f t="shared" si="21"/>
        <v>1444.7588690476189</v>
      </c>
      <c r="BX29" s="140">
        <f t="shared" si="22"/>
        <v>2056.5497</v>
      </c>
    </row>
    <row r="30" spans="1:76" x14ac:dyDescent="0.25">
      <c r="A30" s="93"/>
      <c r="B30" s="93"/>
      <c r="C30" s="93">
        <v>4</v>
      </c>
      <c r="D30" s="93"/>
      <c r="E30" s="93">
        <v>4</v>
      </c>
      <c r="F30" s="93">
        <v>323.28571428571428</v>
      </c>
      <c r="G30" s="93">
        <v>327.71428571428572</v>
      </c>
      <c r="H30" s="93">
        <v>323.14285714285717</v>
      </c>
      <c r="I30" s="93"/>
      <c r="J30" s="93"/>
      <c r="K30" s="93">
        <f t="shared" si="23"/>
        <v>1.0136986301369864</v>
      </c>
      <c r="L30" s="93">
        <f t="shared" si="24"/>
        <v>0.99955810870525863</v>
      </c>
      <c r="M30" s="93">
        <f t="shared" si="0"/>
        <v>0.98605056669572799</v>
      </c>
      <c r="N30" s="93"/>
      <c r="O30" s="93"/>
      <c r="P30" s="93">
        <f t="shared" si="59"/>
        <v>2.7653557224922669</v>
      </c>
      <c r="Q30" s="93">
        <f t="shared" si="59"/>
        <v>2.7279860505666957</v>
      </c>
      <c r="R30" s="93">
        <f t="shared" si="59"/>
        <v>2.7665782493368698</v>
      </c>
      <c r="S30" s="93"/>
      <c r="T30" s="93"/>
      <c r="U30" s="93">
        <f t="shared" si="26"/>
        <v>11.118647812638091</v>
      </c>
      <c r="V30" s="93">
        <f>$AS30/G30</f>
        <v>10.968395815170009</v>
      </c>
      <c r="W30" s="93">
        <f t="shared" si="28"/>
        <v>11.123563218390803</v>
      </c>
      <c r="X30" s="93"/>
      <c r="Y30" s="93"/>
      <c r="Z30" s="93">
        <f t="shared" si="29"/>
        <v>1.00049737496546</v>
      </c>
      <c r="AA30" s="93">
        <f t="shared" si="30"/>
        <v>1.0142028184581375</v>
      </c>
      <c r="AB30" s="93">
        <f t="shared" si="31"/>
        <v>1.0000552638850513</v>
      </c>
      <c r="AC30" s="93"/>
      <c r="AD30" s="93"/>
      <c r="AE30" s="93">
        <v>1336.2257376</v>
      </c>
      <c r="AF30" s="93">
        <v>1343.0103587999999</v>
      </c>
      <c r="AG30" s="93">
        <v>1341.4426281000001</v>
      </c>
      <c r="AH30" s="93"/>
      <c r="AI30" s="93">
        <f t="shared" si="4"/>
        <v>1.0039041984847337</v>
      </c>
      <c r="AJ30" s="93">
        <f t="shared" si="5"/>
        <v>0.99883267415643717</v>
      </c>
      <c r="AK30" s="93">
        <v>1</v>
      </c>
      <c r="AL30" s="93"/>
      <c r="AM30" s="93">
        <v>4.1871866666666664</v>
      </c>
      <c r="AN30" s="93">
        <v>4.1861466666666667</v>
      </c>
      <c r="AO30" s="93">
        <v>4.1820149999999998</v>
      </c>
      <c r="AP30" s="93"/>
      <c r="AQ30" s="93">
        <v>4</v>
      </c>
      <c r="AR30" s="93">
        <v>4</v>
      </c>
      <c r="AS30" s="93">
        <v>3594.5</v>
      </c>
      <c r="AT30" s="93">
        <v>1292.5</v>
      </c>
      <c r="AU30" s="2">
        <f t="shared" si="18"/>
        <v>2.781044487427466</v>
      </c>
      <c r="AV30" s="2">
        <v>0.57502549999999997</v>
      </c>
      <c r="AW30" s="2">
        <v>1.4132449999999999</v>
      </c>
      <c r="AX30" s="2">
        <f t="shared" si="19"/>
        <v>2.4577083972797729</v>
      </c>
      <c r="AY30" s="100">
        <f t="shared" si="6"/>
        <v>2.781044487427466</v>
      </c>
      <c r="AZ30" s="100">
        <f t="shared" si="7"/>
        <v>11.124177949709864</v>
      </c>
      <c r="BA30" s="100"/>
      <c r="BB30" s="93">
        <f t="shared" si="60"/>
        <v>0.36161713007350588</v>
      </c>
      <c r="BC30" s="93">
        <f t="shared" si="60"/>
        <v>0.36657078938958132</v>
      </c>
      <c r="BD30" s="93">
        <f t="shared" si="60"/>
        <v>0.36145733461169705</v>
      </c>
      <c r="BE30" s="93"/>
      <c r="BF30" s="93">
        <f t="shared" si="61"/>
        <v>1.9192598416518114</v>
      </c>
      <c r="BG30" s="93">
        <f t="shared" si="61"/>
        <v>1.9290047901613105</v>
      </c>
      <c r="BH30" s="93">
        <f>AG30/$AG$28</f>
        <v>1.9267530130173987</v>
      </c>
      <c r="BI30" s="93"/>
      <c r="BJ30" s="93">
        <f t="shared" si="10"/>
        <v>431982.69202697143</v>
      </c>
      <c r="BK30" s="93">
        <f t="shared" si="11"/>
        <v>440123.68044102855</v>
      </c>
      <c r="BL30" s="93">
        <f t="shared" si="12"/>
        <v>433477.60353745718</v>
      </c>
      <c r="BM30" s="93"/>
      <c r="BN30" s="93">
        <f t="shared" si="13"/>
        <v>0.99655135236910442</v>
      </c>
      <c r="BO30" s="93">
        <f t="shared" si="14"/>
        <v>1.0153319960462435</v>
      </c>
      <c r="BP30" s="93">
        <f t="shared" si="15"/>
        <v>1</v>
      </c>
      <c r="BQ30" s="140"/>
      <c r="BR30" s="140">
        <f t="shared" si="62"/>
        <v>0.69403723580345944</v>
      </c>
      <c r="BS30" s="140">
        <f t="shared" si="62"/>
        <v>0.70711680866571525</v>
      </c>
      <c r="BT30" s="140">
        <f t="shared" si="62"/>
        <v>0.69643900854032526</v>
      </c>
      <c r="BU30" s="140"/>
      <c r="BV30" s="140">
        <f>AM30*F30</f>
        <v>1353.6576323809522</v>
      </c>
      <c r="BW30" s="140">
        <f t="shared" si="21"/>
        <v>1371.8600647619048</v>
      </c>
      <c r="BX30" s="140">
        <f t="shared" si="22"/>
        <v>1351.3882757142858</v>
      </c>
    </row>
    <row r="31" spans="1:76" s="8" customFormat="1" x14ac:dyDescent="0.25">
      <c r="A31" s="8" t="s">
        <v>3</v>
      </c>
      <c r="B31" s="8">
        <v>4</v>
      </c>
      <c r="C31" s="8">
        <v>0</v>
      </c>
      <c r="D31" s="8" t="s">
        <v>3</v>
      </c>
      <c r="E31" s="8">
        <v>0</v>
      </c>
      <c r="F31" s="8">
        <f t="shared" ref="F31:H33" si="63">AVERAGE(F28,F25,F22,F19,F16,F13,F9,F3,F6)</f>
        <v>1320973.8648131427</v>
      </c>
      <c r="G31" s="8">
        <f t="shared" si="63"/>
        <v>1276451.1358473648</v>
      </c>
      <c r="H31" s="8">
        <f t="shared" si="63"/>
        <v>1279324.5606711798</v>
      </c>
      <c r="L31" s="8">
        <f t="shared" ref="L31:M33" si="64">AVERAGE(L28,L25,L22,L19,L16,L13,L9,L3,L6)</f>
        <v>1.0212909831724102</v>
      </c>
      <c r="M31" s="8">
        <f t="shared" si="64"/>
        <v>1.0108184175474058</v>
      </c>
      <c r="P31" s="8">
        <f>AVERAGE(P28,P25,P22,P19,P16,P13,P9,P3,P6)</f>
        <v>1.0212909831724102</v>
      </c>
      <c r="Q31" s="8">
        <f t="shared" ref="P31:R33" si="65">AVERAGE(Q28,Q25,Q22,Q19,Q16,Q13,Q9,Q3,Q6)</f>
        <v>1.0108184175474058</v>
      </c>
      <c r="R31" s="8">
        <f t="shared" si="65"/>
        <v>1</v>
      </c>
      <c r="U31" s="8">
        <f t="shared" ref="U31:X33" si="66">AVERAGE(U28,U25,U22,U19,U16,U13,U9,U3,U6)</f>
        <v>3.774637299649819</v>
      </c>
      <c r="V31" s="8">
        <f>AVERAGE(V28,V25,V22,V19,V16,V13,V9,V3,V6)</f>
        <v>3.730961482628961</v>
      </c>
      <c r="W31" s="8">
        <f>AVERAGE(W28,W25,W22,W19,W16,W13,W9,W3,W6)</f>
        <v>3.7146446692562827</v>
      </c>
      <c r="X31" s="8">
        <f t="shared" si="66"/>
        <v>3.8481975129329786</v>
      </c>
      <c r="Z31" s="8">
        <f t="shared" ref="Z31:AB33" si="67">AVERAGE(Z28,Z25,Z22,Z19,Z16,Z13,Z9,Z3,Z6)</f>
        <v>1.0683130792621423</v>
      </c>
      <c r="AA31" s="8">
        <f t="shared" si="67"/>
        <v>1.0793225331026561</v>
      </c>
      <c r="AB31" s="8">
        <f t="shared" si="67"/>
        <v>1.0939337549184809</v>
      </c>
      <c r="AD31" s="8" t="s">
        <v>3</v>
      </c>
      <c r="AE31" s="8">
        <f t="shared" ref="AE31:AG33" si="68">AVERAGE(AE28,AE25,AE22,AE19,AE16,AE13,AE9,AE3,AE6)</f>
        <v>566.88276502999997</v>
      </c>
      <c r="AF31" s="8">
        <f t="shared" si="68"/>
        <v>620.80591735999997</v>
      </c>
      <c r="AG31" s="8">
        <f t="shared" si="68"/>
        <v>572.58862503</v>
      </c>
      <c r="AI31" s="8">
        <f t="shared" ref="AI31:AK33" si="69">AVERAGE(AI28,AI25,AI22,AI19,AI16,AI13,AI9,AI3,AI6)</f>
        <v>1.037014728168123</v>
      </c>
      <c r="AJ31" s="8">
        <f t="shared" si="69"/>
        <v>0.97312443313443608</v>
      </c>
      <c r="AK31" s="8">
        <f t="shared" si="69"/>
        <v>1</v>
      </c>
      <c r="AL31" s="8" t="s">
        <v>3</v>
      </c>
      <c r="AM31" s="8">
        <f t="shared" ref="AM31:AO33" si="70">AVERAGE(AM28,AM25,AM22,AM19,AM16,AM13,AM9,AM3,AM6)</f>
        <v>0.74933177777777782</v>
      </c>
      <c r="AN31" s="8">
        <f t="shared" si="70"/>
        <v>0.78147918518518511</v>
      </c>
      <c r="AO31" s="8">
        <f t="shared" si="70"/>
        <v>0.77472525925925928</v>
      </c>
      <c r="AQ31" s="8">
        <v>4</v>
      </c>
      <c r="AR31" s="8">
        <v>0</v>
      </c>
      <c r="AU31" s="8">
        <v>2.588720890995345</v>
      </c>
      <c r="AV31" s="8">
        <f t="shared" ref="AV31:AX33" si="71">AVERAGE(AV28,AV25,AV22,AV19,AV16,AV13,AV9,AV3,AV6)</f>
        <v>0.56933211111111115</v>
      </c>
      <c r="AW31" s="8">
        <f t="shared" si="71"/>
        <v>1.3300066666666668</v>
      </c>
      <c r="AX31" s="8">
        <f t="shared" si="71"/>
        <v>2.3358930622625818</v>
      </c>
      <c r="AY31" s="125">
        <f t="shared" si="6"/>
        <v>1</v>
      </c>
      <c r="AZ31" s="125">
        <f t="shared" si="7"/>
        <v>4</v>
      </c>
      <c r="BA31" s="125"/>
      <c r="BB31" s="8">
        <f t="shared" ref="BB31:BD33" si="72">F31/$H$31</f>
        <v>1.0325556980787676</v>
      </c>
      <c r="BC31" s="8">
        <f t="shared" si="72"/>
        <v>0.99775395164593139</v>
      </c>
      <c r="BD31" s="8">
        <f t="shared" si="72"/>
        <v>1</v>
      </c>
      <c r="BF31" s="8">
        <f t="shared" ref="BF31:BH33" si="73">AVERAGE(BF28,BF25,BF22,BF19,BF16,BF13,BF9,BF3,BF6)</f>
        <v>0.97154215622970952</v>
      </c>
      <c r="BG31" s="8">
        <f t="shared" si="73"/>
        <v>1.0553097828183191</v>
      </c>
      <c r="BH31" s="8">
        <f>AVERAGE(BH28,BH25,BH22,BH19,BH16,BH13,BH9,BH3,BH6)</f>
        <v>1</v>
      </c>
      <c r="BI31" s="8" t="s">
        <v>3</v>
      </c>
      <c r="BJ31" s="8">
        <f t="shared" ref="BJ31:BL33" si="74">AVERAGE(BJ28,BJ25,BJ22,BJ19,BJ16,BJ13,BJ9,BJ3,BJ6)</f>
        <v>12404836.4520679</v>
      </c>
      <c r="BK31" s="8">
        <f t="shared" si="74"/>
        <v>11620197.785119936</v>
      </c>
      <c r="BL31" s="8">
        <f t="shared" si="74"/>
        <v>11620318.970098034</v>
      </c>
      <c r="BN31" s="8">
        <f t="shared" ref="BN31:BP33" si="75">AVERAGE(BN28,BN25,BN22,BN19,BN16,BN13,BN9,BN3,BN6)</f>
        <v>0.95747740433761508</v>
      </c>
      <c r="BO31" s="8">
        <f t="shared" si="75"/>
        <v>1.0594236490715725</v>
      </c>
      <c r="BP31" s="8">
        <f t="shared" si="75"/>
        <v>1</v>
      </c>
      <c r="BQ31" s="8" t="s">
        <v>3</v>
      </c>
      <c r="BR31" s="8">
        <f>AVERAGE(BR28,BR25,BR22,BR19,BR16,BR13,BR9,BR3,BR6)</f>
        <v>0.95747740433761508</v>
      </c>
      <c r="BS31" s="8">
        <f t="shared" ref="BR31:BT33" si="76">AVERAGE(BS28,BS25,BS22,BS19,BS16,BS13,BS9,BS3,BS6)</f>
        <v>1.0594236490715725</v>
      </c>
      <c r="BT31" s="8">
        <f t="shared" si="76"/>
        <v>1</v>
      </c>
    </row>
    <row r="32" spans="1:76" s="8" customFormat="1" x14ac:dyDescent="0.25">
      <c r="C32" s="8">
        <v>2</v>
      </c>
      <c r="E32" s="8">
        <v>2</v>
      </c>
      <c r="F32" s="8">
        <f>AVERAGE(F29,F26,F23,F20,F17,F14,F10,F4,F7)</f>
        <v>832201.92702360312</v>
      </c>
      <c r="G32" s="8">
        <f t="shared" si="63"/>
        <v>1186626.5994486983</v>
      </c>
      <c r="H32" s="8">
        <f t="shared" si="63"/>
        <v>1270471.9876248569</v>
      </c>
      <c r="K32" s="8">
        <f>AVERAGE(K7,K14,K20)</f>
        <v>1.12776192487997</v>
      </c>
      <c r="L32" s="8">
        <f>AVERAGE(L29,L26,L23,L20,L17,L14,L10,L4,L7)</f>
        <v>1.4451184053122295</v>
      </c>
      <c r="M32" s="8">
        <f t="shared" si="64"/>
        <v>1.2022592923614004</v>
      </c>
      <c r="P32" s="8">
        <f t="shared" si="65"/>
        <v>1.8598775627087483</v>
      </c>
      <c r="Q32" s="8">
        <f t="shared" si="65"/>
        <v>1.5659444514749106</v>
      </c>
      <c r="R32" s="8">
        <f t="shared" si="65"/>
        <v>1.3836950210361885</v>
      </c>
      <c r="U32" s="8">
        <f t="shared" si="66"/>
        <v>6.8559080338513434</v>
      </c>
      <c r="V32" s="8">
        <f t="shared" si="66"/>
        <v>5.7306286775232032</v>
      </c>
      <c r="W32" s="8">
        <f t="shared" si="66"/>
        <v>5.0368587409670216</v>
      </c>
      <c r="X32" s="8">
        <f t="shared" si="66"/>
        <v>6.7697297490909119</v>
      </c>
      <c r="Z32" s="8">
        <f t="shared" si="67"/>
        <v>1.1825896080507172</v>
      </c>
      <c r="AA32" s="8">
        <f t="shared" si="67"/>
        <v>1.415653489072479</v>
      </c>
      <c r="AB32" s="8">
        <f t="shared" si="67"/>
        <v>1.6861885847368383</v>
      </c>
      <c r="AE32" s="8">
        <f t="shared" si="68"/>
        <v>860.61680930000011</v>
      </c>
      <c r="AF32" s="8">
        <f t="shared" si="68"/>
        <v>990.58569364999994</v>
      </c>
      <c r="AG32" s="8">
        <f t="shared" si="68"/>
        <v>848.30619405000004</v>
      </c>
      <c r="AI32" s="8">
        <f t="shared" si="69"/>
        <v>1.0029750096905192</v>
      </c>
      <c r="AJ32" s="8">
        <f t="shared" si="69"/>
        <v>0.8475856114942617</v>
      </c>
      <c r="AK32" s="8">
        <f t="shared" si="69"/>
        <v>1</v>
      </c>
      <c r="AM32" s="8">
        <f t="shared" si="70"/>
        <v>2.1248611111111111</v>
      </c>
      <c r="AN32" s="8">
        <f t="shared" si="70"/>
        <v>2.0444698148148146</v>
      </c>
      <c r="AO32" s="8">
        <f t="shared" si="70"/>
        <v>1.6012139814814814</v>
      </c>
      <c r="AQ32" s="8">
        <v>4</v>
      </c>
      <c r="AR32" s="8">
        <v>2</v>
      </c>
      <c r="AU32" s="8">
        <v>2.588720890995345</v>
      </c>
      <c r="AV32" s="8">
        <f t="shared" si="71"/>
        <v>0.56933211111111115</v>
      </c>
      <c r="AW32" s="8">
        <f t="shared" si="71"/>
        <v>1.3300066666666668</v>
      </c>
      <c r="AX32" s="8">
        <f t="shared" si="71"/>
        <v>2.3358930622625818</v>
      </c>
      <c r="AY32" s="125">
        <f t="shared" si="6"/>
        <v>1.7943604454976725</v>
      </c>
      <c r="AZ32" s="125">
        <f t="shared" si="7"/>
        <v>7.1774417819906899</v>
      </c>
      <c r="BA32" s="125"/>
      <c r="BB32" s="8">
        <f t="shared" si="72"/>
        <v>0.65050101640118596</v>
      </c>
      <c r="BC32" s="8">
        <f t="shared" si="72"/>
        <v>0.92754148237891343</v>
      </c>
      <c r="BD32" s="8">
        <f t="shared" si="72"/>
        <v>0.99308027585925618</v>
      </c>
      <c r="BF32" s="8">
        <f t="shared" si="73"/>
        <v>1.5897564710401975</v>
      </c>
      <c r="BG32" s="8">
        <f t="shared" si="73"/>
        <v>1.8918474252378159</v>
      </c>
      <c r="BH32" s="8">
        <f t="shared" si="73"/>
        <v>1.5584605160772456</v>
      </c>
      <c r="BJ32" s="8">
        <f t="shared" si="74"/>
        <v>14556145.831271188</v>
      </c>
      <c r="BK32" s="8">
        <f t="shared" si="74"/>
        <v>25969336.016996786</v>
      </c>
      <c r="BL32" s="8">
        <f t="shared" si="74"/>
        <v>21016841.33202932</v>
      </c>
      <c r="BN32" s="8">
        <f t="shared" si="75"/>
        <v>0.755053659753397</v>
      </c>
      <c r="BO32" s="8">
        <f t="shared" si="75"/>
        <v>1.0728975069255073</v>
      </c>
      <c r="BP32" s="8">
        <f t="shared" si="75"/>
        <v>1</v>
      </c>
      <c r="BR32" s="8">
        <f>AVERAGE(BR29,BR26,BR23,BR20,BR17,BR14,BR10,BR4,BR7)</f>
        <v>0.96625820144027097</v>
      </c>
      <c r="BS32" s="8">
        <f t="shared" si="76"/>
        <v>1.4142121651182729</v>
      </c>
      <c r="BT32" s="8">
        <f t="shared" si="76"/>
        <v>1.3061291542517992</v>
      </c>
    </row>
    <row r="33" spans="1:72" s="8" customFormat="1" x14ac:dyDescent="0.25">
      <c r="C33" s="8">
        <v>4</v>
      </c>
      <c r="E33" s="8">
        <v>4</v>
      </c>
      <c r="F33" s="8">
        <f t="shared" si="63"/>
        <v>610070.4121822645</v>
      </c>
      <c r="G33" s="8">
        <f t="shared" si="63"/>
        <v>592860.18094970635</v>
      </c>
      <c r="H33" s="8">
        <f t="shared" si="63"/>
        <v>595488.72707747878</v>
      </c>
      <c r="L33" s="8">
        <f t="shared" si="64"/>
        <v>0.97052139758798639</v>
      </c>
      <c r="M33" s="8">
        <f t="shared" si="64"/>
        <v>1.0082040618355363</v>
      </c>
      <c r="P33" s="8">
        <f t="shared" si="65"/>
        <v>2.4998441516241332</v>
      </c>
      <c r="Q33" s="8">
        <f t="shared" si="65"/>
        <v>2.588720890995345</v>
      </c>
      <c r="R33" s="8">
        <f t="shared" si="65"/>
        <v>2.5647810150721337</v>
      </c>
      <c r="U33" s="8">
        <f>AVERAGE(U30,U27,U24,U21,U18,U15,U11,U5,U8)</f>
        <v>9.2008976092159287</v>
      </c>
      <c r="V33" s="8">
        <f>AVERAGE(V30,V27,V24,V21,V18,V15,V11,V5,V8)</f>
        <v>9.4848971320042175</v>
      </c>
      <c r="W33" s="8">
        <f>AVERAGE(W30,W27,W24,W21,W18,W15,W11,W5,W8)</f>
        <v>9.4604373463765619</v>
      </c>
      <c r="X33" s="8">
        <f t="shared" si="66"/>
        <v>8.0424420333569593</v>
      </c>
      <c r="Z33" s="8">
        <f t="shared" si="67"/>
        <v>1.3099901421149114</v>
      </c>
      <c r="AA33" s="8">
        <f t="shared" si="67"/>
        <v>1.2621399227695829</v>
      </c>
      <c r="AB33" s="8">
        <f t="shared" si="67"/>
        <v>1.2678822641841314</v>
      </c>
      <c r="AE33" s="8">
        <f t="shared" si="68"/>
        <v>974.51429599999994</v>
      </c>
      <c r="AF33" s="8">
        <f t="shared" si="68"/>
        <v>942.86376409999991</v>
      </c>
      <c r="AG33" s="8">
        <f t="shared" si="68"/>
        <v>936.36833989999991</v>
      </c>
      <c r="AI33" s="8">
        <f t="shared" si="69"/>
        <v>0.97195749741970772</v>
      </c>
      <c r="AJ33" s="8">
        <f t="shared" si="69"/>
        <v>0.98993822829466893</v>
      </c>
      <c r="AK33" s="8">
        <f t="shared" si="69"/>
        <v>1</v>
      </c>
      <c r="AM33" s="8">
        <f t="shared" si="70"/>
        <v>3.5194881481481479</v>
      </c>
      <c r="AN33" s="8">
        <f t="shared" si="70"/>
        <v>3.3713477777777778</v>
      </c>
      <c r="AO33" s="8">
        <f t="shared" si="70"/>
        <v>3.1988987037037035</v>
      </c>
      <c r="AQ33" s="8">
        <v>4</v>
      </c>
      <c r="AR33" s="8">
        <v>4</v>
      </c>
      <c r="AU33" s="8">
        <v>2.588720890995345</v>
      </c>
      <c r="AV33" s="8">
        <f t="shared" si="71"/>
        <v>0.56933211111111115</v>
      </c>
      <c r="AW33" s="8">
        <f t="shared" si="71"/>
        <v>1.3300066666666668</v>
      </c>
      <c r="AX33" s="8">
        <f t="shared" si="71"/>
        <v>2.3358930622625818</v>
      </c>
      <c r="AY33" s="125">
        <f t="shared" si="6"/>
        <v>2.588720890995345</v>
      </c>
      <c r="AZ33" s="125">
        <f t="shared" si="7"/>
        <v>10.35488356398138</v>
      </c>
      <c r="BA33" s="125"/>
      <c r="BB33" s="8">
        <f t="shared" si="72"/>
        <v>0.47686914715543299</v>
      </c>
      <c r="BC33" s="8">
        <f t="shared" si="72"/>
        <v>0.46341655524745851</v>
      </c>
      <c r="BD33" s="8">
        <f t="shared" si="72"/>
        <v>0.46547119111436736</v>
      </c>
      <c r="BF33" s="8">
        <f t="shared" si="73"/>
        <v>1.7934721346616902</v>
      </c>
      <c r="BG33" s="8">
        <f t="shared" si="73"/>
        <v>1.7577911087282874</v>
      </c>
      <c r="BH33" s="8">
        <f t="shared" si="73"/>
        <v>1.7373643439709658</v>
      </c>
      <c r="BJ33" s="8">
        <f t="shared" si="74"/>
        <v>11208328.219197018</v>
      </c>
      <c r="BK33" s="8">
        <f t="shared" si="74"/>
        <v>10975943.223602049</v>
      </c>
      <c r="BL33" s="8">
        <f t="shared" si="74"/>
        <v>10223786.655109983</v>
      </c>
      <c r="BN33" s="8">
        <f t="shared" si="75"/>
        <v>1.0810399307287444</v>
      </c>
      <c r="BO33" s="8">
        <f t="shared" si="75"/>
        <v>1.0086540700200759</v>
      </c>
      <c r="BP33" s="8">
        <f t="shared" si="75"/>
        <v>1</v>
      </c>
      <c r="BR33" s="8">
        <f t="shared" si="76"/>
        <v>0.80090400853160792</v>
      </c>
      <c r="BS33" s="8">
        <f t="shared" si="76"/>
        <v>0.75394936146966884</v>
      </c>
      <c r="BT33" s="8">
        <f t="shared" si="76"/>
        <v>0.74431513806689376</v>
      </c>
    </row>
    <row r="34" spans="1:72" s="8" customFormat="1" x14ac:dyDescent="0.25">
      <c r="A34" s="8" t="s">
        <v>176</v>
      </c>
      <c r="B34" s="8">
        <v>4</v>
      </c>
      <c r="C34" s="8">
        <v>0</v>
      </c>
      <c r="D34" s="8" t="s">
        <v>176</v>
      </c>
      <c r="E34" s="8">
        <v>0</v>
      </c>
      <c r="AY34" s="131"/>
      <c r="AZ34" s="131"/>
      <c r="BA34" s="131"/>
      <c r="BF34" s="8">
        <v>0.95747740433761508</v>
      </c>
      <c r="BG34" s="8">
        <v>1.0594236490715725</v>
      </c>
      <c r="BH34" s="8">
        <v>1</v>
      </c>
    </row>
    <row r="35" spans="1:72" s="8" customFormat="1" x14ac:dyDescent="0.25">
      <c r="C35" s="8">
        <v>2</v>
      </c>
      <c r="E35" s="8">
        <v>2</v>
      </c>
      <c r="AY35" s="131"/>
      <c r="AZ35" s="131"/>
      <c r="BA35" s="131"/>
      <c r="BF35" s="8">
        <v>0.96625820144027097</v>
      </c>
      <c r="BG35" s="8">
        <v>1.4142121651182731</v>
      </c>
      <c r="BH35" s="8">
        <v>1.3061291542517994</v>
      </c>
    </row>
    <row r="36" spans="1:72" s="8" customFormat="1" x14ac:dyDescent="0.25">
      <c r="C36" s="8">
        <v>4</v>
      </c>
      <c r="E36" s="8">
        <v>4</v>
      </c>
      <c r="AY36" s="131"/>
      <c r="AZ36" s="131"/>
      <c r="BA36" s="131"/>
      <c r="BF36" s="8">
        <v>0.80090400853160792</v>
      </c>
      <c r="BG36" s="8">
        <v>0.75394936146966884</v>
      </c>
      <c r="BH36" s="8">
        <v>0.74431513806689398</v>
      </c>
    </row>
    <row r="37" spans="1:72" s="8" customFormat="1" x14ac:dyDescent="0.25">
      <c r="AY37" s="131"/>
      <c r="AZ37" s="131"/>
      <c r="BA37" s="131"/>
    </row>
    <row r="38" spans="1:72" s="8" customFormat="1" x14ac:dyDescent="0.25">
      <c r="AY38" s="131"/>
      <c r="AZ38" s="131"/>
      <c r="BA38" s="131"/>
    </row>
    <row r="39" spans="1:72" s="8" customFormat="1" x14ac:dyDescent="0.25">
      <c r="AY39" s="131"/>
      <c r="AZ39" s="131"/>
      <c r="BA39" s="131"/>
    </row>
    <row r="40" spans="1:72" s="8" customFormat="1" x14ac:dyDescent="0.25">
      <c r="AY40" s="131"/>
      <c r="AZ40" s="131"/>
      <c r="BA40" s="131"/>
    </row>
    <row r="41" spans="1:72" s="8" customFormat="1" x14ac:dyDescent="0.25">
      <c r="AY41" s="131"/>
      <c r="AZ41" s="131"/>
      <c r="BA41" s="131"/>
    </row>
    <row r="43" spans="1:72" x14ac:dyDescent="0.25">
      <c r="A43" t="s">
        <v>120</v>
      </c>
      <c r="B43" t="s">
        <v>84</v>
      </c>
      <c r="C43" t="s">
        <v>119</v>
      </c>
    </row>
    <row r="44" spans="1:72" x14ac:dyDescent="0.25">
      <c r="L44">
        <f>AVERAGE(L7,L20,L14)</f>
        <v>1.0650710961986856</v>
      </c>
      <c r="M44">
        <f>AVERAGE(M7,M20,M14)</f>
        <v>0.96272841270731269</v>
      </c>
      <c r="Y44">
        <f>AVERAGE(Y10,Y4,Y17,Y23,Y29,Y26)</f>
        <v>1.0145899154484879</v>
      </c>
      <c r="AH44">
        <f>AVERAGE(AH10,AH4,AH17,AH23,AH29,AH26)</f>
        <v>1.6450937892843083</v>
      </c>
      <c r="AP44">
        <f>AVERAGE(AP10,AP4,AP17,AP23,AP29,AP26)</f>
        <v>1.7952563756472291</v>
      </c>
    </row>
    <row r="47" spans="1:72" x14ac:dyDescent="0.25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</row>
    <row r="48" spans="1:72" x14ac:dyDescent="0.25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</row>
    <row r="49" spans="4:72" x14ac:dyDescent="0.25">
      <c r="D49" s="93" t="s">
        <v>121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I49" s="93"/>
      <c r="AJ49" s="93"/>
      <c r="AK49" s="93"/>
      <c r="AL49" s="93"/>
      <c r="AM49" s="93"/>
      <c r="AN49" s="93" t="s">
        <v>123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</row>
    <row r="50" spans="4:72" x14ac:dyDescent="0.25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</row>
    <row r="51" spans="4:72" x14ac:dyDescent="0.25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</row>
    <row r="52" spans="4:72" x14ac:dyDescent="0.25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</row>
    <row r="53" spans="4:72" x14ac:dyDescent="0.25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</row>
    <row r="54" spans="4:72" x14ac:dyDescent="0.25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</row>
    <row r="55" spans="4:72" x14ac:dyDescent="0.25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</row>
    <row r="56" spans="4:72" x14ac:dyDescent="0.25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</row>
    <row r="57" spans="4:72" x14ac:dyDescent="0.25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</row>
    <row r="58" spans="4:72" x14ac:dyDescent="0.25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</row>
    <row r="59" spans="4:72" x14ac:dyDescent="0.25"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</row>
    <row r="60" spans="4:72" x14ac:dyDescent="0.25"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</row>
    <row r="61" spans="4:72" x14ac:dyDescent="0.25"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</row>
    <row r="62" spans="4:72" x14ac:dyDescent="0.25"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</row>
    <row r="63" spans="4:72" x14ac:dyDescent="0.25"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</row>
    <row r="64" spans="4:72" x14ac:dyDescent="0.25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</row>
    <row r="65" spans="4:72" x14ac:dyDescent="0.25"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</row>
    <row r="66" spans="4:72" x14ac:dyDescent="0.25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</row>
    <row r="67" spans="4:72" x14ac:dyDescent="0.25"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</row>
    <row r="68" spans="4:72" x14ac:dyDescent="0.25"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</row>
    <row r="69" spans="4:72" x14ac:dyDescent="0.25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</row>
    <row r="70" spans="4:72" x14ac:dyDescent="0.25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</row>
    <row r="71" spans="4:72" x14ac:dyDescent="0.25"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</row>
    <row r="72" spans="4:72" x14ac:dyDescent="0.25"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</row>
    <row r="73" spans="4:72" x14ac:dyDescent="0.25"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</row>
    <row r="74" spans="4:72" x14ac:dyDescent="0.25"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</row>
    <row r="75" spans="4:72" x14ac:dyDescent="0.25">
      <c r="D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</row>
    <row r="76" spans="4:72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</row>
    <row r="77" spans="4:72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</row>
    <row r="78" spans="4:72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</row>
    <row r="79" spans="4:72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</row>
    <row r="80" spans="4:72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</row>
    <row r="81" spans="4:72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</row>
    <row r="82" spans="4:72" x14ac:dyDescent="0.25">
      <c r="D82" s="93"/>
      <c r="E82" s="93" t="s">
        <v>124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 t="s">
        <v>129</v>
      </c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</row>
    <row r="83" spans="4:72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</row>
    <row r="84" spans="4:72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</row>
    <row r="85" spans="4:72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</row>
    <row r="86" spans="4:72" x14ac:dyDescent="0.25">
      <c r="D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</row>
    <row r="87" spans="4:72" x14ac:dyDescent="0.25">
      <c r="D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</row>
    <row r="88" spans="4:72" x14ac:dyDescent="0.25">
      <c r="D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</row>
    <row r="89" spans="4:72" x14ac:dyDescent="0.25">
      <c r="D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</row>
    <row r="90" spans="4:72" x14ac:dyDescent="0.25">
      <c r="D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</row>
    <row r="91" spans="4:72" x14ac:dyDescent="0.25">
      <c r="D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</row>
    <row r="92" spans="4:72" x14ac:dyDescent="0.25">
      <c r="D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</row>
    <row r="93" spans="4:72" x14ac:dyDescent="0.25">
      <c r="D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</row>
    <row r="94" spans="4:72" x14ac:dyDescent="0.25">
      <c r="D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</row>
    <row r="95" spans="4:72" x14ac:dyDescent="0.25">
      <c r="D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</row>
    <row r="96" spans="4:72" x14ac:dyDescent="0.25">
      <c r="D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</row>
    <row r="97" spans="4:72" x14ac:dyDescent="0.25">
      <c r="D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</row>
    <row r="98" spans="4:72" x14ac:dyDescent="0.25">
      <c r="D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</row>
    <row r="99" spans="4:72" x14ac:dyDescent="0.25">
      <c r="D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</row>
    <row r="100" spans="4:72" x14ac:dyDescent="0.25">
      <c r="D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</row>
    <row r="101" spans="4:72" x14ac:dyDescent="0.25">
      <c r="D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</row>
    <row r="102" spans="4:72" x14ac:dyDescent="0.25">
      <c r="D102" s="93"/>
      <c r="AH102" t="s">
        <v>107</v>
      </c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</row>
    <row r="103" spans="4:72" x14ac:dyDescent="0.25">
      <c r="D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</row>
    <row r="104" spans="4:72" x14ac:dyDescent="0.25">
      <c r="D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</row>
    <row r="105" spans="4:72" x14ac:dyDescent="0.25">
      <c r="D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</row>
    <row r="106" spans="4:72" x14ac:dyDescent="0.25"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</row>
    <row r="107" spans="4:72" x14ac:dyDescent="0.25"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</row>
    <row r="108" spans="4:72" x14ac:dyDescent="0.25"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</row>
    <row r="109" spans="4:72" x14ac:dyDescent="0.25"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</row>
    <row r="110" spans="4:72" x14ac:dyDescent="0.25"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</row>
    <row r="111" spans="4:72" x14ac:dyDescent="0.25"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</row>
    <row r="112" spans="4:72" x14ac:dyDescent="0.25"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</row>
    <row r="113" spans="35:72" x14ac:dyDescent="0.25"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</row>
    <row r="114" spans="35:72" x14ac:dyDescent="0.25"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</row>
    <row r="115" spans="35:72" x14ac:dyDescent="0.25"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</row>
    <row r="116" spans="35:72" x14ac:dyDescent="0.25">
      <c r="AI116" s="93"/>
      <c r="AJ116" s="93"/>
      <c r="AK116" s="93"/>
      <c r="AL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</row>
    <row r="117" spans="35:72" x14ac:dyDescent="0.25"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</row>
    <row r="148" spans="1:1" x14ac:dyDescent="0.25">
      <c r="A148" s="93" t="s">
        <v>125</v>
      </c>
    </row>
    <row r="183" spans="1:31" x14ac:dyDescent="0.25">
      <c r="F183" s="164" t="s">
        <v>98</v>
      </c>
      <c r="G183" s="164"/>
      <c r="H183" s="164"/>
      <c r="I183" s="133"/>
      <c r="J183" s="131"/>
      <c r="K183" s="13" t="s">
        <v>62</v>
      </c>
      <c r="L183" s="13" t="s">
        <v>84</v>
      </c>
      <c r="M183" s="13" t="s">
        <v>40</v>
      </c>
      <c r="N183" s="13"/>
      <c r="O183" s="170" t="s">
        <v>83</v>
      </c>
      <c r="P183" s="170"/>
      <c r="Q183" s="170"/>
      <c r="R183" s="135" t="s">
        <v>89</v>
      </c>
      <c r="S183" s="116" t="s">
        <v>103</v>
      </c>
      <c r="T183" s="169" t="s">
        <v>105</v>
      </c>
      <c r="U183" s="169"/>
      <c r="V183" s="169"/>
      <c r="W183" s="167" t="s">
        <v>106</v>
      </c>
      <c r="X183" s="167"/>
      <c r="Y183" s="167"/>
      <c r="Z183" s="167" t="s">
        <v>114</v>
      </c>
      <c r="AA183" s="167"/>
      <c r="AB183" s="167"/>
      <c r="AC183" s="167" t="s">
        <v>107</v>
      </c>
      <c r="AD183" s="167"/>
      <c r="AE183" s="167"/>
    </row>
    <row r="184" spans="1:31" x14ac:dyDescent="0.25">
      <c r="F184" s="46" t="s">
        <v>62</v>
      </c>
      <c r="G184" s="46" t="s">
        <v>84</v>
      </c>
      <c r="H184" s="46" t="s">
        <v>40</v>
      </c>
      <c r="I184" s="46" t="s">
        <v>102</v>
      </c>
      <c r="J184" s="8"/>
      <c r="K184" s="169" t="s">
        <v>87</v>
      </c>
      <c r="L184" s="169"/>
      <c r="M184" s="169"/>
      <c r="N184" s="169"/>
      <c r="O184" s="117" t="s">
        <v>62</v>
      </c>
      <c r="P184" s="117" t="s">
        <v>84</v>
      </c>
      <c r="Q184" s="117" t="s">
        <v>40</v>
      </c>
      <c r="R184" s="132"/>
      <c r="T184" s="13" t="s">
        <v>62</v>
      </c>
      <c r="U184" s="13" t="s">
        <v>84</v>
      </c>
      <c r="V184" s="13" t="s">
        <v>40</v>
      </c>
      <c r="W184" s="115" t="s">
        <v>62</v>
      </c>
      <c r="X184" s="115" t="s">
        <v>84</v>
      </c>
      <c r="Y184" s="115" t="s">
        <v>40</v>
      </c>
      <c r="Z184" s="115" t="s">
        <v>62</v>
      </c>
      <c r="AA184" s="115" t="s">
        <v>84</v>
      </c>
      <c r="AB184" s="115" t="s">
        <v>40</v>
      </c>
      <c r="AC184" s="115" t="s">
        <v>62</v>
      </c>
      <c r="AD184" s="115" t="s">
        <v>84</v>
      </c>
      <c r="AE184" s="115" t="s">
        <v>40</v>
      </c>
    </row>
    <row r="185" spans="1:31" x14ac:dyDescent="0.25">
      <c r="A185" t="s">
        <v>3</v>
      </c>
      <c r="B185">
        <v>4</v>
      </c>
      <c r="C185">
        <v>0</v>
      </c>
      <c r="D185" t="s">
        <v>3</v>
      </c>
      <c r="E185">
        <v>0</v>
      </c>
      <c r="F185">
        <v>3.774637299649819</v>
      </c>
      <c r="G185">
        <v>3.730961482628961</v>
      </c>
      <c r="H185">
        <v>3.7146446692562827</v>
      </c>
      <c r="I185">
        <v>3.8481975129329786</v>
      </c>
      <c r="K185">
        <v>566.88276502999997</v>
      </c>
      <c r="L185">
        <v>620.80591735999997</v>
      </c>
      <c r="M185">
        <v>572.58862503</v>
      </c>
      <c r="O185">
        <v>0.74933177777777782</v>
      </c>
      <c r="P185">
        <v>0.78147918518518511</v>
      </c>
      <c r="Q185">
        <v>0.77472525925925928</v>
      </c>
      <c r="R185">
        <v>1</v>
      </c>
      <c r="S185">
        <v>4</v>
      </c>
      <c r="T185">
        <v>0.97154215622970952</v>
      </c>
      <c r="U185">
        <v>1.0553097828183191</v>
      </c>
      <c r="V185">
        <v>1</v>
      </c>
      <c r="W185">
        <v>12404836.4520679</v>
      </c>
      <c r="X185">
        <v>11620197.785119936</v>
      </c>
      <c r="Y185">
        <v>11620318.970098034</v>
      </c>
      <c r="Z185">
        <v>0.95747740433761508</v>
      </c>
      <c r="AA185">
        <v>1.0594236490715725</v>
      </c>
      <c r="AB185">
        <v>1</v>
      </c>
      <c r="AC185">
        <v>0.95747740433761508</v>
      </c>
      <c r="AD185">
        <v>1.0594236490715725</v>
      </c>
      <c r="AE185">
        <v>1</v>
      </c>
    </row>
    <row r="186" spans="1:31" x14ac:dyDescent="0.25">
      <c r="C186">
        <v>2</v>
      </c>
      <c r="E186">
        <v>2</v>
      </c>
      <c r="F186">
        <v>6.8559080338513434</v>
      </c>
      <c r="G186">
        <v>5.7306286775232032</v>
      </c>
      <c r="H186">
        <v>5.0368587409670216</v>
      </c>
      <c r="I186">
        <v>6.7697297490909119</v>
      </c>
      <c r="K186">
        <v>860.61680930000011</v>
      </c>
      <c r="L186">
        <v>990.58569364999994</v>
      </c>
      <c r="M186">
        <v>848.30619405000004</v>
      </c>
      <c r="O186">
        <v>2.1248611111111111</v>
      </c>
      <c r="P186">
        <v>2.0444698148148146</v>
      </c>
      <c r="Q186">
        <v>1.6012139814814814</v>
      </c>
      <c r="R186">
        <v>1.7943604454976725</v>
      </c>
      <c r="S186">
        <v>7.1774417819906899</v>
      </c>
      <c r="T186">
        <v>1.5897564710401975</v>
      </c>
      <c r="U186">
        <v>1.8918474252378163</v>
      </c>
      <c r="V186">
        <v>1.5584605160772456</v>
      </c>
      <c r="W186">
        <v>14556145.831271188</v>
      </c>
      <c r="X186">
        <v>25969336.016996786</v>
      </c>
      <c r="Y186">
        <v>21016841.33202932</v>
      </c>
      <c r="Z186">
        <v>0.755053659753397</v>
      </c>
      <c r="AA186">
        <v>1.0728975069255073</v>
      </c>
      <c r="AB186">
        <v>1</v>
      </c>
      <c r="AC186">
        <v>0.96625820144027097</v>
      </c>
      <c r="AD186">
        <v>1.4142121651182731</v>
      </c>
      <c r="AE186">
        <v>1.3061291542517994</v>
      </c>
    </row>
    <row r="187" spans="1:31" x14ac:dyDescent="0.25">
      <c r="C187">
        <v>4</v>
      </c>
      <c r="E187">
        <v>4</v>
      </c>
      <c r="F187">
        <v>9.2008976092159287</v>
      </c>
      <c r="G187">
        <v>9.4848971320042175</v>
      </c>
      <c r="H187">
        <v>9.4604373463765619</v>
      </c>
      <c r="I187">
        <v>8.0424420333569593</v>
      </c>
      <c r="K187">
        <v>974.51429599999994</v>
      </c>
      <c r="L187">
        <v>942.86376409999991</v>
      </c>
      <c r="M187">
        <v>936.36833989999991</v>
      </c>
      <c r="O187">
        <v>3.5194881481481479</v>
      </c>
      <c r="P187">
        <v>3.3713477777777778</v>
      </c>
      <c r="Q187">
        <v>3.1988987037037035</v>
      </c>
      <c r="R187">
        <v>2.588720890995345</v>
      </c>
      <c r="S187">
        <v>10.35488356398138</v>
      </c>
      <c r="T187">
        <v>1.7934721346616902</v>
      </c>
      <c r="U187">
        <v>1.7577911087282874</v>
      </c>
      <c r="V187">
        <v>1.7373643439709658</v>
      </c>
      <c r="W187">
        <v>11208328.219197018</v>
      </c>
      <c r="X187">
        <v>10975943.223602049</v>
      </c>
      <c r="Y187">
        <v>10223786.655109983</v>
      </c>
      <c r="Z187">
        <v>1.0810399307287444</v>
      </c>
      <c r="AA187">
        <v>1.0086540700200759</v>
      </c>
      <c r="AB187">
        <v>1</v>
      </c>
      <c r="AC187">
        <v>0.80090400853160792</v>
      </c>
      <c r="AD187">
        <v>0.75394936146966884</v>
      </c>
      <c r="AE187">
        <v>0.74431513806689398</v>
      </c>
    </row>
    <row r="189" spans="1:31" x14ac:dyDescent="0.25">
      <c r="D189" s="46" t="s">
        <v>62</v>
      </c>
      <c r="E189" s="46" t="s">
        <v>84</v>
      </c>
      <c r="F189" s="46" t="s">
        <v>40</v>
      </c>
      <c r="G189" s="46" t="s">
        <v>173</v>
      </c>
      <c r="H189" s="46" t="s">
        <v>174</v>
      </c>
      <c r="I189" s="46" t="s">
        <v>175</v>
      </c>
    </row>
    <row r="190" spans="1:31" x14ac:dyDescent="0.25">
      <c r="A190" t="s">
        <v>170</v>
      </c>
      <c r="B190">
        <v>4</v>
      </c>
      <c r="C190">
        <v>0</v>
      </c>
      <c r="D190">
        <v>3.774637299649819</v>
      </c>
      <c r="E190">
        <v>3.730961482628961</v>
      </c>
      <c r="F190">
        <v>3.7146446692562827</v>
      </c>
    </row>
    <row r="191" spans="1:31" x14ac:dyDescent="0.25">
      <c r="C191">
        <v>2</v>
      </c>
      <c r="D191">
        <v>6.8559080338513434</v>
      </c>
      <c r="E191">
        <v>5.7306286775232032</v>
      </c>
      <c r="F191">
        <v>5.0368587409670216</v>
      </c>
    </row>
    <row r="192" spans="1:31" x14ac:dyDescent="0.25">
      <c r="C192">
        <v>4</v>
      </c>
      <c r="D192">
        <v>9.2008976092159287</v>
      </c>
      <c r="E192">
        <v>9.4848971320042175</v>
      </c>
      <c r="F192">
        <v>9.4604373463765619</v>
      </c>
    </row>
    <row r="193" spans="1:9" x14ac:dyDescent="0.25">
      <c r="A193" t="s">
        <v>171</v>
      </c>
      <c r="B193">
        <v>4</v>
      </c>
      <c r="C193">
        <v>0</v>
      </c>
      <c r="G193">
        <v>0.74933177777777782</v>
      </c>
      <c r="H193">
        <v>0.78147918518518511</v>
      </c>
      <c r="I193">
        <v>0.77472525925925928</v>
      </c>
    </row>
    <row r="194" spans="1:9" x14ac:dyDescent="0.25">
      <c r="C194">
        <v>2</v>
      </c>
      <c r="G194">
        <v>2.1248611111111111</v>
      </c>
      <c r="H194">
        <v>2.0444698148148146</v>
      </c>
      <c r="I194">
        <v>1.6012139814814814</v>
      </c>
    </row>
    <row r="195" spans="1:9" x14ac:dyDescent="0.25">
      <c r="C195">
        <v>4</v>
      </c>
      <c r="G195">
        <v>3.5194881481481479</v>
      </c>
      <c r="H195">
        <v>3.3713477777777778</v>
      </c>
      <c r="I195">
        <v>3.1988987037037035</v>
      </c>
    </row>
    <row r="196" spans="1:9" x14ac:dyDescent="0.25">
      <c r="A196" t="s">
        <v>162</v>
      </c>
      <c r="B196">
        <v>4</v>
      </c>
      <c r="C196">
        <v>0</v>
      </c>
      <c r="G196">
        <v>0.97154215622970952</v>
      </c>
      <c r="H196">
        <v>1.0553097828183191</v>
      </c>
      <c r="I196">
        <v>1</v>
      </c>
    </row>
    <row r="197" spans="1:9" x14ac:dyDescent="0.25">
      <c r="C197">
        <v>2</v>
      </c>
      <c r="G197">
        <v>1.5897564710401975</v>
      </c>
      <c r="H197">
        <v>1.8918474252378163</v>
      </c>
      <c r="I197">
        <v>1.5584605160772456</v>
      </c>
    </row>
    <row r="198" spans="1:9" x14ac:dyDescent="0.25">
      <c r="C198">
        <v>4</v>
      </c>
      <c r="G198">
        <v>1.7934721346616902</v>
      </c>
      <c r="H198">
        <v>1.7577911087282874</v>
      </c>
      <c r="I198">
        <v>1.7373643439709658</v>
      </c>
    </row>
    <row r="199" spans="1:9" x14ac:dyDescent="0.25">
      <c r="A199" t="s">
        <v>172</v>
      </c>
      <c r="B199">
        <v>4</v>
      </c>
      <c r="C199">
        <v>0</v>
      </c>
      <c r="G199">
        <v>0.95747740433761508</v>
      </c>
      <c r="H199">
        <v>1.0594236490715725</v>
      </c>
      <c r="I199">
        <v>1</v>
      </c>
    </row>
    <row r="200" spans="1:9" x14ac:dyDescent="0.25">
      <c r="C200">
        <v>2</v>
      </c>
      <c r="G200">
        <v>0.96625820144027097</v>
      </c>
      <c r="H200">
        <v>1.4142121651182731</v>
      </c>
      <c r="I200">
        <v>1.3061291542517994</v>
      </c>
    </row>
    <row r="201" spans="1:9" x14ac:dyDescent="0.25">
      <c r="C201">
        <v>4</v>
      </c>
      <c r="G201">
        <v>0.80090400853160792</v>
      </c>
      <c r="H201">
        <v>0.75394936146966884</v>
      </c>
      <c r="I201">
        <v>0.74431513806689398</v>
      </c>
    </row>
    <row r="221" spans="1:10" x14ac:dyDescent="0.25">
      <c r="D221" s="46" t="s">
        <v>119</v>
      </c>
      <c r="E221" s="46" t="s">
        <v>84</v>
      </c>
      <c r="F221" s="46" t="s">
        <v>120</v>
      </c>
      <c r="G221" s="46" t="s">
        <v>173</v>
      </c>
      <c r="H221" s="46" t="s">
        <v>174</v>
      </c>
      <c r="I221" s="46" t="s">
        <v>175</v>
      </c>
      <c r="J221">
        <f>AVERAGE(J222:J228)</f>
        <v>1.1058709971458909</v>
      </c>
    </row>
    <row r="222" spans="1:10" x14ac:dyDescent="0.25">
      <c r="A222" t="s">
        <v>170</v>
      </c>
      <c r="B222">
        <v>4</v>
      </c>
      <c r="C222">
        <v>0</v>
      </c>
      <c r="D222">
        <v>3.774637299649819</v>
      </c>
      <c r="E222">
        <v>3.730961482628961</v>
      </c>
      <c r="F222">
        <v>3.7146446692562827</v>
      </c>
      <c r="J222">
        <f>D222/E222</f>
        <v>1.0117063167830085</v>
      </c>
    </row>
    <row r="223" spans="1:10" x14ac:dyDescent="0.25">
      <c r="C223">
        <v>2</v>
      </c>
      <c r="D223">
        <v>6.8559080338513434</v>
      </c>
      <c r="E223">
        <v>5.7306286775232032</v>
      </c>
      <c r="F223">
        <v>5.0368587409670216</v>
      </c>
      <c r="J223">
        <f t="shared" ref="J223:J228" si="77">D223/E223</f>
        <v>1.1963622875692044</v>
      </c>
    </row>
    <row r="224" spans="1:10" x14ac:dyDescent="0.25">
      <c r="C224">
        <v>4</v>
      </c>
      <c r="D224">
        <v>9.2008976092159287</v>
      </c>
      <c r="E224">
        <v>9.4848971320042175</v>
      </c>
      <c r="F224">
        <v>9.4604373463765619</v>
      </c>
      <c r="J224">
        <f t="shared" si="77"/>
        <v>0.97005771187227652</v>
      </c>
    </row>
    <row r="225" spans="1:39" x14ac:dyDescent="0.25">
      <c r="B225" s="8">
        <v>5</v>
      </c>
      <c r="C225">
        <v>4</v>
      </c>
      <c r="D225">
        <v>9.461002859263214</v>
      </c>
      <c r="E225">
        <v>7.7585660749144791</v>
      </c>
      <c r="F225">
        <v>6.8820852372424275</v>
      </c>
      <c r="J225">
        <f t="shared" si="77"/>
        <v>1.219426730134215</v>
      </c>
    </row>
    <row r="226" spans="1:39" x14ac:dyDescent="0.25">
      <c r="B226" s="8">
        <v>6</v>
      </c>
      <c r="C226">
        <v>4</v>
      </c>
      <c r="D226">
        <v>9.896240270773804</v>
      </c>
      <c r="E226">
        <v>8.7922371928206662</v>
      </c>
      <c r="F226">
        <v>7.4649020298767024</v>
      </c>
      <c r="J226">
        <f t="shared" si="77"/>
        <v>1.125565661360298</v>
      </c>
    </row>
    <row r="227" spans="1:39" x14ac:dyDescent="0.25">
      <c r="B227" s="8">
        <v>7</v>
      </c>
      <c r="C227">
        <v>4</v>
      </c>
      <c r="D227">
        <v>10.512914287744502</v>
      </c>
      <c r="E227">
        <v>9.3345351248390891</v>
      </c>
      <c r="F227">
        <v>8.3180090738682946</v>
      </c>
      <c r="J227">
        <f t="shared" si="77"/>
        <v>1.1262386553958923</v>
      </c>
    </row>
    <row r="228" spans="1:39" x14ac:dyDescent="0.25">
      <c r="B228">
        <v>8</v>
      </c>
      <c r="C228">
        <v>4</v>
      </c>
      <c r="D228">
        <v>10.872603045422444</v>
      </c>
      <c r="E228">
        <v>9.9589708727728414</v>
      </c>
      <c r="F228">
        <v>8.5687651491674757</v>
      </c>
      <c r="J228">
        <f t="shared" si="77"/>
        <v>1.0917396169063425</v>
      </c>
    </row>
    <row r="230" spans="1:39" x14ac:dyDescent="0.25">
      <c r="A230" t="s">
        <v>171</v>
      </c>
      <c r="B230">
        <v>4</v>
      </c>
      <c r="C230">
        <v>0</v>
      </c>
      <c r="G230">
        <v>0.74933177777777782</v>
      </c>
      <c r="H230">
        <v>0.78147918518518511</v>
      </c>
      <c r="I230">
        <v>0.77472525925925928</v>
      </c>
    </row>
    <row r="231" spans="1:39" x14ac:dyDescent="0.25">
      <c r="C231">
        <v>2</v>
      </c>
      <c r="G231">
        <v>2.1248611111111111</v>
      </c>
      <c r="H231">
        <v>2.0444698148148146</v>
      </c>
      <c r="I231">
        <v>1.6012139814814814</v>
      </c>
    </row>
    <row r="232" spans="1:39" x14ac:dyDescent="0.25">
      <c r="B232">
        <v>4</v>
      </c>
      <c r="C232">
        <v>4</v>
      </c>
      <c r="G232">
        <v>3.5194881481481479</v>
      </c>
      <c r="H232">
        <v>3.3713477777777778</v>
      </c>
      <c r="I232">
        <v>3.1988987037037035</v>
      </c>
    </row>
    <row r="233" spans="1:39" x14ac:dyDescent="0.25">
      <c r="B233" s="8">
        <v>5</v>
      </c>
      <c r="C233">
        <v>4</v>
      </c>
      <c r="G233" s="131">
        <v>3.5110676190476187</v>
      </c>
      <c r="H233" s="131">
        <v>2.9294811904761908</v>
      </c>
      <c r="I233" s="8">
        <v>2.5238614285714283</v>
      </c>
    </row>
    <row r="234" spans="1:39" x14ac:dyDescent="0.25">
      <c r="B234" s="8">
        <v>6</v>
      </c>
      <c r="C234">
        <v>4</v>
      </c>
      <c r="G234" s="131">
        <v>3.4676603125000001</v>
      </c>
      <c r="H234" s="131">
        <v>2.9794516666666668</v>
      </c>
      <c r="I234" s="8">
        <v>2.4844613541666662</v>
      </c>
      <c r="AB234" s="141"/>
      <c r="AC234" s="141"/>
      <c r="AD234" s="141"/>
    </row>
    <row r="235" spans="1:39" x14ac:dyDescent="0.25">
      <c r="B235" s="8">
        <v>7</v>
      </c>
      <c r="C235">
        <v>4</v>
      </c>
      <c r="G235" s="131">
        <v>3.544306190476191</v>
      </c>
      <c r="H235" s="131">
        <v>3.184987619047619</v>
      </c>
      <c r="I235" s="8">
        <v>2.6630704761904762</v>
      </c>
      <c r="AB235" s="141"/>
      <c r="AC235" s="141"/>
      <c r="AD235" s="141"/>
      <c r="AI235" s="158" t="s">
        <v>185</v>
      </c>
      <c r="AJ235" s="158"/>
      <c r="AK235" s="158"/>
    </row>
    <row r="236" spans="1:39" x14ac:dyDescent="0.25">
      <c r="B236">
        <v>8</v>
      </c>
      <c r="C236">
        <v>4</v>
      </c>
      <c r="G236">
        <v>3.5282628703703711</v>
      </c>
      <c r="H236">
        <v>3.1743996296296295</v>
      </c>
      <c r="I236">
        <v>2.5869987962962968</v>
      </c>
      <c r="AB236" s="158" t="s">
        <v>183</v>
      </c>
      <c r="AC236" s="158"/>
      <c r="AD236" s="158"/>
      <c r="AF236">
        <v>0.97154215622970952</v>
      </c>
      <c r="AG236">
        <v>1.0553097828183191</v>
      </c>
      <c r="AH236">
        <v>1</v>
      </c>
      <c r="AI236" t="s">
        <v>37</v>
      </c>
      <c r="AJ236" t="s">
        <v>181</v>
      </c>
      <c r="AK236" t="s">
        <v>186</v>
      </c>
      <c r="AM236">
        <f>AVERAGE(AM237:AM243)</f>
        <v>0.99467563365475742</v>
      </c>
    </row>
    <row r="237" spans="1:39" x14ac:dyDescent="0.25">
      <c r="A237" t="s">
        <v>162</v>
      </c>
      <c r="B237">
        <v>4</v>
      </c>
      <c r="C237">
        <v>0</v>
      </c>
      <c r="G237">
        <v>0.97154215622970952</v>
      </c>
      <c r="H237">
        <v>1.0553097828183191</v>
      </c>
      <c r="I237">
        <v>1</v>
      </c>
      <c r="AB237" s="141">
        <v>0.97154215622970952</v>
      </c>
      <c r="AC237" s="141">
        <v>1.0553097828183191</v>
      </c>
      <c r="AD237" s="141">
        <v>1</v>
      </c>
      <c r="AF237">
        <v>1.5897564710401975</v>
      </c>
      <c r="AG237">
        <v>1.8918474252378159</v>
      </c>
      <c r="AH237">
        <v>1.5584605160772456</v>
      </c>
      <c r="AI237">
        <v>0.97154215622970952</v>
      </c>
      <c r="AJ237">
        <v>1.0553097828183191</v>
      </c>
      <c r="AK237">
        <v>1</v>
      </c>
      <c r="AM237">
        <f>AB237/AC237</f>
        <v>0.92062271386805583</v>
      </c>
    </row>
    <row r="238" spans="1:39" x14ac:dyDescent="0.25">
      <c r="C238">
        <v>2</v>
      </c>
      <c r="G238">
        <v>1.5897564710401975</v>
      </c>
      <c r="H238">
        <v>1.8918474252378163</v>
      </c>
      <c r="I238">
        <v>1.5584605160772456</v>
      </c>
      <c r="K238" s="46" t="s">
        <v>119</v>
      </c>
      <c r="L238" s="46" t="s">
        <v>84</v>
      </c>
      <c r="M238" s="46" t="s">
        <v>120</v>
      </c>
      <c r="AB238" s="141">
        <v>1.5897564710401975</v>
      </c>
      <c r="AC238" s="141">
        <v>1.8918474252378163</v>
      </c>
      <c r="AD238" s="141">
        <v>1.5584605160772456</v>
      </c>
      <c r="AF238">
        <v>1.7934721346616902</v>
      </c>
      <c r="AG238">
        <v>1.7577911087282874</v>
      </c>
      <c r="AH238">
        <v>1.7373643439709658</v>
      </c>
      <c r="AI238">
        <v>1.5897564710401975</v>
      </c>
      <c r="AJ238">
        <v>1.8918474252378199</v>
      </c>
      <c r="AK238">
        <v>1.5584605160772456</v>
      </c>
      <c r="AM238">
        <f t="shared" ref="AM238:AM243" si="78">AB238/AC238</f>
        <v>0.84031959968460757</v>
      </c>
    </row>
    <row r="239" spans="1:39" x14ac:dyDescent="0.25">
      <c r="B239">
        <v>4</v>
      </c>
      <c r="C239">
        <v>4</v>
      </c>
      <c r="G239">
        <v>1.7934721346616902</v>
      </c>
      <c r="H239">
        <v>1.7577911087282874</v>
      </c>
      <c r="I239">
        <v>1.7373643439709658</v>
      </c>
      <c r="K239">
        <v>2760055.3515016208</v>
      </c>
      <c r="L239">
        <v>2569338.7539367033</v>
      </c>
      <c r="M239">
        <v>2448730.2875232012</v>
      </c>
      <c r="P239">
        <f>K239/$AG$31</f>
        <v>4820.3111812726138</v>
      </c>
      <c r="Q239">
        <f t="shared" ref="Q239:R243" si="79">L239/$AG$31</f>
        <v>4487.2333148463895</v>
      </c>
      <c r="R239">
        <f t="shared" si="79"/>
        <v>4276.5961119030326</v>
      </c>
      <c r="T239">
        <f>1/D224*G230</f>
        <v>8.1441160374094573E-2</v>
      </c>
      <c r="U239">
        <f t="shared" ref="U239:V243" si="80">1/E224*H230</f>
        <v>8.2391951574076139E-2</v>
      </c>
      <c r="V239">
        <f t="shared" si="80"/>
        <v>8.1891061786481409E-2</v>
      </c>
      <c r="X239">
        <v>258791.58472760799</v>
      </c>
      <c r="Y239">
        <v>240477.57993680605</v>
      </c>
      <c r="Z239">
        <v>223628.19748603913</v>
      </c>
      <c r="AB239">
        <v>1.9438707094885399</v>
      </c>
      <c r="AC239">
        <v>1.7855407998444182</v>
      </c>
      <c r="AD239">
        <v>1.6952112108027828</v>
      </c>
      <c r="AI239">
        <v>1.7934721346616902</v>
      </c>
      <c r="AJ239">
        <v>1.7577911087282874</v>
      </c>
      <c r="AK239">
        <v>1.7373643439709658</v>
      </c>
      <c r="AM239">
        <f t="shared" si="78"/>
        <v>1.088673364203113</v>
      </c>
    </row>
    <row r="240" spans="1:39" x14ac:dyDescent="0.25">
      <c r="B240">
        <v>5</v>
      </c>
      <c r="C240">
        <v>4</v>
      </c>
      <c r="G240" s="8">
        <v>1.8747301082599537</v>
      </c>
      <c r="H240" s="8">
        <v>1.845305494040985</v>
      </c>
      <c r="I240" s="8">
        <v>1.7680273577363945</v>
      </c>
      <c r="K240">
        <v>2486575.0097876736</v>
      </c>
      <c r="L240">
        <v>2727125.8865248659</v>
      </c>
      <c r="M240">
        <v>3283620.4724824051</v>
      </c>
      <c r="P240">
        <f>K240/$AG$31</f>
        <v>4342.6901986699313</v>
      </c>
      <c r="Q240">
        <f t="shared" si="79"/>
        <v>4762.8013678790458</v>
      </c>
      <c r="R240">
        <f t="shared" si="79"/>
        <v>5734.6938603790186</v>
      </c>
      <c r="T240">
        <f>1/D225*G231</f>
        <v>0.22459153038207483</v>
      </c>
      <c r="U240">
        <f t="shared" si="80"/>
        <v>0.2635112977158412</v>
      </c>
      <c r="V240">
        <f t="shared" si="80"/>
        <v>0.23266407292029839</v>
      </c>
      <c r="X240">
        <v>286499.26039758261</v>
      </c>
      <c r="Y240">
        <v>313573.17984161567</v>
      </c>
      <c r="Z240">
        <v>310251.43641470902</v>
      </c>
      <c r="AB240">
        <v>1.9370044915050557</v>
      </c>
      <c r="AC240">
        <v>1.932301417769374</v>
      </c>
      <c r="AD240">
        <v>1.942932859998592</v>
      </c>
      <c r="AI240">
        <v>1.8747301082599537</v>
      </c>
      <c r="AJ240">
        <v>1.8453054940409845</v>
      </c>
      <c r="AK240">
        <v>1.7680273577363945</v>
      </c>
      <c r="AM240">
        <f t="shared" si="78"/>
        <v>1.0024339234512962</v>
      </c>
    </row>
    <row r="241" spans="1:39" x14ac:dyDescent="0.25">
      <c r="B241">
        <v>6</v>
      </c>
      <c r="C241">
        <v>4</v>
      </c>
      <c r="G241" s="8">
        <v>1.7451476684628491</v>
      </c>
      <c r="H241" s="8">
        <v>1.6895999266634101</v>
      </c>
      <c r="I241" s="8">
        <v>1.5647648701947081</v>
      </c>
      <c r="K241">
        <v>1954131.2686005151</v>
      </c>
      <c r="L241">
        <v>2060772.5116439022</v>
      </c>
      <c r="M241">
        <v>2367517.2068956732</v>
      </c>
      <c r="P241">
        <f>K241/$AG$31</f>
        <v>3412.8014130530992</v>
      </c>
      <c r="Q241">
        <f t="shared" si="79"/>
        <v>3599.0454954216575</v>
      </c>
      <c r="R241">
        <f t="shared" si="79"/>
        <v>4134.7611590635952</v>
      </c>
      <c r="T241">
        <f>1/D226*G232</f>
        <v>0.35563891456254559</v>
      </c>
      <c r="U241">
        <f t="shared" si="80"/>
        <v>0.38344595395250075</v>
      </c>
      <c r="V241">
        <f t="shared" si="80"/>
        <v>0.42852520915891235</v>
      </c>
      <c r="X241">
        <v>233229.49524382487</v>
      </c>
      <c r="Y241">
        <v>261252.97768009183</v>
      </c>
      <c r="Z241">
        <v>235417.28173459668</v>
      </c>
      <c r="AB241">
        <v>1.7963568018254554</v>
      </c>
      <c r="AC241">
        <v>1.6974200256156482</v>
      </c>
      <c r="AD241">
        <v>1.7087641067829646</v>
      </c>
      <c r="AI241">
        <v>1.7451476684628491</v>
      </c>
      <c r="AJ241">
        <v>1.6895999266634101</v>
      </c>
      <c r="AK241">
        <v>1.5647648701947081</v>
      </c>
      <c r="AM241">
        <f t="shared" si="78"/>
        <v>1.0582865612027426</v>
      </c>
    </row>
    <row r="242" spans="1:39" x14ac:dyDescent="0.25">
      <c r="B242">
        <v>7</v>
      </c>
      <c r="C242">
        <v>4</v>
      </c>
      <c r="G242" s="8">
        <v>1.6493385567995342</v>
      </c>
      <c r="H242" s="8">
        <v>1.6920131034078254</v>
      </c>
      <c r="I242" s="8">
        <v>1.4584785224588803</v>
      </c>
      <c r="K242">
        <v>2093105.0367702472</v>
      </c>
      <c r="L242">
        <v>2194979.061796525</v>
      </c>
      <c r="M242">
        <v>2488235.6831149571</v>
      </c>
      <c r="P242">
        <f>K242/$AG$31</f>
        <v>3655.5127805072652</v>
      </c>
      <c r="Q242">
        <f t="shared" si="79"/>
        <v>3833.4311333577784</v>
      </c>
      <c r="R242">
        <f t="shared" si="79"/>
        <v>4345.5904891309874</v>
      </c>
      <c r="T242">
        <f>1/D227*G233</f>
        <v>0.33397662369802333</v>
      </c>
      <c r="U242">
        <f t="shared" si="80"/>
        <v>0.31383257455219976</v>
      </c>
      <c r="V242">
        <f t="shared" si="80"/>
        <v>0.30342133630273921</v>
      </c>
      <c r="X242">
        <v>251584.73705730194</v>
      </c>
      <c r="Y242">
        <v>280025.20453799592</v>
      </c>
      <c r="Z242">
        <v>230246.88079915658</v>
      </c>
      <c r="AB242">
        <v>1.7182562799578693</v>
      </c>
      <c r="AC242">
        <v>1.6999503355339911</v>
      </c>
      <c r="AD242">
        <v>1.6333851685556731</v>
      </c>
      <c r="AI242">
        <v>1.6493385567995342</v>
      </c>
      <c r="AJ242">
        <v>1.6920131034078252</v>
      </c>
      <c r="AK242">
        <v>1.4584785224588803</v>
      </c>
      <c r="AM242">
        <f t="shared" si="78"/>
        <v>1.0107685171979615</v>
      </c>
    </row>
    <row r="243" spans="1:39" x14ac:dyDescent="0.25">
      <c r="B243">
        <v>8</v>
      </c>
      <c r="C243">
        <v>4</v>
      </c>
      <c r="G243">
        <v>1.5369689473061718</v>
      </c>
      <c r="H243">
        <v>1.615283177410346</v>
      </c>
      <c r="I243">
        <v>1.3362438611971195</v>
      </c>
      <c r="K243">
        <v>1505237.1421456551</v>
      </c>
      <c r="L243">
        <v>1574736.7493695188</v>
      </c>
      <c r="M243">
        <v>1654669.3569898151</v>
      </c>
      <c r="P243">
        <f>K243/$AG$31</f>
        <v>2628.8282308555995</v>
      </c>
      <c r="Q243">
        <f t="shared" si="79"/>
        <v>2750.206134966465</v>
      </c>
      <c r="R243">
        <f t="shared" si="79"/>
        <v>2889.8047999174291</v>
      </c>
      <c r="T243">
        <f>1/D228*G234</f>
        <v>0.31893561256795311</v>
      </c>
      <c r="U243">
        <f t="shared" si="80"/>
        <v>0.29917264592190823</v>
      </c>
      <c r="V243">
        <f t="shared" si="80"/>
        <v>0.2899439196799613</v>
      </c>
      <c r="X243">
        <v>179410.44872317452</v>
      </c>
      <c r="Y243">
        <v>186670.12913109205</v>
      </c>
      <c r="Z243">
        <v>162220.34203000861</v>
      </c>
      <c r="AB243">
        <v>1.6472065553065933</v>
      </c>
      <c r="AC243">
        <v>1.5813819188311384</v>
      </c>
      <c r="AD243">
        <v>1.5206385773106583</v>
      </c>
      <c r="AE243">
        <f>AB239/AB243</f>
        <v>1.1801013681169625</v>
      </c>
      <c r="AF243">
        <f>AC239/AC243</f>
        <v>1.1291015652715832</v>
      </c>
      <c r="AG243">
        <f>AD239/AD243</f>
        <v>1.1148021864609452</v>
      </c>
      <c r="AI243">
        <v>1.5369689473061718</v>
      </c>
      <c r="AJ243">
        <v>1.615283177410346</v>
      </c>
      <c r="AK243">
        <v>1.3362438611971195</v>
      </c>
      <c r="AM243">
        <f t="shared" si="78"/>
        <v>1.0416247559755258</v>
      </c>
    </row>
    <row r="244" spans="1:39" x14ac:dyDescent="0.25">
      <c r="A244" t="s">
        <v>172</v>
      </c>
      <c r="B244">
        <v>4</v>
      </c>
      <c r="C244">
        <v>0</v>
      </c>
      <c r="G244">
        <v>0.95747740433761508</v>
      </c>
      <c r="H244">
        <v>1.0594236490715725</v>
      </c>
      <c r="I244">
        <v>1</v>
      </c>
    </row>
    <row r="245" spans="1:39" x14ac:dyDescent="0.25">
      <c r="C245">
        <v>2</v>
      </c>
      <c r="G245">
        <v>0.96625820144027097</v>
      </c>
      <c r="H245">
        <v>1.4142121651182731</v>
      </c>
      <c r="I245">
        <v>1.3061291542517994</v>
      </c>
    </row>
    <row r="246" spans="1:39" x14ac:dyDescent="0.25">
      <c r="B246">
        <v>4</v>
      </c>
      <c r="C246">
        <v>4</v>
      </c>
      <c r="G246">
        <v>0.80090400853160792</v>
      </c>
      <c r="H246">
        <v>0.75394936146966884</v>
      </c>
      <c r="I246">
        <v>0.74431513806689398</v>
      </c>
      <c r="K246">
        <f>1/D224*G232</f>
        <v>0.38251573896691449</v>
      </c>
      <c r="L246">
        <f t="shared" ref="L246:M250" si="81">1/E224*H232</f>
        <v>0.35544378930606191</v>
      </c>
      <c r="M246">
        <f t="shared" si="81"/>
        <v>0.33813433635062468</v>
      </c>
      <c r="P246">
        <v>3477542.9394593653</v>
      </c>
      <c r="Q246">
        <v>3145977.4444991341</v>
      </c>
      <c r="R246">
        <v>3011603.8435816728</v>
      </c>
      <c r="T246">
        <f>K246*10</f>
        <v>3.8251573896691449</v>
      </c>
      <c r="U246">
        <f t="shared" ref="U246:V250" si="82">L246*10</f>
        <v>3.5544378930606193</v>
      </c>
      <c r="V246">
        <f t="shared" si="82"/>
        <v>3.3813433635062466</v>
      </c>
    </row>
    <row r="247" spans="1:39" x14ac:dyDescent="0.25">
      <c r="B247">
        <v>5</v>
      </c>
      <c r="G247" s="8">
        <v>0.90678750011349774</v>
      </c>
      <c r="H247" s="8">
        <v>1.0237088955333025</v>
      </c>
      <c r="I247" s="8">
        <v>1.1840326338278864</v>
      </c>
      <c r="K247">
        <f>1/D225*G233</f>
        <v>0.3711094554431883</v>
      </c>
      <c r="L247">
        <f t="shared" si="81"/>
        <v>0.37758023353670822</v>
      </c>
      <c r="M247">
        <f t="shared" si="81"/>
        <v>0.36672917314559594</v>
      </c>
      <c r="P247">
        <v>2829308.8667720407</v>
      </c>
      <c r="Q247">
        <v>4078834.4869123101</v>
      </c>
      <c r="R247">
        <v>6863676.8430276029</v>
      </c>
      <c r="T247">
        <f>K247*10</f>
        <v>3.7110945544318827</v>
      </c>
      <c r="U247">
        <f t="shared" si="82"/>
        <v>3.7758023353670822</v>
      </c>
      <c r="V247">
        <f t="shared" si="82"/>
        <v>3.6672917314559594</v>
      </c>
    </row>
    <row r="248" spans="1:39" x14ac:dyDescent="0.25">
      <c r="B248">
        <v>6</v>
      </c>
      <c r="G248" s="8">
        <v>0.75337384026924936</v>
      </c>
      <c r="H248" s="8">
        <v>0.7897881650025157</v>
      </c>
      <c r="I248" s="8">
        <v>0.89536380391095949</v>
      </c>
      <c r="K248">
        <f>1/D226*G234</f>
        <v>0.35040179074278455</v>
      </c>
      <c r="L248">
        <f t="shared" si="81"/>
        <v>0.33887298548992162</v>
      </c>
      <c r="M248">
        <f t="shared" si="81"/>
        <v>0.33281901681001724</v>
      </c>
      <c r="P248">
        <v>1769242.4256228949</v>
      </c>
      <c r="Q248">
        <v>2290024.8006263711</v>
      </c>
      <c r="R248">
        <v>3624686.6425336432</v>
      </c>
      <c r="T248">
        <f>K248*10</f>
        <v>3.5040179074278455</v>
      </c>
      <c r="U248">
        <f t="shared" si="82"/>
        <v>3.388729854899216</v>
      </c>
      <c r="V248">
        <f t="shared" si="82"/>
        <v>3.3281901681001722</v>
      </c>
    </row>
    <row r="249" spans="1:39" x14ac:dyDescent="0.25">
      <c r="B249">
        <v>7</v>
      </c>
      <c r="G249" s="8">
        <v>0.66007970077107048</v>
      </c>
      <c r="H249" s="8">
        <v>0.74844538119335235</v>
      </c>
      <c r="I249" s="8">
        <v>0.74329498893418666</v>
      </c>
      <c r="K249">
        <f>1/D227*G235</f>
        <v>0.33713831326561738</v>
      </c>
      <c r="L249">
        <f t="shared" si="81"/>
        <v>0.34120473879544405</v>
      </c>
      <c r="M249">
        <f t="shared" si="81"/>
        <v>0.3201571977790611</v>
      </c>
      <c r="P249">
        <v>1985945.0933655079</v>
      </c>
      <c r="Q249">
        <v>2430353.4595995955</v>
      </c>
      <c r="R249">
        <v>3735225.2157410351</v>
      </c>
      <c r="T249">
        <f>K249*10</f>
        <v>3.3713831326561738</v>
      </c>
      <c r="U249">
        <f t="shared" si="82"/>
        <v>3.4120473879544404</v>
      </c>
      <c r="V249">
        <f t="shared" si="82"/>
        <v>3.2015719777906111</v>
      </c>
    </row>
    <row r="250" spans="1:39" x14ac:dyDescent="0.25">
      <c r="B250">
        <v>8</v>
      </c>
      <c r="G250">
        <v>0.57583911199056792</v>
      </c>
      <c r="H250">
        <v>0.65862437167456522</v>
      </c>
      <c r="I250">
        <v>0.63567444351030966</v>
      </c>
      <c r="K250">
        <f>1/D228*G236</f>
        <v>0.32450949010373659</v>
      </c>
      <c r="L250">
        <f t="shared" si="81"/>
        <v>0.31874775719128018</v>
      </c>
      <c r="M250">
        <f t="shared" si="81"/>
        <v>0.30191033961849734</v>
      </c>
      <c r="P250">
        <v>1031728.2985559844</v>
      </c>
      <c r="Q250">
        <v>1255078.096506756</v>
      </c>
      <c r="R250">
        <v>1700366.917345508</v>
      </c>
      <c r="T250">
        <f>K250*10</f>
        <v>3.245094901037366</v>
      </c>
      <c r="U250">
        <f t="shared" si="82"/>
        <v>3.1874775719128019</v>
      </c>
      <c r="V250">
        <f t="shared" si="82"/>
        <v>3.0191033961849731</v>
      </c>
      <c r="W250">
        <f>T246/T250</f>
        <v>1.1787505470013679</v>
      </c>
      <c r="X250">
        <f>U246/U250</f>
        <v>1.1151256166886863</v>
      </c>
      <c r="Y250">
        <f>V246/V250</f>
        <v>1.1199826305316374</v>
      </c>
    </row>
    <row r="252" spans="1:39" x14ac:dyDescent="0.25">
      <c r="D252" s="6" t="s">
        <v>62</v>
      </c>
      <c r="E252" s="6" t="s">
        <v>84</v>
      </c>
      <c r="F252" s="6" t="s">
        <v>40</v>
      </c>
      <c r="G252" s="6" t="s">
        <v>99</v>
      </c>
      <c r="I252" s="164" t="s">
        <v>98</v>
      </c>
      <c r="J252" s="164"/>
      <c r="K252" s="164"/>
      <c r="L252" s="133"/>
      <c r="N252" s="13" t="s">
        <v>62</v>
      </c>
      <c r="O252" s="13" t="s">
        <v>84</v>
      </c>
      <c r="P252" s="13" t="s">
        <v>40</v>
      </c>
      <c r="Q252" s="13"/>
      <c r="R252" s="170" t="s">
        <v>83</v>
      </c>
      <c r="S252" s="170"/>
      <c r="T252" s="170"/>
      <c r="U252" s="101"/>
      <c r="V252" s="169" t="s">
        <v>105</v>
      </c>
      <c r="W252" s="169"/>
      <c r="X252" s="169"/>
      <c r="Z252" s="167" t="s">
        <v>106</v>
      </c>
      <c r="AA252" s="167"/>
      <c r="AB252" s="167"/>
      <c r="AD252" s="167" t="s">
        <v>107</v>
      </c>
      <c r="AE252" s="167"/>
      <c r="AF252" s="167"/>
    </row>
    <row r="253" spans="1:39" x14ac:dyDescent="0.25">
      <c r="D253" s="168" t="s">
        <v>76</v>
      </c>
      <c r="E253" s="168"/>
      <c r="F253" s="168"/>
      <c r="G253" s="134" t="s">
        <v>100</v>
      </c>
      <c r="I253" s="46" t="s">
        <v>62</v>
      </c>
      <c r="J253" s="46" t="s">
        <v>84</v>
      </c>
      <c r="K253" s="46" t="s">
        <v>40</v>
      </c>
      <c r="L253" s="46" t="s">
        <v>102</v>
      </c>
      <c r="N253" s="169" t="s">
        <v>87</v>
      </c>
      <c r="O253" s="169"/>
      <c r="P253" s="169"/>
      <c r="Q253" s="169"/>
      <c r="R253" s="117" t="s">
        <v>62</v>
      </c>
      <c r="S253" s="117" t="s">
        <v>84</v>
      </c>
      <c r="T253" s="117" t="s">
        <v>40</v>
      </c>
      <c r="V253" s="13" t="s">
        <v>62</v>
      </c>
      <c r="W253" s="13" t="s">
        <v>84</v>
      </c>
      <c r="X253" s="13" t="s">
        <v>40</v>
      </c>
      <c r="Z253" s="115" t="s">
        <v>62</v>
      </c>
      <c r="AA253" s="115" t="s">
        <v>84</v>
      </c>
      <c r="AB253" s="115" t="s">
        <v>40</v>
      </c>
      <c r="AD253" s="115" t="s">
        <v>62</v>
      </c>
      <c r="AE253" s="115" t="s">
        <v>84</v>
      </c>
      <c r="AF253" s="115" t="s">
        <v>40</v>
      </c>
    </row>
    <row r="254" spans="1:39" s="8" customFormat="1" x14ac:dyDescent="0.25">
      <c r="B254" s="8">
        <v>5</v>
      </c>
      <c r="D254" s="8">
        <v>708210.51588353061</v>
      </c>
      <c r="E254" s="8">
        <v>930924.52526775503</v>
      </c>
      <c r="F254" s="8">
        <v>1301030.4113015509</v>
      </c>
      <c r="I254" s="8">
        <v>9.461002859263214</v>
      </c>
      <c r="J254" s="8">
        <v>7.7585660749144791</v>
      </c>
      <c r="K254" s="8">
        <v>6.8820852372424275</v>
      </c>
      <c r="L254" s="8">
        <v>8.1697260895268631</v>
      </c>
      <c r="N254" s="8">
        <v>782.73601778571435</v>
      </c>
      <c r="O254" s="8">
        <v>773.29079215714296</v>
      </c>
      <c r="P254" s="8">
        <v>761.27486592857156</v>
      </c>
      <c r="R254" s="131">
        <v>3.5110676190476187</v>
      </c>
      <c r="S254" s="131">
        <v>2.9294811904761908</v>
      </c>
      <c r="T254" s="8">
        <v>2.5238614285714283</v>
      </c>
      <c r="V254" s="8">
        <v>1.8747301082599537</v>
      </c>
      <c r="W254" s="8">
        <v>1.845305494040985</v>
      </c>
      <c r="X254" s="8">
        <v>1.7680273577363945</v>
      </c>
      <c r="Y254" s="8" t="s">
        <v>3</v>
      </c>
      <c r="Z254" s="8">
        <v>14207031.17267926</v>
      </c>
      <c r="AA254" s="8">
        <v>17718647.305433501</v>
      </c>
      <c r="AB254" s="8">
        <v>24806136.887858</v>
      </c>
      <c r="AC254" s="8" t="s">
        <v>3</v>
      </c>
      <c r="AD254" s="8">
        <v>0.90678750011349774</v>
      </c>
      <c r="AE254" s="8">
        <v>1.0237088955333025</v>
      </c>
      <c r="AF254" s="8">
        <v>1.1840326338278864</v>
      </c>
    </row>
    <row r="255" spans="1:39" s="8" customFormat="1" x14ac:dyDescent="0.25">
      <c r="B255" s="8">
        <v>6</v>
      </c>
      <c r="D255" s="8">
        <v>563530.18822414288</v>
      </c>
      <c r="E255" s="8">
        <v>691661.66872223199</v>
      </c>
      <c r="F255" s="8">
        <v>952929.7780885715</v>
      </c>
      <c r="I255" s="8">
        <v>9.896240270773804</v>
      </c>
      <c r="J255" s="8">
        <v>8.7922371928206662</v>
      </c>
      <c r="K255" s="8">
        <v>7.4649020298767024</v>
      </c>
      <c r="L255" s="8">
        <v>9.5819756859248102</v>
      </c>
      <c r="N255" s="8">
        <v>917.5732090593749</v>
      </c>
      <c r="O255" s="8">
        <v>866.96446159687491</v>
      </c>
      <c r="P255" s="8">
        <v>813.07480229999999</v>
      </c>
      <c r="R255" s="131">
        <v>3.4676603125000001</v>
      </c>
      <c r="S255" s="131">
        <v>2.9794516666666668</v>
      </c>
      <c r="T255" s="8">
        <v>2.4844613541666662</v>
      </c>
      <c r="V255" s="8">
        <v>1.7451476684628491</v>
      </c>
      <c r="W255" s="8">
        <v>1.6895999266634101</v>
      </c>
      <c r="X255" s="8">
        <v>1.5647648701947081</v>
      </c>
      <c r="Z255" s="8">
        <v>10120012.178300833</v>
      </c>
      <c r="AA255" s="8">
        <v>12485485.323222853</v>
      </c>
      <c r="AB255" s="8">
        <v>15218311.850679632</v>
      </c>
      <c r="AD255" s="8">
        <v>0.75337384026924936</v>
      </c>
      <c r="AE255" s="8">
        <v>0.7897881650025157</v>
      </c>
      <c r="AF255" s="8">
        <v>0.89536380391095949</v>
      </c>
    </row>
    <row r="256" spans="1:39" s="8" customFormat="1" x14ac:dyDescent="0.25">
      <c r="B256" s="8">
        <v>7</v>
      </c>
      <c r="D256" s="8">
        <v>590554.23664991837</v>
      </c>
      <c r="E256" s="8">
        <v>689164.0798443266</v>
      </c>
      <c r="F256" s="8">
        <v>934348.41674726526</v>
      </c>
      <c r="I256" s="8">
        <v>10.512914287744502</v>
      </c>
      <c r="J256" s="8">
        <v>9.3345351248390891</v>
      </c>
      <c r="K256" s="8">
        <v>8.3180090738682946</v>
      </c>
      <c r="L256" s="8">
        <v>9.4352438806951664</v>
      </c>
      <c r="N256" s="8">
        <v>719.09059332857146</v>
      </c>
      <c r="O256" s="8">
        <v>715.37594952857125</v>
      </c>
      <c r="P256" s="8">
        <v>635.2609894714285</v>
      </c>
      <c r="R256" s="131">
        <v>3.544306190476191</v>
      </c>
      <c r="S256" s="131">
        <v>3.184987619047619</v>
      </c>
      <c r="T256" s="8">
        <v>2.6630704761904762</v>
      </c>
      <c r="V256" s="8">
        <v>1.6493385567995342</v>
      </c>
      <c r="W256" s="8">
        <v>1.6920131034078254</v>
      </c>
      <c r="X256" s="8">
        <v>1.4584785224588803</v>
      </c>
      <c r="Z256" s="8">
        <v>9550490.2563678268</v>
      </c>
      <c r="AA256" s="8">
        <v>11908706.241220796</v>
      </c>
      <c r="AB256" s="8">
        <v>13045879.499371408</v>
      </c>
      <c r="AD256" s="8">
        <v>0.66007970077107048</v>
      </c>
      <c r="AE256" s="8">
        <v>0.74844538119335235</v>
      </c>
      <c r="AF256" s="8">
        <v>0.74329498893418666</v>
      </c>
    </row>
    <row r="257" spans="2:32" x14ac:dyDescent="0.25">
      <c r="B257">
        <v>8</v>
      </c>
      <c r="D257">
        <v>426622.73119906354</v>
      </c>
      <c r="E257">
        <v>496073.8826551747</v>
      </c>
      <c r="F257">
        <v>639609.63544271432</v>
      </c>
      <c r="I257">
        <v>10.872603045422444</v>
      </c>
      <c r="J257">
        <v>9.9589708727728414</v>
      </c>
      <c r="K257">
        <v>8.5687651491674757</v>
      </c>
      <c r="L257">
        <v>10.837814297653454</v>
      </c>
      <c r="N257">
        <v>842.32744392500001</v>
      </c>
      <c r="O257">
        <v>857.84711672500009</v>
      </c>
      <c r="P257">
        <v>725.41719672499994</v>
      </c>
      <c r="R257">
        <v>3.5282628703703711</v>
      </c>
      <c r="S257">
        <v>3.1743996296296295</v>
      </c>
      <c r="T257">
        <v>2.5869987962962968</v>
      </c>
      <c r="V257">
        <v>1.5369689473061718</v>
      </c>
      <c r="W257">
        <v>1.615283177410346</v>
      </c>
      <c r="X257">
        <v>1.3362438611971195</v>
      </c>
      <c r="Z257">
        <v>6548850.876907221</v>
      </c>
      <c r="AA257">
        <v>8543646.0444222819</v>
      </c>
      <c r="AB257">
        <v>8247211.6173851509</v>
      </c>
      <c r="AD257">
        <v>0.57583911199056792</v>
      </c>
      <c r="AE257">
        <v>0.65862437167456522</v>
      </c>
      <c r="AF257">
        <v>0.63567444351030966</v>
      </c>
    </row>
  </sheetData>
  <mergeCells count="29">
    <mergeCell ref="Z252:AB252"/>
    <mergeCell ref="AD252:AF252"/>
    <mergeCell ref="N253:Q253"/>
    <mergeCell ref="D253:F253"/>
    <mergeCell ref="I252:K252"/>
    <mergeCell ref="R252:T252"/>
    <mergeCell ref="V252:X252"/>
    <mergeCell ref="Z1:AC1"/>
    <mergeCell ref="K184:N184"/>
    <mergeCell ref="T183:V183"/>
    <mergeCell ref="W183:Y183"/>
    <mergeCell ref="Z183:AB183"/>
    <mergeCell ref="AC183:AE183"/>
    <mergeCell ref="AI235:AK235"/>
    <mergeCell ref="AB236:AD236"/>
    <mergeCell ref="BV1:BX1"/>
    <mergeCell ref="F183:H183"/>
    <mergeCell ref="O183:Q183"/>
    <mergeCell ref="BR1:BT1"/>
    <mergeCell ref="BB1:BD1"/>
    <mergeCell ref="BF1:BH1"/>
    <mergeCell ref="BJ1:BL1"/>
    <mergeCell ref="BN1:BP1"/>
    <mergeCell ref="AI1:AK1"/>
    <mergeCell ref="AM1:AO1"/>
    <mergeCell ref="F2:H2"/>
    <mergeCell ref="AE2:AH2"/>
    <mergeCell ref="L1:M1"/>
    <mergeCell ref="U1:W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Q23" sqref="Q23"/>
    </sheetView>
  </sheetViews>
  <sheetFormatPr defaultRowHeight="15" x14ac:dyDescent="0.25"/>
  <sheetData>
    <row r="2" spans="1:10" x14ac:dyDescent="0.25">
      <c r="A2" t="s">
        <v>37</v>
      </c>
    </row>
    <row r="3" spans="1:10" x14ac:dyDescent="0.25">
      <c r="A3">
        <v>4</v>
      </c>
      <c r="B3">
        <v>0</v>
      </c>
      <c r="C3">
        <v>1294.6613</v>
      </c>
      <c r="D3">
        <v>1292.9824000000001</v>
      </c>
      <c r="E3">
        <v>1287.2982999999999</v>
      </c>
      <c r="F3">
        <v>1293.2380000000001</v>
      </c>
      <c r="G3">
        <v>1292.7511999999999</v>
      </c>
      <c r="H3">
        <v>1287.3382999999999</v>
      </c>
      <c r="I3">
        <v>1285.643</v>
      </c>
      <c r="J3">
        <f>AVERAGE(C3:I3)</f>
        <v>1290.5589285714286</v>
      </c>
    </row>
    <row r="4" spans="1:10" x14ac:dyDescent="0.25">
      <c r="A4">
        <v>4</v>
      </c>
      <c r="B4">
        <v>2</v>
      </c>
      <c r="C4">
        <v>1133.7155</v>
      </c>
      <c r="D4">
        <v>1162.7061000000001</v>
      </c>
      <c r="E4">
        <v>1126.3992000000001</v>
      </c>
      <c r="F4">
        <v>1121.6695</v>
      </c>
      <c r="G4">
        <v>1157.5922</v>
      </c>
      <c r="H4">
        <v>1142.9922999999999</v>
      </c>
      <c r="I4">
        <v>1145.8253</v>
      </c>
      <c r="J4">
        <f t="shared" ref="J4:J9" si="0">AVERAGE(C4:I4)</f>
        <v>1141.5571571428572</v>
      </c>
    </row>
    <row r="5" spans="1:10" x14ac:dyDescent="0.25">
      <c r="A5">
        <v>4</v>
      </c>
      <c r="B5">
        <v>4</v>
      </c>
      <c r="C5">
        <v>477.53980000000001</v>
      </c>
      <c r="D5">
        <v>510.04570000000001</v>
      </c>
      <c r="E5">
        <v>518.54010000000005</v>
      </c>
      <c r="F5">
        <v>519.80439999999999</v>
      </c>
      <c r="G5">
        <v>523.55010000000004</v>
      </c>
      <c r="H5">
        <v>517.53120000000001</v>
      </c>
      <c r="I5">
        <v>515.08420000000001</v>
      </c>
      <c r="J5">
        <f t="shared" si="0"/>
        <v>511.72792857142861</v>
      </c>
    </row>
    <row r="6" spans="1:10" x14ac:dyDescent="0.25">
      <c r="A6">
        <v>5</v>
      </c>
      <c r="B6">
        <v>4</v>
      </c>
      <c r="C6">
        <v>810.49980000000005</v>
      </c>
      <c r="D6">
        <v>806.8288</v>
      </c>
      <c r="E6">
        <v>802.92870000000005</v>
      </c>
      <c r="F6">
        <v>810.65359999999998</v>
      </c>
      <c r="G6">
        <v>806.41319999999996</v>
      </c>
      <c r="H6">
        <v>811.33920000000001</v>
      </c>
      <c r="I6">
        <v>818.51160000000004</v>
      </c>
      <c r="J6">
        <f t="shared" si="0"/>
        <v>809.59641428571433</v>
      </c>
    </row>
    <row r="7" spans="1:10" x14ac:dyDescent="0.25">
      <c r="A7">
        <v>6</v>
      </c>
      <c r="B7">
        <v>4</v>
      </c>
      <c r="C7">
        <v>804.82860000000005</v>
      </c>
      <c r="D7">
        <v>790.66010000000006</v>
      </c>
      <c r="E7">
        <v>795.48410000000001</v>
      </c>
      <c r="F7">
        <v>819.16729999999995</v>
      </c>
      <c r="G7">
        <v>811.74950000000001</v>
      </c>
      <c r="H7">
        <v>805.3836</v>
      </c>
      <c r="I7">
        <v>807.10379999999998</v>
      </c>
      <c r="J7">
        <f t="shared" si="0"/>
        <v>804.91099999999994</v>
      </c>
    </row>
    <row r="8" spans="1:10" x14ac:dyDescent="0.25">
      <c r="A8">
        <v>7</v>
      </c>
      <c r="B8">
        <v>4</v>
      </c>
      <c r="C8">
        <v>717.2912</v>
      </c>
      <c r="D8">
        <v>724.90189999999996</v>
      </c>
      <c r="E8">
        <v>728.16300000000001</v>
      </c>
      <c r="F8">
        <v>732.24030000000005</v>
      </c>
      <c r="G8">
        <v>715.01310000000001</v>
      </c>
      <c r="H8">
        <v>717.40150000000006</v>
      </c>
      <c r="I8">
        <v>718.36389999999994</v>
      </c>
      <c r="J8">
        <f t="shared" si="0"/>
        <v>721.91070000000013</v>
      </c>
    </row>
    <row r="9" spans="1:10" x14ac:dyDescent="0.25">
      <c r="A9">
        <v>8</v>
      </c>
      <c r="B9">
        <v>4</v>
      </c>
      <c r="C9">
        <v>704.33510000000001</v>
      </c>
      <c r="D9">
        <v>690.18060000000003</v>
      </c>
      <c r="E9">
        <v>708.64660000000003</v>
      </c>
      <c r="F9">
        <v>699.48410000000001</v>
      </c>
      <c r="G9">
        <v>700.33579999999995</v>
      </c>
      <c r="H9">
        <v>714.15380000000005</v>
      </c>
      <c r="I9">
        <v>685.57449999999994</v>
      </c>
      <c r="J9">
        <f t="shared" si="0"/>
        <v>700.38721428571432</v>
      </c>
    </row>
    <row r="12" spans="1:10" x14ac:dyDescent="0.25">
      <c r="A12" t="s">
        <v>4</v>
      </c>
    </row>
    <row r="13" spans="1:10" x14ac:dyDescent="0.25">
      <c r="A13">
        <v>4</v>
      </c>
      <c r="B13">
        <v>0</v>
      </c>
      <c r="C13">
        <v>866.55820000000006</v>
      </c>
      <c r="D13">
        <v>866.60860000000002</v>
      </c>
      <c r="E13">
        <v>868.02189999999996</v>
      </c>
      <c r="F13">
        <v>866.38070000000005</v>
      </c>
      <c r="G13">
        <v>866.62789999999995</v>
      </c>
      <c r="H13">
        <v>866.21759999999995</v>
      </c>
      <c r="I13">
        <v>867.65200000000004</v>
      </c>
      <c r="J13">
        <f>AVERAGE(C13:I13)</f>
        <v>866.86669999999992</v>
      </c>
    </row>
    <row r="14" spans="1:10" x14ac:dyDescent="0.25">
      <c r="A14">
        <v>4</v>
      </c>
      <c r="B14">
        <v>2</v>
      </c>
      <c r="C14">
        <v>520.1431</v>
      </c>
      <c r="D14">
        <v>522.17449999999997</v>
      </c>
      <c r="E14">
        <v>528.05520000000001</v>
      </c>
      <c r="F14">
        <v>525.72910000000002</v>
      </c>
      <c r="G14">
        <v>523.5136</v>
      </c>
      <c r="H14">
        <v>531.87900000000002</v>
      </c>
      <c r="I14">
        <v>521.95079999999996</v>
      </c>
      <c r="J14">
        <f t="shared" ref="J14:J19" si="1">AVERAGE(C14:I14)</f>
        <v>524.77789999999993</v>
      </c>
    </row>
    <row r="15" spans="1:10" x14ac:dyDescent="0.25">
      <c r="A15">
        <v>4</v>
      </c>
      <c r="B15">
        <v>4</v>
      </c>
      <c r="C15">
        <v>361.24349999999998</v>
      </c>
      <c r="D15">
        <v>372.09230000000002</v>
      </c>
      <c r="E15">
        <v>373.9896</v>
      </c>
      <c r="F15">
        <v>374.7407</v>
      </c>
      <c r="G15">
        <v>374.50760000000002</v>
      </c>
      <c r="H15">
        <v>374.63200000000001</v>
      </c>
      <c r="I15">
        <v>374.68</v>
      </c>
      <c r="J15">
        <f t="shared" si="1"/>
        <v>372.26938571428576</v>
      </c>
    </row>
    <row r="16" spans="1:10" x14ac:dyDescent="0.25">
      <c r="A16">
        <v>5</v>
      </c>
      <c r="B16">
        <v>4</v>
      </c>
      <c r="C16">
        <v>346.39460000000003</v>
      </c>
      <c r="D16">
        <v>346.03750000000002</v>
      </c>
      <c r="E16">
        <v>359.76209999999998</v>
      </c>
      <c r="F16">
        <v>347.42399999999998</v>
      </c>
      <c r="G16">
        <v>346.65</v>
      </c>
      <c r="H16">
        <v>346.02820000000003</v>
      </c>
      <c r="I16">
        <v>346.77940000000001</v>
      </c>
      <c r="J16">
        <f t="shared" si="1"/>
        <v>348.43940000000003</v>
      </c>
    </row>
    <row r="17" spans="1:10" x14ac:dyDescent="0.25">
      <c r="A17">
        <v>6</v>
      </c>
      <c r="B17">
        <v>4</v>
      </c>
      <c r="C17">
        <v>325.17579999999998</v>
      </c>
      <c r="D17">
        <v>326.87630000000001</v>
      </c>
      <c r="E17">
        <v>326.11059999999998</v>
      </c>
      <c r="F17">
        <v>324.80360000000002</v>
      </c>
      <c r="G17">
        <v>327.80619999999999</v>
      </c>
      <c r="H17">
        <v>326.29480000000001</v>
      </c>
      <c r="I17">
        <v>336.97629999999998</v>
      </c>
      <c r="J17">
        <f t="shared" si="1"/>
        <v>327.72051428571427</v>
      </c>
    </row>
    <row r="18" spans="1:10" x14ac:dyDescent="0.25">
      <c r="A18">
        <v>7</v>
      </c>
      <c r="B18">
        <v>4</v>
      </c>
      <c r="C18">
        <v>306.68450000000001</v>
      </c>
      <c r="D18">
        <v>305.92070000000001</v>
      </c>
      <c r="E18">
        <v>306.14800000000002</v>
      </c>
      <c r="F18">
        <v>304.91090000000003</v>
      </c>
      <c r="G18">
        <v>306.9615</v>
      </c>
      <c r="H18">
        <v>306.44540000000001</v>
      </c>
      <c r="I18">
        <v>305.7002</v>
      </c>
      <c r="J18">
        <f t="shared" si="1"/>
        <v>306.11017142857145</v>
      </c>
    </row>
    <row r="19" spans="1:10" x14ac:dyDescent="0.25">
      <c r="A19">
        <v>8</v>
      </c>
      <c r="B19">
        <v>4</v>
      </c>
      <c r="C19">
        <v>294.95499999999998</v>
      </c>
      <c r="D19">
        <v>296.38369999999998</v>
      </c>
      <c r="E19">
        <v>295.62920000000003</v>
      </c>
      <c r="F19">
        <v>301.43729999999999</v>
      </c>
      <c r="G19">
        <v>304.57940000000002</v>
      </c>
      <c r="H19">
        <v>296.07960000000003</v>
      </c>
      <c r="I19">
        <v>296.09410000000003</v>
      </c>
      <c r="J19">
        <f t="shared" si="1"/>
        <v>297.87975714285716</v>
      </c>
    </row>
    <row r="22" spans="1:10" x14ac:dyDescent="0.25">
      <c r="A22" t="s">
        <v>59</v>
      </c>
    </row>
    <row r="23" spans="1:10" x14ac:dyDescent="0.25">
      <c r="A23">
        <v>4</v>
      </c>
      <c r="B23">
        <v>0</v>
      </c>
      <c r="C23">
        <v>1622.1532</v>
      </c>
      <c r="D23">
        <v>1622.962</v>
      </c>
      <c r="E23">
        <v>1622.3975</v>
      </c>
      <c r="F23">
        <v>1621.2122999999999</v>
      </c>
      <c r="G23">
        <v>1619.241</v>
      </c>
      <c r="H23">
        <v>1620.7746999999999</v>
      </c>
      <c r="I23">
        <v>1618.7293</v>
      </c>
      <c r="J23">
        <f>AVERAGE(C23:I23)</f>
        <v>1621.0671428571429</v>
      </c>
    </row>
    <row r="24" spans="1:10" x14ac:dyDescent="0.25">
      <c r="A24">
        <v>4</v>
      </c>
      <c r="B24">
        <v>2</v>
      </c>
      <c r="C24">
        <v>1581.627</v>
      </c>
      <c r="D24">
        <v>1570.7940000000001</v>
      </c>
      <c r="E24">
        <v>1588.277</v>
      </c>
      <c r="F24">
        <v>1570.2784999999999</v>
      </c>
      <c r="G24">
        <v>1581.2978000000001</v>
      </c>
      <c r="H24">
        <v>1581.9539</v>
      </c>
      <c r="I24">
        <v>1581.2630999999999</v>
      </c>
      <c r="J24">
        <f t="shared" ref="J24:J29" si="2">AVERAGE(C24:I24)</f>
        <v>1579.3559000000002</v>
      </c>
    </row>
    <row r="25" spans="1:10" x14ac:dyDescent="0.25">
      <c r="A25">
        <v>4</v>
      </c>
      <c r="B25">
        <v>4</v>
      </c>
      <c r="C25">
        <v>548.12980000000005</v>
      </c>
      <c r="D25">
        <v>548.53480000000002</v>
      </c>
      <c r="E25">
        <v>548.36919999999998</v>
      </c>
      <c r="F25">
        <v>550.57839999999999</v>
      </c>
      <c r="G25">
        <v>548.34969999999998</v>
      </c>
      <c r="H25">
        <v>548.5222</v>
      </c>
      <c r="I25">
        <v>548.01260000000002</v>
      </c>
      <c r="J25">
        <f t="shared" si="2"/>
        <v>548.64238571428575</v>
      </c>
    </row>
    <row r="26" spans="1:10" x14ac:dyDescent="0.25">
      <c r="A26">
        <v>5</v>
      </c>
      <c r="B26">
        <v>4</v>
      </c>
      <c r="C26">
        <v>601.73879999999997</v>
      </c>
      <c r="D26">
        <v>598.24059999999997</v>
      </c>
      <c r="E26">
        <v>591.38099999999997</v>
      </c>
      <c r="F26">
        <v>597.31309999999996</v>
      </c>
      <c r="G26">
        <v>607.31690000000003</v>
      </c>
      <c r="H26">
        <v>603.77319999999997</v>
      </c>
      <c r="I26">
        <v>605.81349999999998</v>
      </c>
      <c r="J26">
        <f t="shared" si="2"/>
        <v>600.7967285714285</v>
      </c>
    </row>
    <row r="27" spans="1:10" x14ac:dyDescent="0.25">
      <c r="A27">
        <v>6</v>
      </c>
      <c r="B27">
        <v>4</v>
      </c>
      <c r="C27">
        <v>1055.7328</v>
      </c>
      <c r="D27">
        <v>1055.078</v>
      </c>
      <c r="E27">
        <v>1037.8342</v>
      </c>
      <c r="F27">
        <v>1055.4840999999999</v>
      </c>
      <c r="G27">
        <v>1054.1488999999999</v>
      </c>
      <c r="H27">
        <v>1055.1953000000001</v>
      </c>
      <c r="I27">
        <v>1054.9936</v>
      </c>
      <c r="J27">
        <f t="shared" si="2"/>
        <v>1052.6381285714285</v>
      </c>
    </row>
    <row r="28" spans="1:10" x14ac:dyDescent="0.25">
      <c r="A28">
        <v>7</v>
      </c>
      <c r="B28">
        <v>4</v>
      </c>
      <c r="C28">
        <v>498.00900000000001</v>
      </c>
      <c r="D28">
        <v>516.6943</v>
      </c>
      <c r="E28">
        <v>484.9778</v>
      </c>
      <c r="F28">
        <v>498.1662</v>
      </c>
      <c r="G28">
        <v>484.85449999999997</v>
      </c>
      <c r="H28">
        <v>484.9083</v>
      </c>
      <c r="I28">
        <v>486.26549999999997</v>
      </c>
      <c r="J28">
        <f t="shared" si="2"/>
        <v>493.41079999999999</v>
      </c>
    </row>
    <row r="29" spans="1:10" x14ac:dyDescent="0.25">
      <c r="A29">
        <v>8</v>
      </c>
      <c r="B29">
        <v>4</v>
      </c>
      <c r="C29">
        <v>802.02089999999998</v>
      </c>
      <c r="D29">
        <v>803.54399999999998</v>
      </c>
      <c r="E29">
        <v>801.88130000000001</v>
      </c>
      <c r="F29">
        <v>802.15499999999997</v>
      </c>
      <c r="G29">
        <v>801.65499999999997</v>
      </c>
      <c r="H29">
        <v>810.08159999999998</v>
      </c>
      <c r="I29">
        <v>801.9058</v>
      </c>
      <c r="J29">
        <f t="shared" si="2"/>
        <v>803.32051428571424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7"/>
  <sheetViews>
    <sheetView topLeftCell="C109" zoomScale="40" zoomScaleNormal="40" workbookViewId="0">
      <selection activeCell="AH23" sqref="AH23"/>
    </sheetView>
  </sheetViews>
  <sheetFormatPr defaultRowHeight="15" x14ac:dyDescent="0.25"/>
  <cols>
    <col min="2" max="2" width="2.42578125" customWidth="1"/>
    <col min="3" max="3" width="3" customWidth="1"/>
    <col min="9" max="9" width="19.140625" customWidth="1"/>
    <col min="10" max="10" width="17.28515625" customWidth="1"/>
    <col min="11" max="11" width="4.85546875" customWidth="1"/>
    <col min="15" max="15" width="3.5703125" customWidth="1"/>
    <col min="20" max="20" width="2.85546875" customWidth="1"/>
    <col min="25" max="25" width="4.85546875" customWidth="1"/>
    <col min="32" max="33" width="4" customWidth="1"/>
    <col min="37" max="37" width="3.85546875" customWidth="1"/>
    <col min="38" max="38" width="3" customWidth="1"/>
    <col min="45" max="45" width="4" customWidth="1"/>
    <col min="46" max="46" width="12.42578125" customWidth="1"/>
    <col min="50" max="50" width="3.28515625" customWidth="1"/>
    <col min="57" max="57" width="3" customWidth="1"/>
    <col min="58" max="58" width="12.5703125" bestFit="1" customWidth="1"/>
    <col min="61" max="61" width="4.140625" customWidth="1"/>
    <col min="64" max="64" width="7.28515625" customWidth="1"/>
    <col min="65" max="65" width="3.5703125" customWidth="1"/>
    <col min="69" max="69" width="4.42578125" customWidth="1"/>
  </cols>
  <sheetData>
    <row r="1" spans="1:75" x14ac:dyDescent="0.25">
      <c r="D1" s="6" t="s">
        <v>62</v>
      </c>
      <c r="E1" s="6" t="s">
        <v>84</v>
      </c>
      <c r="F1" s="6" t="s">
        <v>40</v>
      </c>
      <c r="G1" s="6" t="s">
        <v>99</v>
      </c>
      <c r="H1" s="6"/>
      <c r="I1" s="6"/>
      <c r="J1" s="6"/>
      <c r="L1" s="168" t="s">
        <v>86</v>
      </c>
      <c r="M1" s="168"/>
      <c r="N1" s="113"/>
      <c r="O1" s="8"/>
      <c r="P1" s="164" t="s">
        <v>98</v>
      </c>
      <c r="Q1" s="164"/>
      <c r="R1" s="164"/>
      <c r="S1" s="112"/>
      <c r="T1" s="110"/>
      <c r="U1" s="171" t="s">
        <v>112</v>
      </c>
      <c r="V1" s="171"/>
      <c r="W1" s="171"/>
      <c r="X1" s="171"/>
      <c r="Z1" s="13" t="s">
        <v>62</v>
      </c>
      <c r="AA1" s="13" t="s">
        <v>84</v>
      </c>
      <c r="AB1" s="13" t="s">
        <v>40</v>
      </c>
      <c r="AC1" s="13"/>
      <c r="AD1" s="169" t="s">
        <v>85</v>
      </c>
      <c r="AE1" s="169"/>
      <c r="AF1" s="169"/>
      <c r="AH1" s="170" t="s">
        <v>83</v>
      </c>
      <c r="AI1" s="170"/>
      <c r="AJ1" s="170"/>
      <c r="AM1" s="6" t="s">
        <v>108</v>
      </c>
      <c r="AN1" s="6" t="s">
        <v>110</v>
      </c>
      <c r="AO1" s="2" t="s">
        <v>88</v>
      </c>
      <c r="AP1" s="2" t="s">
        <v>157</v>
      </c>
      <c r="AQ1" s="135" t="s">
        <v>89</v>
      </c>
      <c r="AR1" s="116" t="s">
        <v>103</v>
      </c>
      <c r="AS1" s="101"/>
      <c r="AT1" s="101"/>
      <c r="AU1" s="168" t="s">
        <v>104</v>
      </c>
      <c r="AV1" s="168"/>
      <c r="AW1" s="168"/>
      <c r="AX1" s="131"/>
      <c r="AY1" s="169" t="s">
        <v>105</v>
      </c>
      <c r="AZ1" s="169"/>
      <c r="BA1" s="169"/>
      <c r="BB1" s="139"/>
      <c r="BC1" s="139"/>
      <c r="BD1" s="139"/>
      <c r="BF1" s="167" t="s">
        <v>106</v>
      </c>
      <c r="BG1" s="167"/>
      <c r="BH1" s="167"/>
      <c r="BJ1" s="167" t="s">
        <v>114</v>
      </c>
      <c r="BK1" s="167"/>
      <c r="BL1" s="167"/>
      <c r="BN1" s="167" t="s">
        <v>107</v>
      </c>
      <c r="BO1" s="167"/>
      <c r="BP1" s="167"/>
      <c r="BR1" s="124" t="s">
        <v>137</v>
      </c>
      <c r="BS1" s="123"/>
      <c r="BT1" s="123"/>
      <c r="BU1" s="169" t="s">
        <v>105</v>
      </c>
      <c r="BV1" s="169"/>
      <c r="BW1" s="169"/>
    </row>
    <row r="2" spans="1:75" x14ac:dyDescent="0.25">
      <c r="D2" s="168" t="s">
        <v>76</v>
      </c>
      <c r="E2" s="168"/>
      <c r="F2" s="168"/>
      <c r="G2" s="113" t="s">
        <v>100</v>
      </c>
      <c r="H2" s="138"/>
      <c r="I2" s="138" t="s">
        <v>143</v>
      </c>
      <c r="J2" s="138" t="s">
        <v>177</v>
      </c>
      <c r="L2" s="6" t="s">
        <v>37</v>
      </c>
      <c r="M2" s="6" t="s">
        <v>84</v>
      </c>
      <c r="N2" s="6" t="s">
        <v>102</v>
      </c>
      <c r="P2" s="46" t="s">
        <v>62</v>
      </c>
      <c r="Q2" s="46" t="s">
        <v>84</v>
      </c>
      <c r="R2" s="46" t="s">
        <v>40</v>
      </c>
      <c r="S2" s="46" t="s">
        <v>102</v>
      </c>
      <c r="T2" s="8"/>
      <c r="U2" s="46" t="s">
        <v>62</v>
      </c>
      <c r="V2" s="46" t="s">
        <v>84</v>
      </c>
      <c r="W2" s="46" t="s">
        <v>40</v>
      </c>
      <c r="X2" s="46" t="s">
        <v>102</v>
      </c>
      <c r="Z2" s="169" t="s">
        <v>87</v>
      </c>
      <c r="AA2" s="169"/>
      <c r="AB2" s="169"/>
      <c r="AC2" s="169"/>
      <c r="AD2" s="13" t="s">
        <v>37</v>
      </c>
      <c r="AE2" s="13" t="s">
        <v>84</v>
      </c>
      <c r="AF2" s="13" t="s">
        <v>82</v>
      </c>
      <c r="AH2" s="117" t="s">
        <v>62</v>
      </c>
      <c r="AI2" s="117" t="s">
        <v>84</v>
      </c>
      <c r="AJ2" s="117" t="s">
        <v>40</v>
      </c>
      <c r="AM2" s="6" t="s">
        <v>109</v>
      </c>
      <c r="AN2" s="6" t="s">
        <v>111</v>
      </c>
      <c r="AO2" s="2"/>
      <c r="AP2" s="2" t="s">
        <v>158</v>
      </c>
      <c r="AQ2" s="111"/>
      <c r="AU2" s="6" t="s">
        <v>62</v>
      </c>
      <c r="AV2" s="6" t="s">
        <v>84</v>
      </c>
      <c r="AW2" s="6" t="s">
        <v>40</v>
      </c>
      <c r="AX2" s="8"/>
      <c r="AY2" s="13" t="s">
        <v>62</v>
      </c>
      <c r="AZ2" s="13" t="s">
        <v>84</v>
      </c>
      <c r="BA2" s="13" t="s">
        <v>40</v>
      </c>
      <c r="BB2" s="13"/>
      <c r="BC2" s="13" t="s">
        <v>178</v>
      </c>
      <c r="BD2" s="13" t="s">
        <v>179</v>
      </c>
      <c r="BF2" s="115" t="s">
        <v>62</v>
      </c>
      <c r="BG2" s="115" t="s">
        <v>84</v>
      </c>
      <c r="BH2" s="115" t="s">
        <v>40</v>
      </c>
      <c r="BJ2" s="115" t="s">
        <v>62</v>
      </c>
      <c r="BK2" s="115" t="s">
        <v>84</v>
      </c>
      <c r="BL2" s="115" t="s">
        <v>40</v>
      </c>
      <c r="BN2" s="115" t="s">
        <v>62</v>
      </c>
      <c r="BO2" s="115" t="s">
        <v>84</v>
      </c>
      <c r="BP2" s="115" t="s">
        <v>40</v>
      </c>
      <c r="BR2" s="123" t="s">
        <v>138</v>
      </c>
      <c r="BS2" s="123"/>
      <c r="BT2" s="123"/>
      <c r="BU2" s="13" t="s">
        <v>62</v>
      </c>
      <c r="BV2" s="13" t="s">
        <v>84</v>
      </c>
      <c r="BW2" s="13" t="s">
        <v>40</v>
      </c>
    </row>
    <row r="3" spans="1:75" s="129" customFormat="1" x14ac:dyDescent="0.25">
      <c r="A3" s="128" t="s">
        <v>66</v>
      </c>
      <c r="B3" s="129">
        <v>4</v>
      </c>
      <c r="D3" s="129">
        <v>5487866.2857142854</v>
      </c>
      <c r="E3" s="129">
        <v>5333045.7142857146</v>
      </c>
      <c r="F3" s="129">
        <v>5356762.8571428563</v>
      </c>
      <c r="G3" s="130"/>
      <c r="H3" s="130"/>
      <c r="I3" s="130">
        <f>E3/D3</f>
        <v>0.97178856711002759</v>
      </c>
      <c r="J3" s="130">
        <f>F3/D3</f>
        <v>0.97611030922660957</v>
      </c>
      <c r="P3" s="129">
        <f t="shared" ref="P3:R8" si="0">$AM3/D3</f>
        <v>8.6674681968511109</v>
      </c>
      <c r="Q3" s="129">
        <f t="shared" si="0"/>
        <v>8.9190884624492242</v>
      </c>
      <c r="R3" s="129">
        <f t="shared" si="0"/>
        <v>8.8795990728942389</v>
      </c>
      <c r="Z3" s="129">
        <v>17.656817399999998</v>
      </c>
      <c r="AA3" s="129">
        <v>17.821192500000002</v>
      </c>
      <c r="AB3" s="129">
        <v>16.499447999999997</v>
      </c>
      <c r="AC3" s="130"/>
      <c r="AH3" s="129">
        <v>3.6330899999999997</v>
      </c>
      <c r="AI3" s="129">
        <v>3.4739166666666663</v>
      </c>
      <c r="AJ3" s="129">
        <v>3.2162666666666664</v>
      </c>
      <c r="AM3" s="129">
        <v>47565906.5</v>
      </c>
      <c r="AN3" s="129">
        <v>21756010.5</v>
      </c>
      <c r="AO3" s="129">
        <f t="shared" ref="AO3:AO41" si="1">AM3/AN3</f>
        <v>2.1863340477795781</v>
      </c>
      <c r="AP3" s="129">
        <v>2.2841981577004136</v>
      </c>
      <c r="AQ3" s="130">
        <f t="shared" ref="AQ3:AQ47" si="2">($AL3*$AO3+($AK3-$AL3))/4</f>
        <v>0</v>
      </c>
      <c r="AR3" s="130">
        <f t="shared" ref="AR3:AR47" si="3">($AL3*$AO3+($AK3-$AL3))</f>
        <v>0</v>
      </c>
      <c r="AY3" s="129">
        <f>Z3/'4CORES'!$AG$3</f>
        <v>2.0616259373696617</v>
      </c>
      <c r="AZ3" s="129">
        <f>AA3/'4CORES'!$AG$3</f>
        <v>2.0808185224171654</v>
      </c>
      <c r="BA3" s="129">
        <f>AB3/'4CORES'!$AG$3</f>
        <v>1.9264904415380084</v>
      </c>
      <c r="BB3" s="129">
        <v>4</v>
      </c>
      <c r="BC3" s="129">
        <f t="shared" ref="BC3:BC22" si="4">AZ3/AY3</f>
        <v>1.0093094410094543</v>
      </c>
      <c r="BD3" s="129">
        <f t="shared" ref="BD3:BD22" si="5">BA3/AY3</f>
        <v>0.93445198113675909</v>
      </c>
      <c r="BF3" s="129">
        <f t="shared" ref="BF3:BH7" si="6">D3*Z3</f>
        <v>96898252.922473356</v>
      </c>
      <c r="BG3" s="129">
        <f t="shared" si="6"/>
        <v>95041234.285585731</v>
      </c>
      <c r="BH3" s="129">
        <f t="shared" si="6"/>
        <v>88383630.20975998</v>
      </c>
      <c r="BN3" s="129">
        <f>BF3/'4CORES'!$BL$3</f>
        <v>0.98322056555489967</v>
      </c>
      <c r="BO3" s="129">
        <f>BG3/'4CORES'!$BL$3</f>
        <v>0.96437751256541515</v>
      </c>
      <c r="BP3" s="129">
        <f>BH3/'4CORES'!$BL$3</f>
        <v>0.89682321672159582</v>
      </c>
      <c r="BU3" s="129">
        <f>D3*AH3/'4CORES'!$BX$3</f>
        <v>2.4580514138872491</v>
      </c>
      <c r="BV3" s="129">
        <f>E3*AI3/'4CORES'!$BX$3</f>
        <v>2.2840520034444034</v>
      </c>
      <c r="BW3" s="129">
        <f>F3*AJ3/'4CORES'!$BX$3</f>
        <v>2.1240549869722005</v>
      </c>
    </row>
    <row r="4" spans="1:75" s="129" customFormat="1" x14ac:dyDescent="0.25">
      <c r="B4" s="129">
        <v>5</v>
      </c>
      <c r="D4" s="129">
        <v>4955781.1428571427</v>
      </c>
      <c r="E4" s="129">
        <v>6514595.7142857146</v>
      </c>
      <c r="F4" s="129">
        <v>9104800</v>
      </c>
      <c r="G4" s="129">
        <v>4919477.7142857146</v>
      </c>
      <c r="I4" s="129">
        <f t="shared" ref="I4:I42" si="7">E4/D4</f>
        <v>1.3145446754999097</v>
      </c>
      <c r="J4" s="129">
        <f t="shared" ref="J4:J42" si="8">F4/D4</f>
        <v>1.8372078462590935</v>
      </c>
      <c r="L4" s="129">
        <f>$F4/D4</f>
        <v>1.8372078462590935</v>
      </c>
      <c r="M4" s="129">
        <f t="shared" ref="M4:M42" si="9">$F4/E4</f>
        <v>1.3976001580626536</v>
      </c>
      <c r="N4" s="129">
        <f>F4/G4</f>
        <v>1.8507655748821652</v>
      </c>
      <c r="P4" s="129">
        <f t="shared" si="0"/>
        <v>9.5980643876006511</v>
      </c>
      <c r="Q4" s="129">
        <f t="shared" si="0"/>
        <v>7.301436433836372</v>
      </c>
      <c r="R4" s="129">
        <f t="shared" si="0"/>
        <v>5.2242670349705653</v>
      </c>
      <c r="S4" s="129">
        <f>$AM4/G4</f>
        <v>9.668893582315242</v>
      </c>
      <c r="U4" s="129">
        <f t="shared" ref="U4:X7" si="10">$AR4/P4</f>
        <v>1.0153439066014098</v>
      </c>
      <c r="V4" s="129">
        <f t="shared" si="10"/>
        <v>1.3347149262241607</v>
      </c>
      <c r="W4" s="129">
        <f t="shared" si="10"/>
        <v>1.8653977918594697</v>
      </c>
      <c r="X4" s="129">
        <f t="shared" si="10"/>
        <v>1.0079060347652276</v>
      </c>
      <c r="Z4" s="129">
        <v>19.644357599999999</v>
      </c>
      <c r="AA4" s="129">
        <v>18.693158400000002</v>
      </c>
      <c r="AB4" s="129">
        <v>18.746845199999999</v>
      </c>
      <c r="AD4" s="129">
        <f t="shared" ref="AD4:AD42" si="11">$AB4/Z4</f>
        <v>0.95431194960531562</v>
      </c>
      <c r="AE4" s="129">
        <f t="shared" ref="AE4:AE42" si="12">$AB4/AA4</f>
        <v>1.0028720026253026</v>
      </c>
      <c r="AF4" s="129">
        <v>1</v>
      </c>
      <c r="AH4" s="129">
        <v>3.4646133333333329</v>
      </c>
      <c r="AI4" s="129">
        <v>2.884746666666667</v>
      </c>
      <c r="AJ4" s="129">
        <v>2.0421400000000003</v>
      </c>
      <c r="AK4" s="129">
        <v>5</v>
      </c>
      <c r="AL4" s="129">
        <v>4</v>
      </c>
      <c r="AM4" s="129">
        <v>47565906.5</v>
      </c>
      <c r="AN4" s="129">
        <v>21756010.5</v>
      </c>
      <c r="AO4" s="129">
        <f t="shared" si="1"/>
        <v>2.1863340477795781</v>
      </c>
      <c r="AP4" s="129">
        <v>2.2841981577004136</v>
      </c>
      <c r="AQ4" s="130">
        <f t="shared" si="2"/>
        <v>2.4363340477795781</v>
      </c>
      <c r="AR4" s="130">
        <f t="shared" si="3"/>
        <v>9.7453361911183123</v>
      </c>
      <c r="AS4" s="130"/>
      <c r="AT4" s="130"/>
      <c r="AU4" s="129" t="e">
        <f>D4/#REF!</f>
        <v>#REF!</v>
      </c>
      <c r="AV4" s="129" t="e">
        <f>E4/#REF!</f>
        <v>#REF!</v>
      </c>
      <c r="AW4" s="129" t="e">
        <f>F4/#REF!</f>
        <v>#REF!</v>
      </c>
      <c r="AY4" s="129">
        <f>Z4/'4CORES'!$AG$3</f>
        <v>2.2936929251544984</v>
      </c>
      <c r="AZ4" s="129">
        <f>AA4/'4CORES'!$AG$3</f>
        <v>2.182630047972268</v>
      </c>
      <c r="BA4" s="129">
        <f>AB4/'4CORES'!$AG$3</f>
        <v>2.1888985672001087</v>
      </c>
      <c r="BB4" s="129">
        <v>5</v>
      </c>
      <c r="BC4" s="129">
        <f t="shared" si="4"/>
        <v>0.95157901218413998</v>
      </c>
      <c r="BD4" s="129">
        <f t="shared" si="5"/>
        <v>0.95431194960531562</v>
      </c>
      <c r="BE4" s="128" t="s">
        <v>66</v>
      </c>
      <c r="BF4" s="129">
        <f t="shared" si="6"/>
        <v>97353136.957622394</v>
      </c>
      <c r="BG4" s="129">
        <f t="shared" si="6"/>
        <v>121778369.59910402</v>
      </c>
      <c r="BH4" s="129">
        <f t="shared" si="6"/>
        <v>170686276.17695999</v>
      </c>
      <c r="BI4" s="128" t="s">
        <v>66</v>
      </c>
      <c r="BJ4" s="129">
        <f t="shared" ref="BJ4:BJ47" si="13">BF4/$BH4</f>
        <v>0.57036300245188409</v>
      </c>
      <c r="BK4" s="129">
        <f t="shared" ref="BK4:BK47" si="14">BG4/$BH4</f>
        <v>0.71346315782792979</v>
      </c>
      <c r="BL4" s="129">
        <f t="shared" ref="BL4:BL47" si="15">BH4/$BH4</f>
        <v>1</v>
      </c>
      <c r="BN4" s="129">
        <f>BF4/'4CORES'!$BL$3</f>
        <v>0.98783624566070061</v>
      </c>
      <c r="BO4" s="129">
        <f>BG4/'4CORES'!$BL$3</f>
        <v>1.235677567121696</v>
      </c>
      <c r="BP4" s="129">
        <f>BH4/'4CORES'!$BL$3</f>
        <v>1.7319430633021025</v>
      </c>
      <c r="BQ4" s="128" t="s">
        <v>66</v>
      </c>
      <c r="BU4" s="129">
        <f>D4*AH4/'4CORES'!$BX$3</f>
        <v>2.1167919549872156</v>
      </c>
      <c r="BV4" s="129">
        <f>E4*AI4/'4CORES'!$BX$3</f>
        <v>2.3168954383531801</v>
      </c>
      <c r="BW4" s="129">
        <f>F4*AJ4/'4CORES'!$BX$3</f>
        <v>2.2922775837821949</v>
      </c>
    </row>
    <row r="5" spans="1:75" s="129" customFormat="1" x14ac:dyDescent="0.25">
      <c r="B5" s="129">
        <v>6</v>
      </c>
      <c r="D5" s="129">
        <v>4505982.5714285718</v>
      </c>
      <c r="E5" s="129">
        <v>5530852.8571428563</v>
      </c>
      <c r="F5" s="129">
        <v>7620208.5714285718</v>
      </c>
      <c r="G5" s="129">
        <v>4448820.2857142854</v>
      </c>
      <c r="I5" s="129">
        <f t="shared" si="7"/>
        <v>1.2274465711902123</v>
      </c>
      <c r="J5" s="129">
        <f t="shared" si="8"/>
        <v>1.6911313904644485</v>
      </c>
      <c r="L5" s="129">
        <f>$F5/D5</f>
        <v>1.6911313904644485</v>
      </c>
      <c r="M5" s="129">
        <f t="shared" si="9"/>
        <v>1.3777637496877906</v>
      </c>
      <c r="N5" s="129">
        <f>F5/G5</f>
        <v>1.7128605072895411</v>
      </c>
      <c r="P5" s="129">
        <f t="shared" si="0"/>
        <v>10.556167438730185</v>
      </c>
      <c r="Q5" s="129">
        <f t="shared" si="0"/>
        <v>8.6001034069403417</v>
      </c>
      <c r="R5" s="129">
        <f t="shared" si="0"/>
        <v>6.2420740920852182</v>
      </c>
      <c r="S5" s="129">
        <f>$AM5/G5</f>
        <v>10.691802195907988</v>
      </c>
      <c r="U5" s="129">
        <f t="shared" si="10"/>
        <v>1.0179202114295833</v>
      </c>
      <c r="V5" s="129">
        <f t="shared" si="10"/>
        <v>1.2494426732644579</v>
      </c>
      <c r="W5" s="129">
        <f t="shared" si="10"/>
        <v>1.7214368225367764</v>
      </c>
      <c r="X5" s="129">
        <f t="shared" si="10"/>
        <v>1.0050070132452331</v>
      </c>
      <c r="Z5" s="129">
        <v>17.226934199999999</v>
      </c>
      <c r="AA5" s="129">
        <v>17.468999999999998</v>
      </c>
      <c r="AB5" s="129">
        <v>15.423258600000002</v>
      </c>
      <c r="AD5" s="129">
        <f t="shared" si="11"/>
        <v>0.89529909506475058</v>
      </c>
      <c r="AE5" s="129">
        <f t="shared" si="12"/>
        <v>0.88289304482225683</v>
      </c>
      <c r="AF5" s="129">
        <v>1</v>
      </c>
      <c r="AH5" s="129">
        <v>3.5446366666666669</v>
      </c>
      <c r="AI5" s="129">
        <v>3.2349999999999999</v>
      </c>
      <c r="AJ5" s="129">
        <v>2.1156733333333331</v>
      </c>
      <c r="AK5" s="129">
        <v>6</v>
      </c>
      <c r="AL5" s="129">
        <v>4</v>
      </c>
      <c r="AM5" s="129">
        <v>47565906.5</v>
      </c>
      <c r="AN5" s="129">
        <v>21756010.5</v>
      </c>
      <c r="AO5" s="129">
        <f t="shared" si="1"/>
        <v>2.1863340477795781</v>
      </c>
      <c r="AP5" s="129">
        <v>2.2841981577004136</v>
      </c>
      <c r="AQ5" s="130">
        <f t="shared" si="2"/>
        <v>2.6863340477795781</v>
      </c>
      <c r="AR5" s="130">
        <f t="shared" si="3"/>
        <v>10.745336191118312</v>
      </c>
      <c r="AS5" s="130"/>
      <c r="AT5" s="130"/>
      <c r="AU5" s="129" t="e">
        <f>D5/#REF!</f>
        <v>#REF!</v>
      </c>
      <c r="AV5" s="129" t="e">
        <f>E5/#REF!</f>
        <v>#REF!</v>
      </c>
      <c r="AW5" s="129" t="e">
        <f>F5/#REF!</f>
        <v>#REF!</v>
      </c>
      <c r="AY5" s="129">
        <f>Z5/'4CORES'!$AG$3</f>
        <v>2.0114323869079875</v>
      </c>
      <c r="AZ5" s="129">
        <f>AA5/'4CORES'!$AG$3</f>
        <v>2.0396962082142065</v>
      </c>
      <c r="BA5" s="129">
        <f>AB5/'4CORES'!$AG$3</f>
        <v>1.8008335957826527</v>
      </c>
      <c r="BB5" s="129">
        <v>6</v>
      </c>
      <c r="BC5" s="129">
        <f t="shared" si="4"/>
        <v>1.0140515890517536</v>
      </c>
      <c r="BD5" s="129">
        <f t="shared" si="5"/>
        <v>0.89529909506475069</v>
      </c>
      <c r="BF5" s="129">
        <f t="shared" si="6"/>
        <v>77624265.264346808</v>
      </c>
      <c r="BG5" s="129">
        <f t="shared" si="6"/>
        <v>96618468.561428547</v>
      </c>
      <c r="BH5" s="129">
        <f t="shared" si="6"/>
        <v>117528447.38307945</v>
      </c>
      <c r="BJ5" s="129">
        <f t="shared" si="13"/>
        <v>0.66047214093906559</v>
      </c>
      <c r="BK5" s="129">
        <f t="shared" si="14"/>
        <v>0.82208580741736814</v>
      </c>
      <c r="BL5" s="129">
        <f t="shared" si="15"/>
        <v>1</v>
      </c>
      <c r="BN5" s="129">
        <f>BF5/'4CORES'!$BL$3</f>
        <v>0.78764860760759403</v>
      </c>
      <c r="BO5" s="129">
        <f>BG5/'4CORES'!$BL$3</f>
        <v>0.98038161098757648</v>
      </c>
      <c r="BP5" s="129">
        <f>BH5/'4CORES'!$BL$3</f>
        <v>1.1925538698539317</v>
      </c>
      <c r="BU5" s="129">
        <f>D5*AH5/'4CORES'!$BX$3</f>
        <v>1.9691215190189855</v>
      </c>
      <c r="BV5" s="129">
        <f>E5*AI5/'4CORES'!$BX$3</f>
        <v>2.2058586247220471</v>
      </c>
      <c r="BW5" s="129">
        <f>F5*AJ5/'4CORES'!$BX$3</f>
        <v>1.9875897830898854</v>
      </c>
    </row>
    <row r="6" spans="1:75" s="129" customFormat="1" x14ac:dyDescent="0.25">
      <c r="B6" s="129">
        <v>7</v>
      </c>
      <c r="D6" s="129">
        <v>4132387.8571428573</v>
      </c>
      <c r="E6" s="129">
        <v>4822540</v>
      </c>
      <c r="F6" s="129">
        <v>6538552.8571428563</v>
      </c>
      <c r="G6" s="129">
        <v>4036536.4285714286</v>
      </c>
      <c r="I6" s="129">
        <f t="shared" si="7"/>
        <v>1.1670104953154894</v>
      </c>
      <c r="J6" s="129">
        <f t="shared" si="8"/>
        <v>1.5822698844303611</v>
      </c>
      <c r="L6" s="129">
        <f>$F6/D6</f>
        <v>1.5822698844303611</v>
      </c>
      <c r="M6" s="129">
        <f t="shared" si="9"/>
        <v>1.3558317519694718</v>
      </c>
      <c r="N6" s="129">
        <f>F6/G6</f>
        <v>1.6198424002473122</v>
      </c>
      <c r="P6" s="129">
        <f t="shared" si="0"/>
        <v>11.510513568512705</v>
      </c>
      <c r="Q6" s="129">
        <f t="shared" si="0"/>
        <v>9.8632476869035823</v>
      </c>
      <c r="R6" s="129">
        <f t="shared" si="0"/>
        <v>7.2746840989498125</v>
      </c>
      <c r="S6" s="129">
        <f>$AM6/G6</f>
        <v>11.78384175188382</v>
      </c>
      <c r="U6" s="129">
        <f t="shared" si="10"/>
        <v>1.0204007076841446</v>
      </c>
      <c r="V6" s="129">
        <f t="shared" si="10"/>
        <v>1.1908183352947495</v>
      </c>
      <c r="W6" s="129">
        <f t="shared" si="10"/>
        <v>1.6145493098200501</v>
      </c>
      <c r="X6" s="129">
        <f t="shared" si="10"/>
        <v>0.99673234233993746</v>
      </c>
      <c r="Z6" s="129">
        <v>15.761851200000001</v>
      </c>
      <c r="AA6" s="129">
        <v>16.912589400000002</v>
      </c>
      <c r="AB6" s="129">
        <v>13.674204000000001</v>
      </c>
      <c r="AD6" s="129">
        <f t="shared" si="11"/>
        <v>0.86755063390016018</v>
      </c>
      <c r="AE6" s="129">
        <f t="shared" si="12"/>
        <v>0.80852220062765789</v>
      </c>
      <c r="AF6" s="129">
        <v>1</v>
      </c>
      <c r="AH6" s="129">
        <v>3.6485766666666666</v>
      </c>
      <c r="AI6" s="129">
        <v>3.4799566666666668</v>
      </c>
      <c r="AJ6" s="129">
        <v>2.1102166666666666</v>
      </c>
      <c r="AK6" s="129">
        <v>7</v>
      </c>
      <c r="AL6" s="129">
        <v>4</v>
      </c>
      <c r="AM6" s="129">
        <v>47565906.5</v>
      </c>
      <c r="AN6" s="129">
        <v>21756010.5</v>
      </c>
      <c r="AO6" s="129">
        <f t="shared" si="1"/>
        <v>2.1863340477795781</v>
      </c>
      <c r="AP6" s="129">
        <v>2.2841981577004136</v>
      </c>
      <c r="AQ6" s="130">
        <f t="shared" si="2"/>
        <v>2.9363340477795781</v>
      </c>
      <c r="AR6" s="130">
        <f t="shared" si="3"/>
        <v>11.745336191118312</v>
      </c>
      <c r="AS6" s="130"/>
      <c r="AT6" s="130"/>
      <c r="AU6" s="129" t="e">
        <f>D6/#REF!</f>
        <v>#REF!</v>
      </c>
      <c r="AV6" s="129" t="e">
        <f>E6/#REF!</f>
        <v>#REF!</v>
      </c>
      <c r="AW6" s="129" t="e">
        <f>F6/#REF!</f>
        <v>#REF!</v>
      </c>
      <c r="AY6" s="129">
        <f>Z6/'4CORES'!$AG$3</f>
        <v>1.8403679733858003</v>
      </c>
      <c r="AZ6" s="129">
        <f>AA6/'4CORES'!$AG$3</f>
        <v>1.9747292043198688</v>
      </c>
      <c r="BA6" s="129">
        <f>AB6/'4CORES'!$AG$3</f>
        <v>1.5966124019204042</v>
      </c>
      <c r="BB6" s="129">
        <v>7</v>
      </c>
      <c r="BC6" s="129">
        <f t="shared" si="4"/>
        <v>1.0730078076108218</v>
      </c>
      <c r="BD6" s="129">
        <f t="shared" si="5"/>
        <v>0.86755063390016018</v>
      </c>
      <c r="BF6" s="129">
        <f t="shared" si="6"/>
        <v>65134082.504972577</v>
      </c>
      <c r="BG6" s="129">
        <f t="shared" si="6"/>
        <v>81561638.885076001</v>
      </c>
      <c r="BH6" s="129">
        <f t="shared" si="6"/>
        <v>89409505.633354276</v>
      </c>
      <c r="BJ6" s="129">
        <f t="shared" si="13"/>
        <v>0.72849169720354945</v>
      </c>
      <c r="BK6" s="129">
        <f t="shared" si="14"/>
        <v>0.91222558840152423</v>
      </c>
      <c r="BL6" s="129">
        <f t="shared" si="15"/>
        <v>1</v>
      </c>
      <c r="BN6" s="129">
        <f>BF6/'4CORES'!$BL$3</f>
        <v>0.66091149743098965</v>
      </c>
      <c r="BO6" s="129">
        <f>BG6/'4CORES'!$BL$3</f>
        <v>0.82760089365419254</v>
      </c>
      <c r="BP6" s="129">
        <f>BH6/'4CORES'!$BL$3</f>
        <v>0.9072327110494478</v>
      </c>
      <c r="BU6" s="129">
        <f>D6*AH6/'4CORES'!$BX$3</f>
        <v>1.8588135865246582</v>
      </c>
      <c r="BV6" s="129">
        <f>E6*AI6/'4CORES'!$BX$3</f>
        <v>2.0690022341354815</v>
      </c>
      <c r="BW6" s="129">
        <f>F6*AJ6/'4CORES'!$BX$3</f>
        <v>1.7010613332177147</v>
      </c>
    </row>
    <row r="7" spans="1:75" s="129" customFormat="1" x14ac:dyDescent="0.25">
      <c r="B7" s="129">
        <v>8</v>
      </c>
      <c r="D7" s="129">
        <v>3837244.1428571427</v>
      </c>
      <c r="E7" s="129">
        <v>4462160</v>
      </c>
      <c r="F7" s="129">
        <v>5753365.7142857146</v>
      </c>
      <c r="G7" s="129">
        <v>3765524</v>
      </c>
      <c r="I7" s="129">
        <f t="shared" si="7"/>
        <v>1.1628553810697999</v>
      </c>
      <c r="J7" s="129">
        <f t="shared" si="8"/>
        <v>1.4993483604621161</v>
      </c>
      <c r="L7" s="129">
        <f>$F7/D7</f>
        <v>1.4993483604621161</v>
      </c>
      <c r="M7" s="129">
        <f t="shared" si="9"/>
        <v>1.2893678654027902</v>
      </c>
      <c r="N7" s="129">
        <f>F7/G7</f>
        <v>1.5279057348421401</v>
      </c>
      <c r="P7" s="129">
        <f t="shared" si="0"/>
        <v>12.395850962087412</v>
      </c>
      <c r="Q7" s="129">
        <f t="shared" si="0"/>
        <v>10.659838844864371</v>
      </c>
      <c r="R7" s="129">
        <f t="shared" si="0"/>
        <v>8.2674922579478931</v>
      </c>
      <c r="S7" s="129">
        <f>$AM7/G7</f>
        <v>12.63194883368158</v>
      </c>
      <c r="U7" s="129">
        <f t="shared" si="10"/>
        <v>1.0281937262798495</v>
      </c>
      <c r="V7" s="129">
        <f t="shared" si="10"/>
        <v>1.1956406073867316</v>
      </c>
      <c r="W7" s="129">
        <f t="shared" si="10"/>
        <v>1.541620577735126</v>
      </c>
      <c r="X7" s="129">
        <f t="shared" si="10"/>
        <v>1.008976236282275</v>
      </c>
      <c r="Z7" s="129">
        <v>14.586804000000001</v>
      </c>
      <c r="AA7" s="129">
        <v>16.5324852</v>
      </c>
      <c r="AB7" s="129">
        <v>12.315051000000002</v>
      </c>
      <c r="AD7" s="129">
        <f t="shared" si="11"/>
        <v>0.84425971583631354</v>
      </c>
      <c r="AE7" s="129">
        <f t="shared" si="12"/>
        <v>0.74490016782231883</v>
      </c>
      <c r="AF7" s="129">
        <v>1</v>
      </c>
      <c r="AH7" s="129">
        <v>3.60168</v>
      </c>
      <c r="AI7" s="129">
        <v>3.2227066666666668</v>
      </c>
      <c r="AJ7" s="129">
        <v>2.1719666666666666</v>
      </c>
      <c r="AK7" s="129">
        <v>8</v>
      </c>
      <c r="AL7" s="129">
        <v>4</v>
      </c>
      <c r="AM7" s="129">
        <v>47565906.5</v>
      </c>
      <c r="AN7" s="129">
        <v>21756010.5</v>
      </c>
      <c r="AO7" s="129">
        <f t="shared" si="1"/>
        <v>2.1863340477795781</v>
      </c>
      <c r="AP7" s="129">
        <v>2.2841981577004136</v>
      </c>
      <c r="AQ7" s="130">
        <f t="shared" si="2"/>
        <v>3.1863340477795781</v>
      </c>
      <c r="AR7" s="130">
        <f t="shared" si="3"/>
        <v>12.745336191118312</v>
      </c>
      <c r="AS7" s="130"/>
      <c r="AT7" s="130"/>
      <c r="AU7" s="129" t="e">
        <f>D7/#REF!</f>
        <v>#REF!</v>
      </c>
      <c r="AV7" s="129" t="e">
        <f>E7/#REF!</f>
        <v>#REF!</v>
      </c>
      <c r="AW7" s="129" t="e">
        <f>F7/#REF!</f>
        <v>#REF!</v>
      </c>
      <c r="AY7" s="129">
        <f>Z7/'4CORES'!$AG$3</f>
        <v>1.7031684016694615</v>
      </c>
      <c r="AZ7" s="129">
        <f>AA7/'4CORES'!$AG$3</f>
        <v>1.9303478948306996</v>
      </c>
      <c r="BA7" s="129">
        <f>AB7/'4CORES'!$AG$3</f>
        <v>1.437916470814848</v>
      </c>
      <c r="BB7" s="129">
        <v>8</v>
      </c>
      <c r="BC7" s="129">
        <f t="shared" si="4"/>
        <v>1.1333863949909795</v>
      </c>
      <c r="BD7" s="129">
        <f t="shared" si="5"/>
        <v>0.84425971583631365</v>
      </c>
      <c r="BF7" s="129">
        <f t="shared" si="6"/>
        <v>55973128.212005146</v>
      </c>
      <c r="BG7" s="129">
        <f t="shared" si="6"/>
        <v>73770594.160032004</v>
      </c>
      <c r="BH7" s="129">
        <f t="shared" si="6"/>
        <v>70852992.193080023</v>
      </c>
      <c r="BJ7" s="129">
        <f t="shared" si="13"/>
        <v>0.78998961765049991</v>
      </c>
      <c r="BK7" s="129">
        <f t="shared" si="14"/>
        <v>1.041178246347046</v>
      </c>
      <c r="BL7" s="129">
        <f t="shared" si="15"/>
        <v>1</v>
      </c>
      <c r="BN7" s="129">
        <f>BF7/'4CORES'!$BL$3</f>
        <v>0.56795586211978788</v>
      </c>
      <c r="BO7" s="129">
        <f>BG7/'4CORES'!$BL$3</f>
        <v>0.74854564580622396</v>
      </c>
      <c r="BP7" s="129">
        <f>BH7/'4CORES'!$BL$3</f>
        <v>0.71894091951352423</v>
      </c>
      <c r="BU7" s="129">
        <f>D7*AH7/'4CORES'!$BX$3</f>
        <v>1.7038675863593635</v>
      </c>
      <c r="BV7" s="129">
        <f>E7*AI7/'4CORES'!$BX$3</f>
        <v>1.7728712663831621</v>
      </c>
      <c r="BW7" s="129">
        <f>F7*AJ7/'4CORES'!$BX$3</f>
        <v>1.5405876846718372</v>
      </c>
    </row>
    <row r="8" spans="1:75" s="8" customFormat="1" x14ac:dyDescent="0.25">
      <c r="A8" s="8" t="s">
        <v>75</v>
      </c>
      <c r="B8" s="8">
        <v>4</v>
      </c>
      <c r="D8" s="8">
        <v>140</v>
      </c>
      <c r="E8" s="8">
        <v>159.19928571428571</v>
      </c>
      <c r="F8" s="8">
        <v>161.5527142857143</v>
      </c>
      <c r="I8" s="8">
        <f t="shared" si="7"/>
        <v>1.1371377551020407</v>
      </c>
      <c r="J8" s="8">
        <f t="shared" si="8"/>
        <v>1.1539479591836737</v>
      </c>
      <c r="P8" s="8">
        <f t="shared" si="0"/>
        <v>13.932142857142857</v>
      </c>
      <c r="Q8" s="8">
        <f t="shared" si="0"/>
        <v>12.251939393123624</v>
      </c>
      <c r="R8" s="8">
        <f t="shared" si="0"/>
        <v>12.073458552670555</v>
      </c>
      <c r="Z8" s="8">
        <v>521.18206469999996</v>
      </c>
      <c r="AA8" s="8">
        <v>510.59851650000002</v>
      </c>
      <c r="AB8" s="8">
        <v>510.16241429999997</v>
      </c>
      <c r="AH8" s="8">
        <v>3.7336633333333329</v>
      </c>
      <c r="AI8" s="8">
        <v>3.2051833333333328</v>
      </c>
      <c r="AJ8" s="8">
        <v>3.1579466666666662</v>
      </c>
      <c r="AM8" s="8">
        <v>1950.5</v>
      </c>
      <c r="AP8" s="8">
        <v>2.4582057777155386</v>
      </c>
      <c r="AQ8" s="125"/>
      <c r="AR8" s="125"/>
      <c r="AS8" s="125"/>
      <c r="AT8" s="131"/>
      <c r="AY8" s="8">
        <f>Z8/'4CORES'!$AG$6</f>
        <v>1.2913828847851931</v>
      </c>
      <c r="AZ8" s="8">
        <f>AA8/'4CORES'!$AG$6</f>
        <v>1.2651590103822123</v>
      </c>
      <c r="BA8" s="8">
        <f>AB8/'4CORES'!$AG$6</f>
        <v>1.264078438053958</v>
      </c>
      <c r="BB8" s="8">
        <v>4</v>
      </c>
      <c r="BC8" s="8">
        <f t="shared" si="4"/>
        <v>0.97969318417338103</v>
      </c>
      <c r="BD8" s="8">
        <f t="shared" si="5"/>
        <v>0.97885642821123742</v>
      </c>
      <c r="BF8" s="8">
        <f t="shared" ref="BF8:BF42" si="16">D8*Z8</f>
        <v>72965.489057999992</v>
      </c>
      <c r="BG8" s="8">
        <f t="shared" ref="BG8:BG42" si="17">E8*AA8</f>
        <v>81286.919113573924</v>
      </c>
      <c r="BH8" s="8">
        <f t="shared" ref="BH8:BH42" si="18">F8*AB8</f>
        <v>82418.122756718105</v>
      </c>
      <c r="BN8" s="8">
        <f>BF8/'4CORES'!$BL$6</f>
        <v>0.31139672797699119</v>
      </c>
      <c r="BO8" s="8">
        <f>BG8/'4CORES'!$BL$6</f>
        <v>0.3469103128902003</v>
      </c>
      <c r="BP8" s="8">
        <f>BH8/'4CORES'!$BL$6</f>
        <v>0.35173798029431713</v>
      </c>
      <c r="BU8" s="129">
        <f>D8*AH8/'4CORES'!$BX$6</f>
        <v>1.2915657955101263</v>
      </c>
      <c r="BV8" s="129">
        <f>E8*AI8/'4CORES'!$BX$6</f>
        <v>1.2608032953324371</v>
      </c>
      <c r="BW8" s="129">
        <f>F8*AJ8/'4CORES'!$BX$6</f>
        <v>1.2605857540581857</v>
      </c>
    </row>
    <row r="9" spans="1:75" s="8" customFormat="1" x14ac:dyDescent="0.25">
      <c r="B9" s="8">
        <v>5</v>
      </c>
      <c r="D9" s="8">
        <v>138</v>
      </c>
      <c r="E9" s="8">
        <v>196.73514285714285</v>
      </c>
      <c r="F9" s="8">
        <v>161.00257142857143</v>
      </c>
      <c r="I9" s="8">
        <f t="shared" si="7"/>
        <v>1.4256169772256728</v>
      </c>
      <c r="J9" s="8">
        <f t="shared" si="8"/>
        <v>1.1666853002070394</v>
      </c>
      <c r="L9" s="8">
        <f>$F9/D9</f>
        <v>1.1666853002070394</v>
      </c>
      <c r="M9" s="8">
        <f t="shared" si="9"/>
        <v>0.81837219873564604</v>
      </c>
      <c r="P9" s="8">
        <f t="shared" ref="P9:P41" si="19">$AM9/D9</f>
        <v>14.134057971014492</v>
      </c>
      <c r="Q9" s="8">
        <f t="shared" ref="Q9:Q42" si="20">$AM9/E9</f>
        <v>9.9143445938193917</v>
      </c>
      <c r="R9" s="8">
        <f t="shared" ref="R9:R42" si="21">$AM9/F9</f>
        <v>12.114713340869445</v>
      </c>
      <c r="U9" s="8">
        <f t="shared" ref="U9:U42" si="22">$AR9/P9</f>
        <v>1.2502382689514193</v>
      </c>
      <c r="V9" s="8">
        <f t="shared" ref="V9:V42" si="23">$AR9/Q9</f>
        <v>1.7823609017943802</v>
      </c>
      <c r="W9" s="8">
        <f t="shared" ref="W9:W42" si="24">$AR9/R9</f>
        <v>1.4586346101419159</v>
      </c>
      <c r="Z9" s="8">
        <v>510.28170930000005</v>
      </c>
      <c r="AA9" s="8">
        <v>486.65593080000002</v>
      </c>
      <c r="AB9" s="8">
        <v>481.59226530000001</v>
      </c>
      <c r="AD9" s="8">
        <f t="shared" si="11"/>
        <v>0.94377724406513419</v>
      </c>
      <c r="AE9" s="8">
        <f t="shared" si="12"/>
        <v>0.98959497834193455</v>
      </c>
      <c r="AF9" s="8">
        <v>1</v>
      </c>
      <c r="AH9" s="8">
        <v>3.7179199999999999</v>
      </c>
      <c r="AI9" s="8">
        <v>2.4895433333333332</v>
      </c>
      <c r="AJ9" s="8">
        <v>3.007963333333334</v>
      </c>
      <c r="AK9" s="8">
        <v>5</v>
      </c>
      <c r="AL9" s="8">
        <v>4</v>
      </c>
      <c r="AM9" s="8">
        <v>1950.5</v>
      </c>
      <c r="AN9" s="8">
        <v>468</v>
      </c>
      <c r="AO9" s="8">
        <f t="shared" si="1"/>
        <v>4.1677350427350426</v>
      </c>
      <c r="AP9" s="8">
        <v>2.4582057777155386</v>
      </c>
      <c r="AQ9" s="125">
        <f t="shared" si="2"/>
        <v>4.4177350427350426</v>
      </c>
      <c r="AR9" s="125">
        <f t="shared" si="3"/>
        <v>17.67094017094017</v>
      </c>
      <c r="AS9" s="125"/>
      <c r="AT9" s="131"/>
      <c r="AU9" s="8" t="e">
        <f>D9/#REF!</f>
        <v>#REF!</v>
      </c>
      <c r="AV9" s="8" t="e">
        <f>E9/#REF!</f>
        <v>#REF!</v>
      </c>
      <c r="AW9" s="8" t="e">
        <f>F9/#REF!</f>
        <v>#REF!</v>
      </c>
      <c r="AY9" s="8">
        <f>Z9/'4CORES'!$AG$6</f>
        <v>1.2643740267391312</v>
      </c>
      <c r="AZ9" s="8">
        <f>AA9/'4CORES'!$AG$6</f>
        <v>1.2058341650265298</v>
      </c>
      <c r="BA9" s="8">
        <f>AB9/'4CORES'!$AG$6</f>
        <v>1.1932874344233937</v>
      </c>
      <c r="BB9" s="8">
        <v>5</v>
      </c>
      <c r="BC9" s="8">
        <f t="shared" si="4"/>
        <v>0.95370051861664862</v>
      </c>
      <c r="BD9" s="8">
        <f t="shared" si="5"/>
        <v>0.9437772440651343</v>
      </c>
      <c r="BE9" s="8" t="s">
        <v>75</v>
      </c>
      <c r="BF9" s="8">
        <f t="shared" si="16"/>
        <v>70418.875883400004</v>
      </c>
      <c r="BG9" s="8">
        <f t="shared" si="17"/>
        <v>95742.324068213828</v>
      </c>
      <c r="BH9" s="8">
        <f t="shared" si="18"/>
        <v>77537.593093410775</v>
      </c>
      <c r="BI9" s="8" t="s">
        <v>75</v>
      </c>
      <c r="BJ9" s="8">
        <f t="shared" si="13"/>
        <v>0.90819011880553557</v>
      </c>
      <c r="BK9" s="8">
        <f t="shared" si="14"/>
        <v>1.2347858664231623</v>
      </c>
      <c r="BL9" s="8">
        <f t="shared" si="15"/>
        <v>1</v>
      </c>
      <c r="BN9" s="8">
        <f>BF9/'4CORES'!$BL$6</f>
        <v>0.30052848025835838</v>
      </c>
      <c r="BO9" s="8">
        <f>BG9/'4CORES'!$BL$6</f>
        <v>0.40860202307498555</v>
      </c>
      <c r="BP9" s="8">
        <f>BH9/'4CORES'!$BL$6</f>
        <v>0.3309092160720904</v>
      </c>
      <c r="BQ9" s="8" t="s">
        <v>75</v>
      </c>
      <c r="BU9" s="129">
        <f>D9*AH9/'4CORES'!$BX$6</f>
        <v>1.2677466502077086</v>
      </c>
      <c r="BV9" s="129">
        <f>E9*AI9/'4CORES'!$BX$6</f>
        <v>1.210193956189263</v>
      </c>
      <c r="BW9" s="129">
        <f>F9*AJ9/'4CORES'!$BX$6</f>
        <v>1.1966267166455915</v>
      </c>
    </row>
    <row r="10" spans="1:75" s="8" customFormat="1" x14ac:dyDescent="0.25">
      <c r="B10" s="8">
        <v>6</v>
      </c>
      <c r="D10" s="8">
        <v>136.42857142857142</v>
      </c>
      <c r="E10" s="8">
        <v>189.97471428571427</v>
      </c>
      <c r="F10" s="8">
        <v>156.39714285714288</v>
      </c>
      <c r="I10" s="8">
        <f t="shared" si="7"/>
        <v>1.3924848167539268</v>
      </c>
      <c r="J10" s="8">
        <f t="shared" si="8"/>
        <v>1.1463664921465972</v>
      </c>
      <c r="L10" s="8">
        <f>$F10/D10</f>
        <v>1.1463664921465972</v>
      </c>
      <c r="M10" s="8">
        <f t="shared" si="9"/>
        <v>0.82325241780297098</v>
      </c>
      <c r="P10" s="8">
        <f t="shared" si="19"/>
        <v>14.296858638743457</v>
      </c>
      <c r="Q10" s="8">
        <f t="shared" si="20"/>
        <v>10.267155854576137</v>
      </c>
      <c r="R10" s="8">
        <f t="shared" si="21"/>
        <v>12.471455452236977</v>
      </c>
      <c r="U10" s="8">
        <f t="shared" si="22"/>
        <v>1.3059470365289385</v>
      </c>
      <c r="V10" s="8">
        <f t="shared" si="23"/>
        <v>1.8185114198513324</v>
      </c>
      <c r="W10" s="8">
        <f t="shared" si="24"/>
        <v>1.4970939231949232</v>
      </c>
      <c r="Z10" s="8">
        <v>505.5598152</v>
      </c>
      <c r="AA10" s="8">
        <v>472.40105039999997</v>
      </c>
      <c r="AB10" s="8">
        <v>465.72086250000001</v>
      </c>
      <c r="AD10" s="8">
        <f t="shared" si="11"/>
        <v>0.92119833993483113</v>
      </c>
      <c r="AE10" s="8">
        <f t="shared" si="12"/>
        <v>0.98585907483833157</v>
      </c>
      <c r="AF10" s="8">
        <v>1</v>
      </c>
      <c r="AH10" s="8">
        <v>3.6908400000000001</v>
      </c>
      <c r="AI10" s="8">
        <v>2.5018600000000002</v>
      </c>
      <c r="AJ10" s="8">
        <v>2.9963433333333334</v>
      </c>
      <c r="AK10" s="8">
        <v>6</v>
      </c>
      <c r="AL10" s="8">
        <v>4</v>
      </c>
      <c r="AM10" s="8">
        <v>1950.5</v>
      </c>
      <c r="AN10" s="8">
        <v>468</v>
      </c>
      <c r="AO10" s="8">
        <f t="shared" si="1"/>
        <v>4.1677350427350426</v>
      </c>
      <c r="AP10" s="8">
        <v>2.4582057777155386</v>
      </c>
      <c r="AQ10" s="125">
        <f t="shared" si="2"/>
        <v>4.6677350427350426</v>
      </c>
      <c r="AR10" s="125">
        <f t="shared" si="3"/>
        <v>18.67094017094017</v>
      </c>
      <c r="AS10" s="125"/>
      <c r="AT10" s="131"/>
      <c r="AU10" s="8" t="e">
        <f>D10/#REF!</f>
        <v>#REF!</v>
      </c>
      <c r="AV10" s="8" t="e">
        <f>E10/#REF!</f>
        <v>#REF!</v>
      </c>
      <c r="AW10" s="8" t="e">
        <f>F10/#REF!</f>
        <v>#REF!</v>
      </c>
      <c r="AY10" s="8">
        <f>Z10/'4CORES'!$AG$6</f>
        <v>1.2526741359763549</v>
      </c>
      <c r="AZ10" s="8">
        <f>AA10/'4CORES'!$AG$6</f>
        <v>1.1705134780343247</v>
      </c>
      <c r="BA10" s="8">
        <f>AB10/'4CORES'!$AG$6</f>
        <v>1.1539613345407171</v>
      </c>
      <c r="BB10" s="8">
        <v>6</v>
      </c>
      <c r="BC10" s="8">
        <f t="shared" si="4"/>
        <v>0.93441178708619799</v>
      </c>
      <c r="BD10" s="8">
        <f t="shared" si="5"/>
        <v>0.92119833993483125</v>
      </c>
      <c r="BF10" s="8">
        <f t="shared" si="16"/>
        <v>68972.803359428566</v>
      </c>
      <c r="BG10" s="8">
        <f t="shared" si="17"/>
        <v>89744.2545780113</v>
      </c>
      <c r="BH10" s="8">
        <f t="shared" si="18"/>
        <v>72837.412263964303</v>
      </c>
      <c r="BJ10" s="8">
        <f t="shared" si="13"/>
        <v>0.94694197961714632</v>
      </c>
      <c r="BK10" s="8">
        <f t="shared" si="14"/>
        <v>1.2321175586630706</v>
      </c>
      <c r="BL10" s="8">
        <f t="shared" si="15"/>
        <v>1</v>
      </c>
      <c r="BN10" s="8">
        <f>BF10/'4CORES'!$BL$6</f>
        <v>0.29435703868788948</v>
      </c>
      <c r="BO10" s="8">
        <f>BG10/'4CORES'!$BL$6</f>
        <v>0.38300390487498287</v>
      </c>
      <c r="BP10" s="8">
        <f>BH10/'4CORES'!$BL$6</f>
        <v>0.31085013128988076</v>
      </c>
      <c r="BU10" s="129">
        <f>D10*AH10/'4CORES'!$BX$6</f>
        <v>1.2441819453520246</v>
      </c>
      <c r="BV10" s="129">
        <f>E10*AI10/'4CORES'!$BX$6</f>
        <v>1.1743894692714842</v>
      </c>
      <c r="BW10" s="129">
        <f>F10*AJ10/'4CORES'!$BX$6</f>
        <v>1.1579071472264306</v>
      </c>
    </row>
    <row r="11" spans="1:75" s="8" customFormat="1" x14ac:dyDescent="0.25">
      <c r="B11" s="8">
        <v>7</v>
      </c>
      <c r="D11" s="8">
        <v>134.71428571428572</v>
      </c>
      <c r="E11" s="8">
        <v>186.12314285714288</v>
      </c>
      <c r="F11" s="8">
        <v>151.99371428571428</v>
      </c>
      <c r="I11" s="8">
        <f t="shared" si="7"/>
        <v>1.3816139978791093</v>
      </c>
      <c r="J11" s="8">
        <f t="shared" si="8"/>
        <v>1.1282672322375396</v>
      </c>
      <c r="L11" s="8">
        <f>$F11/D11</f>
        <v>1.1282672322375396</v>
      </c>
      <c r="M11" s="8">
        <f t="shared" si="9"/>
        <v>0.8166298502834527</v>
      </c>
      <c r="P11" s="8">
        <f t="shared" si="19"/>
        <v>14.478791092258747</v>
      </c>
      <c r="Q11" s="8">
        <f t="shared" si="20"/>
        <v>10.479621018956726</v>
      </c>
      <c r="R11" s="8">
        <f t="shared" si="21"/>
        <v>12.832767520461374</v>
      </c>
      <c r="U11" s="8">
        <f t="shared" si="22"/>
        <v>1.3586037705494256</v>
      </c>
      <c r="V11" s="8">
        <f t="shared" si="23"/>
        <v>1.877065986962424</v>
      </c>
      <c r="W11" s="8">
        <f t="shared" si="24"/>
        <v>1.5328681159052857</v>
      </c>
      <c r="Z11" s="8">
        <v>496.94066370000002</v>
      </c>
      <c r="AA11" s="8">
        <v>458.9299125</v>
      </c>
      <c r="AB11" s="8">
        <v>450.8111538</v>
      </c>
      <c r="AD11" s="8">
        <f t="shared" si="11"/>
        <v>0.90717300219197172</v>
      </c>
      <c r="AE11" s="8">
        <f t="shared" si="12"/>
        <v>0.98230937125938589</v>
      </c>
      <c r="AF11" s="8">
        <v>1</v>
      </c>
      <c r="AH11" s="8">
        <v>3.6983166666666665</v>
      </c>
      <c r="AI11" s="8">
        <v>2.4789633333333332</v>
      </c>
      <c r="AJ11" s="8">
        <v>2.9869800000000004</v>
      </c>
      <c r="AK11" s="8">
        <v>7</v>
      </c>
      <c r="AL11" s="8">
        <v>4</v>
      </c>
      <c r="AM11" s="8">
        <v>1950.5</v>
      </c>
      <c r="AN11" s="8">
        <v>468</v>
      </c>
      <c r="AO11" s="8">
        <f t="shared" si="1"/>
        <v>4.1677350427350426</v>
      </c>
      <c r="AP11" s="8">
        <v>2.4582057777155386</v>
      </c>
      <c r="AQ11" s="125">
        <f t="shared" si="2"/>
        <v>4.9177350427350426</v>
      </c>
      <c r="AR11" s="125">
        <f t="shared" si="3"/>
        <v>19.67094017094017</v>
      </c>
      <c r="AS11" s="125"/>
      <c r="AT11" s="131"/>
      <c r="AU11" s="8" t="e">
        <f>D11/#REF!</f>
        <v>#REF!</v>
      </c>
      <c r="AV11" s="8" t="e">
        <f>E11/#REF!</f>
        <v>#REF!</v>
      </c>
      <c r="AW11" s="8" t="e">
        <f>F11/#REF!</f>
        <v>#REF!</v>
      </c>
      <c r="AY11" s="8">
        <f>Z11/'4CORES'!$AG$6</f>
        <v>1.2313176360459945</v>
      </c>
      <c r="AZ11" s="8">
        <f>AA11/'4CORES'!$AG$6</f>
        <v>1.1371347451482368</v>
      </c>
      <c r="BA11" s="8">
        <f>AB11/'4CORES'!$AG$6</f>
        <v>1.1170181165437665</v>
      </c>
      <c r="BB11" s="8">
        <v>7</v>
      </c>
      <c r="BC11" s="8">
        <f t="shared" si="4"/>
        <v>0.9235104832899188</v>
      </c>
      <c r="BD11" s="8">
        <f t="shared" si="5"/>
        <v>0.90717300219197172</v>
      </c>
      <c r="BF11" s="8">
        <f t="shared" si="16"/>
        <v>66945.006552728577</v>
      </c>
      <c r="BG11" s="8">
        <f t="shared" si="17"/>
        <v>85417.477665653583</v>
      </c>
      <c r="BH11" s="8">
        <f t="shared" si="18"/>
        <v>68520.461707490394</v>
      </c>
      <c r="BJ11" s="8">
        <f t="shared" si="13"/>
        <v>0.97700752278221159</v>
      </c>
      <c r="BK11" s="8">
        <f t="shared" si="14"/>
        <v>1.2465981042319227</v>
      </c>
      <c r="BL11" s="8">
        <f t="shared" si="15"/>
        <v>1</v>
      </c>
      <c r="BN11" s="8">
        <f>BF11/'4CORES'!$BL$6</f>
        <v>0.28570295716577937</v>
      </c>
      <c r="BO11" s="8">
        <f>BG11/'4CORES'!$BL$6</f>
        <v>0.36453840576589602</v>
      </c>
      <c r="BP11" s="8">
        <f>BH11/'4CORES'!$BL$6</f>
        <v>0.29242656837706504</v>
      </c>
      <c r="BU11" s="129">
        <f>D11*AH11/'4CORES'!$BX$6</f>
        <v>1.2310369596603312</v>
      </c>
      <c r="BV11" s="129">
        <f>E11*AI11/'4CORES'!$BX$6</f>
        <v>1.1400498062562157</v>
      </c>
      <c r="BW11" s="129">
        <f>F11*AJ11/'4CORES'!$BX$6</f>
        <v>1.1217892847769337</v>
      </c>
    </row>
    <row r="12" spans="1:75" s="8" customFormat="1" x14ac:dyDescent="0.25">
      <c r="B12" s="8">
        <v>8</v>
      </c>
      <c r="D12" s="8">
        <v>133.85714285714286</v>
      </c>
      <c r="E12" s="8">
        <v>183.2667142857143</v>
      </c>
      <c r="F12" s="8">
        <v>147.68085714285715</v>
      </c>
      <c r="G12" s="8">
        <v>136.71428571428572</v>
      </c>
      <c r="I12" s="8">
        <f t="shared" si="7"/>
        <v>1.3691216648879403</v>
      </c>
      <c r="J12" s="8">
        <f t="shared" si="8"/>
        <v>1.1032721451440768</v>
      </c>
      <c r="L12" s="8">
        <f>$F12/D12</f>
        <v>1.1032721451440768</v>
      </c>
      <c r="M12" s="8">
        <f t="shared" si="9"/>
        <v>0.80582476593442653</v>
      </c>
      <c r="N12" s="8">
        <f>F12/G12</f>
        <v>1.0802152560083595</v>
      </c>
      <c r="P12" s="8">
        <f t="shared" si="19"/>
        <v>14.571504802561366</v>
      </c>
      <c r="Q12" s="8">
        <f t="shared" si="20"/>
        <v>10.642958311344822</v>
      </c>
      <c r="R12" s="8">
        <f t="shared" si="21"/>
        <v>13.207534393663556</v>
      </c>
      <c r="S12" s="8">
        <f>$AM12/G12</f>
        <v>14.266980146290491</v>
      </c>
      <c r="U12" s="8">
        <f t="shared" si="22"/>
        <v>1.4185865118959198</v>
      </c>
      <c r="V12" s="8">
        <f t="shared" si="23"/>
        <v>1.9422175269545177</v>
      </c>
      <c r="W12" s="8">
        <f t="shared" si="24"/>
        <v>1.5650869840518649</v>
      </c>
      <c r="X12" s="8">
        <f>$AR12/S12</f>
        <v>1.4488658397912435</v>
      </c>
      <c r="Z12" s="8">
        <v>492.17131979999999</v>
      </c>
      <c r="AA12" s="8">
        <v>445.55746589999995</v>
      </c>
      <c r="AB12" s="8">
        <v>437.22650520000002</v>
      </c>
      <c r="AD12" s="8">
        <f t="shared" si="11"/>
        <v>0.88836242099127705</v>
      </c>
      <c r="AE12" s="8">
        <f t="shared" si="12"/>
        <v>0.98130216338498133</v>
      </c>
      <c r="AF12" s="8">
        <v>1</v>
      </c>
      <c r="AH12" s="8">
        <v>3.7050000000000001</v>
      </c>
      <c r="AI12" s="8">
        <v>2.4459666666666666</v>
      </c>
      <c r="AJ12" s="8">
        <v>2.9605266666666665</v>
      </c>
      <c r="AK12" s="8">
        <v>8</v>
      </c>
      <c r="AL12" s="8">
        <v>4</v>
      </c>
      <c r="AM12" s="8">
        <v>1950.5</v>
      </c>
      <c r="AN12" s="8">
        <v>468</v>
      </c>
      <c r="AO12" s="8">
        <f t="shared" si="1"/>
        <v>4.1677350427350426</v>
      </c>
      <c r="AP12" s="8">
        <v>2.4582057777155386</v>
      </c>
      <c r="AQ12" s="125">
        <f t="shared" si="2"/>
        <v>5.1677350427350426</v>
      </c>
      <c r="AR12" s="125">
        <f t="shared" si="3"/>
        <v>20.67094017094017</v>
      </c>
      <c r="AS12" s="125"/>
      <c r="AT12" s="131"/>
      <c r="AU12" s="8" t="e">
        <f>D12/#REF!</f>
        <v>#REF!</v>
      </c>
      <c r="AV12" s="8" t="e">
        <f>E12/#REF!</f>
        <v>#REF!</v>
      </c>
      <c r="AW12" s="8" t="e">
        <f>F12/#REF!</f>
        <v>#REF!</v>
      </c>
      <c r="AY12" s="8">
        <f>Z12/'4CORES'!$AG$6</f>
        <v>1.2195001743540617</v>
      </c>
      <c r="AZ12" s="8">
        <f>AA12/'4CORES'!$AG$6</f>
        <v>1.1040005491799156</v>
      </c>
      <c r="BA12" s="8">
        <f>AB12/'4CORES'!$AG$6</f>
        <v>1.0833581272884587</v>
      </c>
      <c r="BB12" s="8">
        <v>8</v>
      </c>
      <c r="BC12" s="8">
        <f t="shared" si="4"/>
        <v>0.90528937379174768</v>
      </c>
      <c r="BD12" s="8">
        <f t="shared" si="5"/>
        <v>0.88836242099127705</v>
      </c>
      <c r="BF12" s="8">
        <f t="shared" si="16"/>
        <v>65880.64666465715</v>
      </c>
      <c r="BG12" s="8">
        <f t="shared" si="17"/>
        <v>81655.85280096218</v>
      </c>
      <c r="BH12" s="8">
        <f t="shared" si="18"/>
        <v>64569.985053511889</v>
      </c>
      <c r="BJ12" s="8">
        <f t="shared" si="13"/>
        <v>1.0202983105859333</v>
      </c>
      <c r="BK12" s="8">
        <f t="shared" si="14"/>
        <v>1.2646100619860838</v>
      </c>
      <c r="BL12" s="8">
        <f t="shared" si="15"/>
        <v>1</v>
      </c>
      <c r="BN12" s="8">
        <f>BF12/'4CORES'!$BL$6</f>
        <v>0.28116056060523631</v>
      </c>
      <c r="BO12" s="8">
        <f>BG12/'4CORES'!$BL$6</f>
        <v>0.34848482084699434</v>
      </c>
      <c r="BP12" s="8">
        <f>BH12/'4CORES'!$BL$6</f>
        <v>0.27556701573265607</v>
      </c>
      <c r="BU12" s="129">
        <f>D12*AH12/'4CORES'!$BX$6</f>
        <v>1.2254147621370119</v>
      </c>
      <c r="BV12" s="129">
        <f>E12*AI12/'4CORES'!$BX$6</f>
        <v>1.1076115414292065</v>
      </c>
      <c r="BW12" s="129">
        <f>F12*AJ12/'4CORES'!$BX$6</f>
        <v>1.0803053485620531</v>
      </c>
    </row>
    <row r="13" spans="1:75" s="129" customFormat="1" x14ac:dyDescent="0.25">
      <c r="A13" s="129" t="s">
        <v>64</v>
      </c>
      <c r="B13" s="129">
        <v>4</v>
      </c>
      <c r="D13" s="129">
        <v>198.71428571428572</v>
      </c>
      <c r="E13" s="129">
        <v>195.42857142857142</v>
      </c>
      <c r="F13" s="129">
        <v>195.14285714285714</v>
      </c>
      <c r="I13" s="129">
        <f t="shared" si="7"/>
        <v>0.98346513299784322</v>
      </c>
      <c r="J13" s="129">
        <f t="shared" si="8"/>
        <v>0.98202731847591651</v>
      </c>
      <c r="P13" s="129">
        <f>$AM13/D13</f>
        <v>5.9859813084112146</v>
      </c>
      <c r="Q13" s="129">
        <f>$AM13/E13</f>
        <v>6.0866228070175445</v>
      </c>
      <c r="R13" s="129">
        <f>$AM13/F13</f>
        <v>6.0955344070278183</v>
      </c>
      <c r="Z13" s="129">
        <v>553.79703960000006</v>
      </c>
      <c r="AA13" s="129">
        <v>545.27907960000005</v>
      </c>
      <c r="AB13" s="129">
        <v>543.68265960000008</v>
      </c>
      <c r="AH13" s="129">
        <v>2.7982266666666669</v>
      </c>
      <c r="AI13" s="129">
        <v>2.789436666666667</v>
      </c>
      <c r="AJ13" s="129">
        <v>2.7812699999999997</v>
      </c>
      <c r="AM13" s="129">
        <v>1189.5</v>
      </c>
      <c r="AP13" s="8">
        <v>2.0606311688173435</v>
      </c>
      <c r="AQ13" s="130"/>
      <c r="AR13" s="130"/>
      <c r="AS13" s="130"/>
      <c r="AT13" s="130"/>
      <c r="AY13" s="129">
        <f>Z13/'4CORES'!$AG$9</f>
        <v>2.6438222986503876</v>
      </c>
      <c r="AZ13" s="129">
        <f>AA13/'4CORES'!$AG$9</f>
        <v>2.603157630953215</v>
      </c>
      <c r="BA13" s="129">
        <f>AB13/'4CORES'!$AG$9</f>
        <v>2.5955363356189896</v>
      </c>
      <c r="BB13" s="129">
        <v>4</v>
      </c>
      <c r="BC13" s="129">
        <f t="shared" si="4"/>
        <v>0.98461898603475317</v>
      </c>
      <c r="BD13" s="129">
        <f t="shared" si="5"/>
        <v>0.98173630540295886</v>
      </c>
      <c r="BF13" s="129">
        <f t="shared" si="16"/>
        <v>110047.38315480002</v>
      </c>
      <c r="BG13" s="129">
        <f t="shared" si="17"/>
        <v>106563.11155611429</v>
      </c>
      <c r="BH13" s="129">
        <f t="shared" si="18"/>
        <v>106095.78757337145</v>
      </c>
      <c r="BN13" s="129">
        <f>BF13/'4CORES'!$BL$9</f>
        <v>1.7462283083678489</v>
      </c>
      <c r="BO13" s="129">
        <f>BG13/'4CORES'!$BL$9</f>
        <v>1.6909399995935415</v>
      </c>
      <c r="BP13" s="129">
        <f>BH13/'4CORES'!$BL$9</f>
        <v>1.6835245177851568</v>
      </c>
      <c r="BU13" s="129">
        <f>D13*AH13/'4CORES'!$BX$9</f>
        <v>2.6610327700503236</v>
      </c>
      <c r="BV13" s="129">
        <f>E13*AI13/'4CORES'!$BX$9</f>
        <v>2.608812126444731</v>
      </c>
      <c r="BW13" s="129">
        <f>F13*AJ13/'4CORES'!$BX$9</f>
        <v>2.597371390008314</v>
      </c>
    </row>
    <row r="14" spans="1:75" s="129" customFormat="1" x14ac:dyDescent="0.25">
      <c r="B14" s="129">
        <v>5</v>
      </c>
      <c r="D14" s="129">
        <v>240.85714285714286</v>
      </c>
      <c r="E14" s="129">
        <v>239.85714285714286</v>
      </c>
      <c r="F14" s="129">
        <v>235.71428571428572</v>
      </c>
      <c r="G14" s="129">
        <v>241.57142857142858</v>
      </c>
      <c r="I14" s="129">
        <f>E14/D14</f>
        <v>0.99584816132858833</v>
      </c>
      <c r="J14" s="129">
        <f t="shared" si="8"/>
        <v>0.97864768683274028</v>
      </c>
      <c r="L14" s="129">
        <f>$F14/D14</f>
        <v>0.97864768683274028</v>
      </c>
      <c r="M14" s="129">
        <f t="shared" si="9"/>
        <v>0.98272781417510424</v>
      </c>
      <c r="N14" s="129">
        <f>F14/G14</f>
        <v>0.97575399172087518</v>
      </c>
      <c r="P14" s="129">
        <f t="shared" si="19"/>
        <v>4.9386120996441276</v>
      </c>
      <c r="Q14" s="129">
        <f t="shared" si="20"/>
        <v>4.959201905896367</v>
      </c>
      <c r="R14" s="129">
        <f t="shared" si="21"/>
        <v>5.0463636363636359</v>
      </c>
      <c r="S14" s="129">
        <f>$AM14/G14</f>
        <v>4.9240094618568895</v>
      </c>
      <c r="U14" s="129">
        <f t="shared" si="22"/>
        <v>1.6038366879022619</v>
      </c>
      <c r="V14" s="129">
        <f t="shared" si="23"/>
        <v>1.5971778167188004</v>
      </c>
      <c r="W14" s="129">
        <f t="shared" si="24"/>
        <v>1.569591064673032</v>
      </c>
      <c r="X14" s="129">
        <f>$AR14/S14</f>
        <v>1.6085930244618769</v>
      </c>
      <c r="Z14" s="129">
        <v>642.92755590000002</v>
      </c>
      <c r="AA14" s="129">
        <v>555.57917280000004</v>
      </c>
      <c r="AB14" s="129">
        <v>493.10695440000001</v>
      </c>
      <c r="AD14" s="129">
        <f t="shared" si="11"/>
        <v>0.76697125496468399</v>
      </c>
      <c r="AE14" s="129">
        <f t="shared" si="12"/>
        <v>0.88755478704294577</v>
      </c>
      <c r="AF14" s="129">
        <v>1</v>
      </c>
      <c r="AH14" s="129">
        <v>2.6785299999999999</v>
      </c>
      <c r="AI14" s="129">
        <v>2.3489733333333334</v>
      </c>
      <c r="AJ14" s="129">
        <v>2.0896133333333333</v>
      </c>
      <c r="AK14" s="129">
        <v>5</v>
      </c>
      <c r="AL14" s="129">
        <v>4</v>
      </c>
      <c r="AM14" s="129">
        <v>1189.5</v>
      </c>
      <c r="AN14" s="129">
        <v>687.5</v>
      </c>
      <c r="AO14" s="129">
        <f t="shared" si="1"/>
        <v>1.7301818181818183</v>
      </c>
      <c r="AP14" s="8">
        <v>2.0606311688173435</v>
      </c>
      <c r="AQ14" s="130">
        <f t="shared" si="2"/>
        <v>1.9801818181818183</v>
      </c>
      <c r="AR14" s="130">
        <f t="shared" si="3"/>
        <v>7.9207272727272731</v>
      </c>
      <c r="AS14" s="130"/>
      <c r="AT14" s="130"/>
      <c r="AU14" s="129" t="e">
        <f>D14/#REF!</f>
        <v>#REF!</v>
      </c>
      <c r="AV14" s="129" t="e">
        <f>E14/#REF!</f>
        <v>#REF!</v>
      </c>
      <c r="AW14" s="129" t="e">
        <f>F14/#REF!</f>
        <v>#REF!</v>
      </c>
      <c r="AY14" s="129">
        <f>Z14/'4CORES'!$AG$9</f>
        <v>3.069330616019446</v>
      </c>
      <c r="AZ14" s="129">
        <f>AA14/'4CORES'!$AG$9</f>
        <v>2.6523301872023533</v>
      </c>
      <c r="BA14" s="129">
        <f>AB14/'4CORES'!$AG$9</f>
        <v>2.3540883544699609</v>
      </c>
      <c r="BB14" s="129">
        <v>5</v>
      </c>
      <c r="BC14" s="129">
        <f t="shared" si="4"/>
        <v>0.86413961837780373</v>
      </c>
      <c r="BD14" s="129">
        <f t="shared" si="5"/>
        <v>0.76697125496468388</v>
      </c>
      <c r="BE14" s="129" t="s">
        <v>64</v>
      </c>
      <c r="BF14" s="129">
        <f t="shared" si="16"/>
        <v>154853.69417820001</v>
      </c>
      <c r="BG14" s="129">
        <f t="shared" si="17"/>
        <v>133259.63301874287</v>
      </c>
      <c r="BH14" s="129">
        <f t="shared" si="18"/>
        <v>116232.35353714286</v>
      </c>
      <c r="BI14" s="129" t="s">
        <v>64</v>
      </c>
      <c r="BJ14" s="129">
        <f t="shared" si="13"/>
        <v>1.3322770249912854</v>
      </c>
      <c r="BK14" s="129">
        <f t="shared" si="14"/>
        <v>1.1464934586922808</v>
      </c>
      <c r="BL14" s="129">
        <f t="shared" si="15"/>
        <v>1</v>
      </c>
      <c r="BN14" s="129">
        <f>BF14/'4CORES'!$BL$9</f>
        <v>2.4572133991494716</v>
      </c>
      <c r="BO14" s="129">
        <f>BG14/'4CORES'!$BL$9</f>
        <v>2.1145595367107082</v>
      </c>
      <c r="BP14" s="129">
        <f>BH14/'4CORES'!$BL$9</f>
        <v>1.8443712178895708</v>
      </c>
      <c r="BQ14" s="129" t="s">
        <v>64</v>
      </c>
      <c r="BU14" s="129">
        <f>D14*AH14/'4CORES'!$BX$9</f>
        <v>3.0874098614735197</v>
      </c>
      <c r="BV14" s="129">
        <f>E14*AI14/'4CORES'!$BX$9</f>
        <v>2.6963047973811194</v>
      </c>
      <c r="BW14" s="129">
        <f>F14*AJ14/'4CORES'!$BX$9</f>
        <v>2.3571655038703092</v>
      </c>
    </row>
    <row r="15" spans="1:75" s="129" customFormat="1" x14ac:dyDescent="0.25">
      <c r="B15" s="129">
        <v>6</v>
      </c>
      <c r="D15" s="129">
        <v>203.14285714285714</v>
      </c>
      <c r="E15" s="129">
        <v>210.42857142857142</v>
      </c>
      <c r="F15" s="129">
        <v>198.14285714285714</v>
      </c>
      <c r="G15" s="129">
        <v>203.42857142857142</v>
      </c>
      <c r="I15" s="129">
        <f t="shared" si="7"/>
        <v>1.0358649789029535</v>
      </c>
      <c r="J15" s="129">
        <f>F15/D15</f>
        <v>0.97538677918424754</v>
      </c>
      <c r="L15" s="129">
        <f>$F15/D15</f>
        <v>0.97538677918424754</v>
      </c>
      <c r="M15" s="129">
        <f t="shared" si="9"/>
        <v>0.94161575016972165</v>
      </c>
      <c r="N15" s="129">
        <f>F15/G15</f>
        <v>0.9740168539325843</v>
      </c>
      <c r="P15" s="129">
        <f t="shared" si="19"/>
        <v>5.8554852320675108</v>
      </c>
      <c r="Q15" s="129">
        <f t="shared" si="20"/>
        <v>5.6527494908350313</v>
      </c>
      <c r="R15" s="129">
        <f t="shared" si="21"/>
        <v>6.003244412400865</v>
      </c>
      <c r="S15" s="129">
        <f>$AM15/G15</f>
        <v>5.8472612359550569</v>
      </c>
      <c r="U15" s="129">
        <f t="shared" si="22"/>
        <v>1.5234821571870751</v>
      </c>
      <c r="V15" s="129">
        <f t="shared" si="23"/>
        <v>1.5781218126136158</v>
      </c>
      <c r="W15" s="129">
        <f t="shared" si="24"/>
        <v>1.4859843544433708</v>
      </c>
      <c r="X15" s="129">
        <f>$AR15/S15</f>
        <v>1.5256248887724297</v>
      </c>
      <c r="Z15" s="129">
        <v>550.91766240000004</v>
      </c>
      <c r="AA15" s="129">
        <v>532.02788099999998</v>
      </c>
      <c r="AB15" s="129">
        <v>419.27506470000003</v>
      </c>
      <c r="AD15" s="129">
        <f t="shared" si="11"/>
        <v>0.76104850745478658</v>
      </c>
      <c r="AE15" s="129">
        <f t="shared" si="12"/>
        <v>0.78806972279710286</v>
      </c>
      <c r="AF15" s="129">
        <v>1</v>
      </c>
      <c r="AH15" s="129">
        <v>2.7242133333333332</v>
      </c>
      <c r="AI15" s="129">
        <v>2.5590566666666668</v>
      </c>
      <c r="AJ15" s="129">
        <v>2.1243099999999999</v>
      </c>
      <c r="AK15" s="129">
        <v>6</v>
      </c>
      <c r="AL15" s="129">
        <v>4</v>
      </c>
      <c r="AM15" s="129">
        <v>1189.5</v>
      </c>
      <c r="AN15" s="129">
        <v>687.5</v>
      </c>
      <c r="AO15" s="129">
        <f t="shared" si="1"/>
        <v>1.7301818181818183</v>
      </c>
      <c r="AP15" s="8">
        <v>2.0606311688173435</v>
      </c>
      <c r="AQ15" s="130">
        <f t="shared" si="2"/>
        <v>2.2301818181818183</v>
      </c>
      <c r="AR15" s="130">
        <f t="shared" si="3"/>
        <v>8.9207272727272731</v>
      </c>
      <c r="AS15" s="130"/>
      <c r="AT15" s="130"/>
      <c r="AU15" s="129" t="e">
        <f>D15/#REF!</f>
        <v>#REF!</v>
      </c>
      <c r="AV15" s="129" t="e">
        <f>E15/#REF!</f>
        <v>#REF!</v>
      </c>
      <c r="AW15" s="129" t="e">
        <f>F15/#REF!</f>
        <v>#REF!</v>
      </c>
      <c r="AY15" s="129">
        <f>Z15/'4CORES'!$AG$9</f>
        <v>2.6300761766901042</v>
      </c>
      <c r="AZ15" s="129">
        <f>AA15/'4CORES'!$AG$9</f>
        <v>2.5398965229345998</v>
      </c>
      <c r="BA15" s="129">
        <f>AB15/'4CORES'!$AG$9</f>
        <v>2.0016155487623952</v>
      </c>
      <c r="BB15" s="129">
        <v>6</v>
      </c>
      <c r="BC15" s="129">
        <f t="shared" si="4"/>
        <v>0.96571215139897826</v>
      </c>
      <c r="BD15" s="129">
        <f t="shared" si="5"/>
        <v>0.76104850745478658</v>
      </c>
      <c r="BF15" s="129">
        <f t="shared" si="16"/>
        <v>111914.98799040001</v>
      </c>
      <c r="BG15" s="129">
        <f t="shared" si="17"/>
        <v>111953.86695899999</v>
      </c>
      <c r="BH15" s="129">
        <f t="shared" si="18"/>
        <v>83076.359248414286</v>
      </c>
      <c r="BJ15" s="129">
        <f t="shared" si="13"/>
        <v>1.3471339982022164</v>
      </c>
      <c r="BK15" s="129">
        <f t="shared" si="14"/>
        <v>1.3476019889633875</v>
      </c>
      <c r="BL15" s="129">
        <f t="shared" si="15"/>
        <v>1</v>
      </c>
      <c r="BN15" s="129">
        <f>BF15/'4CORES'!$BL$9</f>
        <v>1.7758634013548569</v>
      </c>
      <c r="BO15" s="129">
        <f>BG15/'4CORES'!$BL$9</f>
        <v>1.7764803315682172</v>
      </c>
      <c r="BP15" s="129">
        <f>BH15/'4CORES'!$BL$9</f>
        <v>1.3182529753720049</v>
      </c>
      <c r="BU15" s="129">
        <f>D15*AH15/'4CORES'!$BX$9</f>
        <v>2.6483837374010339</v>
      </c>
      <c r="BV15" s="129">
        <f>E15*AI15/'4CORES'!$BX$9</f>
        <v>2.5770500394307776</v>
      </c>
      <c r="BW15" s="129">
        <f>F15*AJ15/'4CORES'!$BX$9</f>
        <v>2.0143482537490143</v>
      </c>
    </row>
    <row r="16" spans="1:75" s="129" customFormat="1" x14ac:dyDescent="0.25">
      <c r="B16" s="129">
        <v>7</v>
      </c>
      <c r="D16" s="129">
        <v>176.57142857142858</v>
      </c>
      <c r="E16" s="129">
        <v>186.57142857142858</v>
      </c>
      <c r="F16" s="129">
        <v>171.42857142857142</v>
      </c>
      <c r="G16" s="129">
        <v>176.42857142857142</v>
      </c>
      <c r="I16" s="129">
        <f t="shared" si="7"/>
        <v>1.0566343042071198</v>
      </c>
      <c r="J16" s="129">
        <f t="shared" si="8"/>
        <v>0.97087378640776689</v>
      </c>
      <c r="L16" s="129">
        <f>$F16/D16</f>
        <v>0.97087378640776689</v>
      </c>
      <c r="M16" s="129">
        <f t="shared" si="9"/>
        <v>0.9188361408882082</v>
      </c>
      <c r="N16" s="129">
        <f>F16/G16</f>
        <v>0.97165991902834004</v>
      </c>
      <c r="P16" s="129">
        <f t="shared" si="19"/>
        <v>6.7366504854368925</v>
      </c>
      <c r="Q16" s="129">
        <f t="shared" si="20"/>
        <v>6.3755742725880546</v>
      </c>
      <c r="R16" s="129">
        <f t="shared" si="21"/>
        <v>6.9387500000000006</v>
      </c>
      <c r="S16" s="129">
        <f>$AM16/G16</f>
        <v>6.742105263157895</v>
      </c>
      <c r="U16" s="129">
        <f t="shared" si="22"/>
        <v>1.4726498419613177</v>
      </c>
      <c r="V16" s="129">
        <f t="shared" si="23"/>
        <v>1.5560523411015217</v>
      </c>
      <c r="W16" s="129">
        <f t="shared" si="24"/>
        <v>1.4297571281177839</v>
      </c>
      <c r="X16" s="129">
        <f>$AR16/S16</f>
        <v>1.4714583776878858</v>
      </c>
      <c r="Z16" s="129">
        <v>481.64201099999997</v>
      </c>
      <c r="AA16" s="129">
        <v>489.88877669999994</v>
      </c>
      <c r="AB16" s="129">
        <v>371.19355919999998</v>
      </c>
      <c r="AD16" s="129">
        <f t="shared" si="11"/>
        <v>0.77068351747248232</v>
      </c>
      <c r="AE16" s="129">
        <f t="shared" si="12"/>
        <v>0.7577098656973581</v>
      </c>
      <c r="AF16" s="129">
        <v>1</v>
      </c>
      <c r="AH16" s="129">
        <v>2.7656733333333334</v>
      </c>
      <c r="AI16" s="129">
        <v>2.680063333333333</v>
      </c>
      <c r="AJ16" s="129">
        <v>2.1684399999999999</v>
      </c>
      <c r="AK16" s="129">
        <v>7</v>
      </c>
      <c r="AL16" s="129">
        <v>4</v>
      </c>
      <c r="AM16" s="129">
        <v>1189.5</v>
      </c>
      <c r="AN16" s="129">
        <v>687.5</v>
      </c>
      <c r="AO16" s="129">
        <f t="shared" si="1"/>
        <v>1.7301818181818183</v>
      </c>
      <c r="AP16" s="8">
        <v>2.0606311688173435</v>
      </c>
      <c r="AQ16" s="130">
        <f t="shared" si="2"/>
        <v>2.4801818181818183</v>
      </c>
      <c r="AR16" s="130">
        <f t="shared" si="3"/>
        <v>9.9207272727272731</v>
      </c>
      <c r="AS16" s="130"/>
      <c r="AT16" s="130"/>
      <c r="AU16" s="129" t="e">
        <f>D16/#REF!</f>
        <v>#REF!</v>
      </c>
      <c r="AV16" s="129" t="e">
        <f>E16/#REF!</f>
        <v>#REF!</v>
      </c>
      <c r="AW16" s="129" t="e">
        <f>F16/#REF!</f>
        <v>#REF!</v>
      </c>
      <c r="AY16" s="129">
        <f>Z16/'4CORES'!$AG$9</f>
        <v>2.2993548133958193</v>
      </c>
      <c r="AZ16" s="129">
        <f>AA16/'4CORES'!$AG$9</f>
        <v>2.3387248018398763</v>
      </c>
      <c r="BA16" s="129">
        <f>AB16/'4CORES'!$AG$9</f>
        <v>1.7720748555051731</v>
      </c>
      <c r="BB16" s="129">
        <v>7</v>
      </c>
      <c r="BC16" s="129">
        <f t="shared" si="4"/>
        <v>1.0171221893266282</v>
      </c>
      <c r="BD16" s="129">
        <f t="shared" si="5"/>
        <v>0.77068351747248232</v>
      </c>
      <c r="BF16" s="129">
        <f t="shared" si="16"/>
        <v>85044.217942285715</v>
      </c>
      <c r="BG16" s="129">
        <f t="shared" si="17"/>
        <v>91399.24891002856</v>
      </c>
      <c r="BH16" s="129">
        <f t="shared" si="18"/>
        <v>63633.181577142852</v>
      </c>
      <c r="BJ16" s="129">
        <f t="shared" si="13"/>
        <v>1.3364759679537026</v>
      </c>
      <c r="BK16" s="129">
        <f t="shared" si="14"/>
        <v>1.4363457341705406</v>
      </c>
      <c r="BL16" s="129">
        <f t="shared" si="15"/>
        <v>1</v>
      </c>
      <c r="BN16" s="129">
        <f>BF16/'4CORES'!$BL$9</f>
        <v>1.3494788933320196</v>
      </c>
      <c r="BO16" s="129">
        <f>BG16/'4CORES'!$BL$9</f>
        <v>1.450320318709819</v>
      </c>
      <c r="BP16" s="129">
        <f>BH16/'4CORES'!$BL$9</f>
        <v>1.00972926239611</v>
      </c>
      <c r="BU16" s="129">
        <f>D16*AH16/'4CORES'!$BX$9</f>
        <v>2.3370045331036677</v>
      </c>
      <c r="BV16" s="129">
        <f>E16*AI16/'4CORES'!$BX$9</f>
        <v>2.3929214121105877</v>
      </c>
      <c r="BW16" s="129">
        <f>F16*AJ16/'4CORES'!$BX$9</f>
        <v>1.7789709559880991</v>
      </c>
    </row>
    <row r="17" spans="1:75" s="129" customFormat="1" x14ac:dyDescent="0.25">
      <c r="B17" s="129">
        <v>8</v>
      </c>
      <c r="D17" s="129">
        <v>158.42857142857142</v>
      </c>
      <c r="E17" s="129">
        <v>175.71428571428572</v>
      </c>
      <c r="F17" s="129">
        <v>151.85714285714286</v>
      </c>
      <c r="G17" s="129">
        <v>157.14285714285714</v>
      </c>
      <c r="I17" s="129">
        <f t="shared" si="7"/>
        <v>1.1091073038773671</v>
      </c>
      <c r="J17" s="129">
        <f t="shared" si="8"/>
        <v>0.95852119026149696</v>
      </c>
      <c r="L17" s="129">
        <f>$F17/D17</f>
        <v>0.95852119026149696</v>
      </c>
      <c r="M17" s="129">
        <f t="shared" si="9"/>
        <v>0.86422764227642279</v>
      </c>
      <c r="N17" s="129">
        <f>F17/G17</f>
        <v>0.96636363636363642</v>
      </c>
      <c r="P17" s="129">
        <f t="shared" si="19"/>
        <v>7.5081154192966642</v>
      </c>
      <c r="Q17" s="129">
        <f t="shared" si="20"/>
        <v>6.7695121951219512</v>
      </c>
      <c r="R17" s="129">
        <f t="shared" si="21"/>
        <v>7.8330197554092189</v>
      </c>
      <c r="S17" s="129">
        <f>$AM17/G17</f>
        <v>7.5695454545454544</v>
      </c>
      <c r="U17" s="129">
        <f t="shared" si="22"/>
        <v>1.4545230943919467</v>
      </c>
      <c r="V17" s="129">
        <f t="shared" si="23"/>
        <v>1.6132221876484172</v>
      </c>
      <c r="W17" s="129">
        <f t="shared" si="24"/>
        <v>1.3941912076994045</v>
      </c>
      <c r="X17" s="129">
        <f>$AR17/S17</f>
        <v>1.4427190296042756</v>
      </c>
      <c r="Z17" s="129">
        <v>443.52422729999995</v>
      </c>
      <c r="AA17" s="129">
        <v>473.52052440000006</v>
      </c>
      <c r="AB17" s="129">
        <v>336.01646340000002</v>
      </c>
      <c r="AD17" s="129">
        <f t="shared" si="11"/>
        <v>0.75760565650615153</v>
      </c>
      <c r="AE17" s="129">
        <f t="shared" si="12"/>
        <v>0.70961330308917014</v>
      </c>
      <c r="AF17" s="129">
        <v>1</v>
      </c>
      <c r="AH17" s="129">
        <v>2.798436666666666</v>
      </c>
      <c r="AI17" s="129">
        <v>2.70228</v>
      </c>
      <c r="AJ17" s="129">
        <v>2.1871799999999997</v>
      </c>
      <c r="AK17" s="129">
        <v>8</v>
      </c>
      <c r="AL17" s="129">
        <v>4</v>
      </c>
      <c r="AM17" s="129">
        <v>1189.5</v>
      </c>
      <c r="AN17" s="129">
        <v>687.5</v>
      </c>
      <c r="AO17" s="129">
        <f t="shared" si="1"/>
        <v>1.7301818181818183</v>
      </c>
      <c r="AP17" s="8">
        <v>2.0606311688173435</v>
      </c>
      <c r="AQ17" s="130">
        <f t="shared" si="2"/>
        <v>2.7301818181818183</v>
      </c>
      <c r="AR17" s="130">
        <f t="shared" si="3"/>
        <v>10.920727272727273</v>
      </c>
      <c r="AS17" s="130"/>
      <c r="AT17" s="130"/>
      <c r="AU17" s="129" t="e">
        <f>D17/#REF!</f>
        <v>#REF!</v>
      </c>
      <c r="AV17" s="129" t="e">
        <f>E17/#REF!</f>
        <v>#REF!</v>
      </c>
      <c r="AW17" s="129" t="e">
        <f>F17/#REF!</f>
        <v>#REF!</v>
      </c>
      <c r="AY17" s="129">
        <f>Z17/'4CORES'!$AG$9</f>
        <v>2.117380842220419</v>
      </c>
      <c r="AZ17" s="129">
        <f>AA17/'4CORES'!$AG$9</f>
        <v>2.2605829062964622</v>
      </c>
      <c r="BA17" s="129">
        <f>AB17/'4CORES'!$AG$9</f>
        <v>1.6041397030439486</v>
      </c>
      <c r="BB17" s="129">
        <v>8</v>
      </c>
      <c r="BC17" s="129">
        <f t="shared" si="4"/>
        <v>1.0676316991353678</v>
      </c>
      <c r="BD17" s="129">
        <f t="shared" si="5"/>
        <v>0.75760565650615153</v>
      </c>
      <c r="BF17" s="129">
        <f t="shared" si="16"/>
        <v>70266.909725099991</v>
      </c>
      <c r="BG17" s="129">
        <f t="shared" si="17"/>
        <v>83204.320716000017</v>
      </c>
      <c r="BH17" s="129">
        <f t="shared" si="18"/>
        <v>51026.500084885716</v>
      </c>
      <c r="BJ17" s="129">
        <f t="shared" si="13"/>
        <v>1.3770670065202724</v>
      </c>
      <c r="BK17" s="129">
        <f t="shared" si="14"/>
        <v>1.6306099884880312</v>
      </c>
      <c r="BL17" s="129">
        <f t="shared" si="15"/>
        <v>1</v>
      </c>
      <c r="BN17" s="129">
        <f>BF17/'4CORES'!$BL$9</f>
        <v>1.1149930455947032</v>
      </c>
      <c r="BO17" s="129">
        <f>BG17/'4CORES'!$BL$9</f>
        <v>1.3202834637913814</v>
      </c>
      <c r="BP17" s="129">
        <f>BH17/'4CORES'!$BL$9</f>
        <v>0.80968684916225908</v>
      </c>
      <c r="BU17" s="129">
        <f>D17*AH17/'4CORES'!$BX$9</f>
        <v>2.1217158976648776</v>
      </c>
      <c r="BV17" s="129">
        <f>E17*AI17/'4CORES'!$BX$9</f>
        <v>2.2723522789753043</v>
      </c>
      <c r="BW17" s="129">
        <f>F17*AJ17/'4CORES'!$BX$9</f>
        <v>1.5894907038914641</v>
      </c>
    </row>
    <row r="18" spans="1:75" s="8" customFormat="1" x14ac:dyDescent="0.25">
      <c r="A18" s="8" t="s">
        <v>67</v>
      </c>
      <c r="B18" s="8">
        <v>4</v>
      </c>
      <c r="D18" s="8">
        <v>23.510857142857144</v>
      </c>
      <c r="E18" s="8">
        <v>18.59357142857143</v>
      </c>
      <c r="F18" s="8">
        <v>22.341000000000001</v>
      </c>
      <c r="I18" s="8">
        <f t="shared" si="7"/>
        <v>0.79085042776589543</v>
      </c>
      <c r="J18" s="8">
        <f t="shared" si="8"/>
        <v>0.95024183356017888</v>
      </c>
      <c r="P18" s="8">
        <f>$AM18/D18</f>
        <v>6.2822465000972203</v>
      </c>
      <c r="Q18" s="8">
        <f>$AM18/E18</f>
        <v>7.9436594829242066</v>
      </c>
      <c r="R18" s="8">
        <f>$AM18/F18</f>
        <v>6.6112080927442829</v>
      </c>
      <c r="Z18" s="8">
        <v>77.301134999999988</v>
      </c>
      <c r="AA18" s="8">
        <v>80.676189899999997</v>
      </c>
      <c r="AB18" s="8">
        <v>82.582878600000001</v>
      </c>
      <c r="AH18" s="8">
        <v>3.1811166666666666</v>
      </c>
      <c r="AI18" s="8">
        <v>2.2820166666666668</v>
      </c>
      <c r="AJ18" s="8">
        <v>2.2551266666666665</v>
      </c>
      <c r="AM18" s="8">
        <v>147.70100000000002</v>
      </c>
      <c r="AP18" s="129">
        <v>2.3071092444963535</v>
      </c>
      <c r="AQ18" s="125"/>
      <c r="AR18" s="125"/>
      <c r="AS18" s="125"/>
      <c r="AT18" s="131"/>
      <c r="AY18" s="8">
        <f>Z18/'4CORES'!$AG$13</f>
        <v>1.4864987751411667</v>
      </c>
      <c r="AZ18" s="8">
        <f>AA18/'4CORES'!$AG$13</f>
        <v>1.5514009913231699</v>
      </c>
      <c r="BA18" s="8">
        <f>AB18/'4CORES'!$AG$13</f>
        <v>1.5880665644370124</v>
      </c>
      <c r="BB18" s="8">
        <v>4</v>
      </c>
      <c r="BC18" s="8">
        <f t="shared" si="4"/>
        <v>1.0436611299433056</v>
      </c>
      <c r="BD18" s="8">
        <f t="shared" si="5"/>
        <v>1.0683268570377398</v>
      </c>
      <c r="BF18" s="8">
        <f t="shared" si="16"/>
        <v>1817.4159419657142</v>
      </c>
      <c r="BG18" s="8">
        <f t="shared" si="17"/>
        <v>1500.0584994906428</v>
      </c>
      <c r="BH18" s="8">
        <f t="shared" si="18"/>
        <v>1844.9840908026001</v>
      </c>
      <c r="BN18" s="8">
        <f>BF18/'4CORES'!$BL$13</f>
        <v>0.63553451954110318</v>
      </c>
      <c r="BO18" s="8">
        <f>BG18/'4CORES'!$BL$13</f>
        <v>0.52455738708124455</v>
      </c>
      <c r="BP18" s="8">
        <f>BH18/'4CORES'!$BL$13</f>
        <v>0.64517486098475629</v>
      </c>
      <c r="BU18" s="129">
        <f>D18*AH18/'4CORES'!$BX$13</f>
        <v>2.0146379670822587</v>
      </c>
      <c r="BV18" s="129">
        <f>E18*AI18/'4CORES'!$BX$13</f>
        <v>1.1429588191134692</v>
      </c>
      <c r="BW18" s="129">
        <f>F18*AJ18/'4CORES'!$BX$13</f>
        <v>1.3571332896973425</v>
      </c>
    </row>
    <row r="19" spans="1:75" s="8" customFormat="1" x14ac:dyDescent="0.25">
      <c r="B19" s="8">
        <v>5</v>
      </c>
      <c r="D19" s="8">
        <v>23.342857142857145</v>
      </c>
      <c r="E19" s="8">
        <v>36.319714285714284</v>
      </c>
      <c r="F19" s="8">
        <v>34.285714285714285</v>
      </c>
      <c r="I19" s="8">
        <f t="shared" si="7"/>
        <v>1.5559241126070988</v>
      </c>
      <c r="J19" s="8">
        <f t="shared" si="8"/>
        <v>1.4687882496940023</v>
      </c>
      <c r="L19" s="8">
        <f>$F19/D19</f>
        <v>1.4687882496940023</v>
      </c>
      <c r="M19" s="8">
        <f t="shared" si="9"/>
        <v>0.94399735680740093</v>
      </c>
      <c r="P19" s="8">
        <f t="shared" si="19"/>
        <v>6.3274602203182377</v>
      </c>
      <c r="Q19" s="8">
        <f t="shared" si="20"/>
        <v>4.066689479936124</v>
      </c>
      <c r="R19" s="8">
        <f t="shared" si="21"/>
        <v>4.307945833333334</v>
      </c>
      <c r="U19" s="8">
        <f t="shared" si="22"/>
        <v>1.8510094924157598</v>
      </c>
      <c r="V19" s="8">
        <f t="shared" si="23"/>
        <v>2.8800303019143074</v>
      </c>
      <c r="W19" s="8">
        <f t="shared" si="24"/>
        <v>2.7187409925323274</v>
      </c>
      <c r="Z19" s="8">
        <v>72.962000099999997</v>
      </c>
      <c r="AA19" s="8">
        <v>89.806193100000002</v>
      </c>
      <c r="AB19" s="8">
        <v>77.839746300000002</v>
      </c>
      <c r="AD19" s="8">
        <f t="shared" si="11"/>
        <v>1.0668532413217111</v>
      </c>
      <c r="AE19" s="8">
        <f t="shared" si="12"/>
        <v>0.86675254359490272</v>
      </c>
      <c r="AF19" s="8">
        <v>1</v>
      </c>
      <c r="AH19" s="8">
        <v>3.0824066666666661</v>
      </c>
      <c r="AI19" s="8">
        <v>1.9171450000000001</v>
      </c>
      <c r="AJ19" s="8">
        <v>1.4736400000000003</v>
      </c>
      <c r="AK19" s="8">
        <v>5</v>
      </c>
      <c r="AL19" s="8">
        <v>4</v>
      </c>
      <c r="AM19" s="8">
        <v>147.70100000000002</v>
      </c>
      <c r="AN19" s="8">
        <v>55.152500000000003</v>
      </c>
      <c r="AO19" s="8">
        <f t="shared" si="1"/>
        <v>2.6780472326730433</v>
      </c>
      <c r="AP19" s="129">
        <v>2.3071092444963535</v>
      </c>
      <c r="AQ19" s="125">
        <f t="shared" si="2"/>
        <v>2.9280472326730433</v>
      </c>
      <c r="AR19" s="125">
        <f t="shared" si="3"/>
        <v>11.712188930692173</v>
      </c>
      <c r="AS19" s="125"/>
      <c r="AT19" s="131"/>
      <c r="AU19" s="8" t="e">
        <f>D19/#REF!</f>
        <v>#REF!</v>
      </c>
      <c r="AV19" s="8" t="e">
        <f>E19/#REF!</f>
        <v>#REF!</v>
      </c>
      <c r="AW19" s="8" t="e">
        <f>F19/#REF!</f>
        <v>#REF!</v>
      </c>
      <c r="AY19" s="8">
        <f>Z19/'4CORES'!$AG$13</f>
        <v>1.4030573261375747</v>
      </c>
      <c r="AZ19" s="8">
        <f>AA19/'4CORES'!$AG$13</f>
        <v>1.7269707106272258</v>
      </c>
      <c r="BA19" s="8">
        <f>AB19/'4CORES'!$AG$13</f>
        <v>1.4968562561500447</v>
      </c>
      <c r="BB19" s="8">
        <v>5</v>
      </c>
      <c r="BC19" s="8">
        <f t="shared" si="4"/>
        <v>1.2308625445699646</v>
      </c>
      <c r="BD19" s="8">
        <f t="shared" si="5"/>
        <v>1.0668532413217111</v>
      </c>
      <c r="BE19" s="8" t="s">
        <v>67</v>
      </c>
      <c r="BF19" s="8">
        <f t="shared" si="16"/>
        <v>1703.1415451914286</v>
      </c>
      <c r="BG19" s="8">
        <f t="shared" si="17"/>
        <v>3261.7352744796854</v>
      </c>
      <c r="BH19" s="8">
        <f t="shared" si="18"/>
        <v>2668.7913017142855</v>
      </c>
      <c r="BI19" s="8" t="s">
        <v>67</v>
      </c>
      <c r="BJ19" s="8">
        <f t="shared" si="13"/>
        <v>0.63816962536464494</v>
      </c>
      <c r="BK19" s="8">
        <f t="shared" si="14"/>
        <v>1.2221769729182366</v>
      </c>
      <c r="BL19" s="8">
        <f t="shared" si="15"/>
        <v>1</v>
      </c>
      <c r="BN19" s="8">
        <f>BF19/'4CORES'!$BL$13</f>
        <v>0.5955737586757377</v>
      </c>
      <c r="BO19" s="8">
        <f>BG19/'4CORES'!$BL$13</f>
        <v>1.1406004055926904</v>
      </c>
      <c r="BP19" s="8">
        <f>BH19/'4CORES'!$BL$13</f>
        <v>0.93325306470898184</v>
      </c>
      <c r="BQ19" s="8" t="s">
        <v>67</v>
      </c>
      <c r="BU19" s="129">
        <f>D19*AH19/'4CORES'!$BX$13</f>
        <v>1.9381746190141367</v>
      </c>
      <c r="BV19" s="129">
        <f>E19*AI19/'4CORES'!$BX$13</f>
        <v>1.8756264099347617</v>
      </c>
      <c r="BW19" s="129">
        <f>F19*AJ19/'4CORES'!$BX$13</f>
        <v>1.3609856861133105</v>
      </c>
    </row>
    <row r="20" spans="1:75" s="8" customFormat="1" x14ac:dyDescent="0.25">
      <c r="B20" s="8">
        <v>6</v>
      </c>
      <c r="D20" s="8">
        <v>23.835142857142859</v>
      </c>
      <c r="E20" s="8">
        <v>21.262</v>
      </c>
      <c r="F20" s="8">
        <v>26.428571428571427</v>
      </c>
      <c r="I20" s="8">
        <f t="shared" si="7"/>
        <v>0.89204416048331991</v>
      </c>
      <c r="J20" s="8">
        <f t="shared" si="8"/>
        <v>1.1088069237500449</v>
      </c>
      <c r="L20" s="8">
        <f>$F20/D20</f>
        <v>1.1088069237500449</v>
      </c>
      <c r="M20" s="8">
        <f t="shared" si="9"/>
        <v>1.2429955520915918</v>
      </c>
      <c r="P20" s="8">
        <f t="shared" si="19"/>
        <v>6.1967742708845286</v>
      </c>
      <c r="Q20" s="8">
        <f t="shared" si="20"/>
        <v>6.9467124447370905</v>
      </c>
      <c r="R20" s="8">
        <f t="shared" si="21"/>
        <v>5.5886864864864876</v>
      </c>
      <c r="U20" s="8">
        <f t="shared" si="22"/>
        <v>2.0514203640465403</v>
      </c>
      <c r="V20" s="8">
        <f t="shared" si="23"/>
        <v>1.8299575564442825</v>
      </c>
      <c r="W20" s="8">
        <f t="shared" si="24"/>
        <v>2.274629103176641</v>
      </c>
      <c r="Z20" s="8">
        <v>71.495774100000006</v>
      </c>
      <c r="AA20" s="8">
        <v>69.8954643</v>
      </c>
      <c r="AB20" s="8">
        <v>80.591426099999993</v>
      </c>
      <c r="AD20" s="8">
        <f t="shared" si="11"/>
        <v>1.1272194351973592</v>
      </c>
      <c r="AE20" s="8">
        <f t="shared" si="12"/>
        <v>1.153027981244843</v>
      </c>
      <c r="AF20" s="8">
        <v>1</v>
      </c>
      <c r="AH20" s="8">
        <v>3.0205733333333331</v>
      </c>
      <c r="AI20" s="8">
        <v>1.7076900000000002</v>
      </c>
      <c r="AJ20" s="8">
        <v>1.5623166666666666</v>
      </c>
      <c r="AK20" s="8">
        <v>6</v>
      </c>
      <c r="AL20" s="8">
        <v>4</v>
      </c>
      <c r="AM20" s="8">
        <v>147.70100000000002</v>
      </c>
      <c r="AN20" s="8">
        <v>55.152500000000003</v>
      </c>
      <c r="AO20" s="8">
        <f t="shared" si="1"/>
        <v>2.6780472326730433</v>
      </c>
      <c r="AP20" s="129">
        <v>2.3071092444963535</v>
      </c>
      <c r="AQ20" s="125">
        <f t="shared" si="2"/>
        <v>3.1780472326730433</v>
      </c>
      <c r="AR20" s="125">
        <f t="shared" si="3"/>
        <v>12.712188930692173</v>
      </c>
      <c r="AS20" s="125"/>
      <c r="AT20" s="131"/>
      <c r="AU20" s="8" t="e">
        <f>D20/#REF!</f>
        <v>#REF!</v>
      </c>
      <c r="AV20" s="8" t="e">
        <f>E20/#REF!</f>
        <v>#REF!</v>
      </c>
      <c r="AW20" s="8" t="e">
        <f>F20/#REF!</f>
        <v>#REF!</v>
      </c>
      <c r="AY20" s="8">
        <f>Z20/'4CORES'!$AG$13</f>
        <v>1.374861839058632</v>
      </c>
      <c r="AZ20" s="8">
        <f>AA20/'4CORES'!$AG$13</f>
        <v>1.3440879240631223</v>
      </c>
      <c r="BA20" s="8">
        <f>AB20/'4CORES'!$AG$13</f>
        <v>1.5497709856980737</v>
      </c>
      <c r="BB20" s="8">
        <v>6</v>
      </c>
      <c r="BC20" s="8">
        <f t="shared" si="4"/>
        <v>0.97761672182524129</v>
      </c>
      <c r="BD20" s="8">
        <f t="shared" si="5"/>
        <v>1.1272194351973592</v>
      </c>
      <c r="BF20" s="8">
        <f t="shared" si="16"/>
        <v>1704.1119893555147</v>
      </c>
      <c r="BG20" s="8">
        <f t="shared" si="17"/>
        <v>1486.1173619466001</v>
      </c>
      <c r="BH20" s="8">
        <f t="shared" si="18"/>
        <v>2129.9162612142854</v>
      </c>
      <c r="BJ20" s="8">
        <f t="shared" si="13"/>
        <v>0.80008403165295539</v>
      </c>
      <c r="BK20" s="8">
        <f t="shared" si="14"/>
        <v>0.69773511241204877</v>
      </c>
      <c r="BL20" s="8">
        <f t="shared" si="15"/>
        <v>1</v>
      </c>
      <c r="BN20" s="8">
        <f>BF20/'4CORES'!$BL$13</f>
        <v>0.5959131145443215</v>
      </c>
      <c r="BO20" s="8">
        <f>BG20/'4CORES'!$BL$13</f>
        <v>0.51968229275290578</v>
      </c>
      <c r="BP20" s="8">
        <f>BH20/'4CORES'!$BL$13</f>
        <v>0.74481315832935524</v>
      </c>
      <c r="BU20" s="129">
        <f>D20*AH20/'4CORES'!$BX$13</f>
        <v>1.9393495680433963</v>
      </c>
      <c r="BV20" s="129">
        <f>E20*AI20/'4CORES'!$BX$13</f>
        <v>0.97805235615046793</v>
      </c>
      <c r="BW20" s="129">
        <f>F20*AJ20/'4CORES'!$BX$13</f>
        <v>1.1122225826136718</v>
      </c>
    </row>
    <row r="21" spans="1:75" s="8" customFormat="1" x14ac:dyDescent="0.25">
      <c r="B21" s="8">
        <v>7</v>
      </c>
      <c r="D21" s="8">
        <v>24.279571428571426</v>
      </c>
      <c r="E21" s="8">
        <v>26.898714285714284</v>
      </c>
      <c r="F21" s="8">
        <v>33</v>
      </c>
      <c r="I21" s="8">
        <f t="shared" si="7"/>
        <v>1.1078743446871857</v>
      </c>
      <c r="J21" s="8">
        <f t="shared" si="8"/>
        <v>1.3591673187924005</v>
      </c>
      <c r="L21" s="8">
        <f>$F21/D21</f>
        <v>1.3591673187924005</v>
      </c>
      <c r="M21" s="8">
        <f t="shared" si="9"/>
        <v>1.226824436643281</v>
      </c>
      <c r="P21" s="8">
        <f t="shared" si="19"/>
        <v>6.0833446106956481</v>
      </c>
      <c r="Q21" s="8">
        <f t="shared" si="20"/>
        <v>5.4910059429287656</v>
      </c>
      <c r="R21" s="8">
        <f t="shared" si="21"/>
        <v>4.4757878787878793</v>
      </c>
      <c r="U21" s="8">
        <f t="shared" si="22"/>
        <v>2.2540542757652759</v>
      </c>
      <c r="V21" s="8">
        <f t="shared" si="23"/>
        <v>2.4972089036528038</v>
      </c>
      <c r="W21" s="8">
        <f t="shared" si="24"/>
        <v>3.0636369064044366</v>
      </c>
      <c r="Z21" s="8">
        <v>71.841897000000003</v>
      </c>
      <c r="AA21" s="8">
        <v>83.219885999999988</v>
      </c>
      <c r="AB21" s="8">
        <v>80.084407499999998</v>
      </c>
      <c r="AD21" s="8">
        <f t="shared" si="11"/>
        <v>1.1147312479791562</v>
      </c>
      <c r="AE21" s="8">
        <f t="shared" si="12"/>
        <v>0.96232296569115716</v>
      </c>
      <c r="AF21" s="8">
        <v>1</v>
      </c>
      <c r="AH21" s="8">
        <v>2.9564566666666665</v>
      </c>
      <c r="AI21" s="8">
        <v>1.9237466666666669</v>
      </c>
      <c r="AJ21" s="8">
        <v>1.3840933333333334</v>
      </c>
      <c r="AK21" s="8">
        <v>7</v>
      </c>
      <c r="AL21" s="8">
        <v>4</v>
      </c>
      <c r="AM21" s="8">
        <v>147.70100000000002</v>
      </c>
      <c r="AN21" s="8">
        <v>55.152500000000003</v>
      </c>
      <c r="AO21" s="8">
        <f t="shared" si="1"/>
        <v>2.6780472326730433</v>
      </c>
      <c r="AP21" s="129">
        <v>2.3071092444963535</v>
      </c>
      <c r="AQ21" s="125">
        <f t="shared" si="2"/>
        <v>3.4280472326730433</v>
      </c>
      <c r="AR21" s="125">
        <f t="shared" si="3"/>
        <v>13.712188930692173</v>
      </c>
      <c r="AS21" s="125"/>
      <c r="AT21" s="131"/>
      <c r="AU21" s="8" t="e">
        <f>D21/#REF!</f>
        <v>#REF!</v>
      </c>
      <c r="AV21" s="8" t="e">
        <f>E21/#REF!</f>
        <v>#REF!</v>
      </c>
      <c r="AW21" s="8" t="e">
        <f>F21/#REF!</f>
        <v>#REF!</v>
      </c>
      <c r="AY21" s="8">
        <f>Z21/'4CORES'!$AG$13</f>
        <v>1.3815177732425001</v>
      </c>
      <c r="AZ21" s="8">
        <f>AA21/'4CORES'!$AG$13</f>
        <v>1.6003161998383018</v>
      </c>
      <c r="BA21" s="8">
        <f>AB21/'4CORES'!$AG$13</f>
        <v>1.5400210314719969</v>
      </c>
      <c r="BB21" s="8">
        <v>7</v>
      </c>
      <c r="BC21" s="8">
        <f t="shared" si="4"/>
        <v>1.1583753975761524</v>
      </c>
      <c r="BD21" s="8">
        <f t="shared" si="5"/>
        <v>1.114731247979156</v>
      </c>
      <c r="BF21" s="8">
        <f t="shared" si="16"/>
        <v>1744.2904697755714</v>
      </c>
      <c r="BG21" s="8">
        <f t="shared" si="17"/>
        <v>2238.5079364037138</v>
      </c>
      <c r="BH21" s="8">
        <f t="shared" si="18"/>
        <v>2642.7854474999999</v>
      </c>
      <c r="BJ21" s="8">
        <f t="shared" si="13"/>
        <v>0.66001970437124236</v>
      </c>
      <c r="BK21" s="8">
        <f t="shared" si="14"/>
        <v>0.84702598106148907</v>
      </c>
      <c r="BL21" s="8">
        <f t="shared" si="15"/>
        <v>1</v>
      </c>
      <c r="BN21" s="8">
        <f>BF21/'4CORES'!$BL$13</f>
        <v>0.60996317906726938</v>
      </c>
      <c r="BO21" s="8">
        <f>BG21/'4CORES'!$BL$13</f>
        <v>0.78278672097073476</v>
      </c>
      <c r="BP21" s="8">
        <f>BH21/'4CORES'!$BL$13</f>
        <v>0.92415904408239058</v>
      </c>
      <c r="BU21" s="129">
        <f>D21*AH21/'4CORES'!$BX$13</f>
        <v>1.9335770776989853</v>
      </c>
      <c r="BV21" s="129">
        <f>E21*AI21/'4CORES'!$BX$13</f>
        <v>1.3938895327834089</v>
      </c>
      <c r="BW21" s="129">
        <f>F21*AJ21/'4CORES'!$BX$13</f>
        <v>1.2303488602048962</v>
      </c>
    </row>
    <row r="22" spans="1:75" s="8" customFormat="1" x14ac:dyDescent="0.25">
      <c r="B22" s="8">
        <v>8</v>
      </c>
      <c r="D22" s="8">
        <v>26.389285714285712</v>
      </c>
      <c r="E22" s="8">
        <v>25.265714285714285</v>
      </c>
      <c r="F22" s="8">
        <v>30.730285714285714</v>
      </c>
      <c r="G22" s="8">
        <v>25.421571428571422</v>
      </c>
      <c r="I22" s="8">
        <f t="shared" si="7"/>
        <v>0.95742319664365949</v>
      </c>
      <c r="J22" s="8">
        <f t="shared" si="8"/>
        <v>1.1644985789687374</v>
      </c>
      <c r="L22" s="8">
        <f>$F22/D22</f>
        <v>1.1644985789687374</v>
      </c>
      <c r="M22" s="8">
        <f t="shared" si="9"/>
        <v>1.2162840664932715</v>
      </c>
      <c r="N22" s="8">
        <f>F22/G22</f>
        <v>1.208827149046648</v>
      </c>
      <c r="P22" s="8">
        <f t="shared" si="19"/>
        <v>5.5970063608066054</v>
      </c>
      <c r="Q22" s="8">
        <f t="shared" si="20"/>
        <v>5.8459063666176645</v>
      </c>
      <c r="R22" s="8">
        <f t="shared" si="21"/>
        <v>4.8063659860909675</v>
      </c>
      <c r="S22" s="8">
        <f>$AM22/G22</f>
        <v>5.8100656922411247</v>
      </c>
      <c r="U22" s="8">
        <f t="shared" si="22"/>
        <v>2.6285817778795493</v>
      </c>
      <c r="V22" s="8">
        <f t="shared" si="23"/>
        <v>2.5166651684167118</v>
      </c>
      <c r="W22" s="8">
        <f t="shared" si="24"/>
        <v>3.0609797450438521</v>
      </c>
      <c r="X22" s="8">
        <f>$AR22/S22</f>
        <v>2.5321897737471573</v>
      </c>
      <c r="Z22" s="8">
        <v>71.669491199999996</v>
      </c>
      <c r="AA22" s="8">
        <v>81.500058899999999</v>
      </c>
      <c r="AB22" s="8">
        <v>79.515781199999992</v>
      </c>
      <c r="AD22" s="8">
        <f t="shared" si="11"/>
        <v>1.1094788014903614</v>
      </c>
      <c r="AE22" s="8">
        <f t="shared" si="12"/>
        <v>0.97565305195135255</v>
      </c>
      <c r="AF22" s="8">
        <v>1</v>
      </c>
      <c r="AH22" s="8">
        <v>2.8855599999999999</v>
      </c>
      <c r="AI22" s="8">
        <v>2.0044433333333336</v>
      </c>
      <c r="AJ22" s="8">
        <v>2.1031833333333334</v>
      </c>
      <c r="AK22" s="8">
        <v>8</v>
      </c>
      <c r="AL22" s="8">
        <v>4</v>
      </c>
      <c r="AM22" s="8">
        <v>147.70100000000002</v>
      </c>
      <c r="AN22" s="8">
        <v>55.152500000000003</v>
      </c>
      <c r="AO22" s="8">
        <f t="shared" si="1"/>
        <v>2.6780472326730433</v>
      </c>
      <c r="AP22" s="129">
        <v>2.3071092444963535</v>
      </c>
      <c r="AQ22" s="125">
        <f t="shared" si="2"/>
        <v>3.6780472326730433</v>
      </c>
      <c r="AR22" s="125">
        <f t="shared" si="3"/>
        <v>14.712188930692173</v>
      </c>
      <c r="AS22" s="125"/>
      <c r="AT22" s="131"/>
      <c r="AU22" s="8" t="e">
        <f>D22/#REF!</f>
        <v>#REF!</v>
      </c>
      <c r="AV22" s="8" t="e">
        <f>E22/#REF!</f>
        <v>#REF!</v>
      </c>
      <c r="AW22" s="8" t="e">
        <f>F22/#REF!</f>
        <v>#REF!</v>
      </c>
      <c r="AY22" s="8">
        <f>Z22/'4CORES'!$AG$13</f>
        <v>1.3782024142826705</v>
      </c>
      <c r="AZ22" s="8">
        <f>AA22/'4CORES'!$AG$13</f>
        <v>1.567243970334756</v>
      </c>
      <c r="BA22" s="8">
        <f>AB22/'4CORES'!$AG$13</f>
        <v>1.5290863628094598</v>
      </c>
      <c r="BB22" s="8">
        <v>8</v>
      </c>
      <c r="BC22" s="8">
        <f t="shared" si="4"/>
        <v>1.137165306121219</v>
      </c>
      <c r="BD22" s="8">
        <f t="shared" si="5"/>
        <v>1.1094788014903614</v>
      </c>
      <c r="BF22" s="8">
        <f t="shared" si="16"/>
        <v>1891.3066802742856</v>
      </c>
      <c r="BG22" s="8">
        <f t="shared" si="17"/>
        <v>2059.1572024362858</v>
      </c>
      <c r="BH22" s="8">
        <f t="shared" si="18"/>
        <v>2443.5426750706283</v>
      </c>
      <c r="BJ22" s="8">
        <f t="shared" si="13"/>
        <v>0.774001902880464</v>
      </c>
      <c r="BK22" s="8">
        <f t="shared" si="14"/>
        <v>0.842693366252246</v>
      </c>
      <c r="BL22" s="8">
        <f t="shared" si="15"/>
        <v>1</v>
      </c>
      <c r="BN22" s="8">
        <f>BF22/'4CORES'!$BL$13</f>
        <v>0.66137346690869547</v>
      </c>
      <c r="BO22" s="8">
        <f>BG22/'4CORES'!$BL$13</f>
        <v>0.72006933200690237</v>
      </c>
      <c r="BP22" s="8">
        <f>BH22/'4CORES'!$BL$13</f>
        <v>0.85448558259014684</v>
      </c>
      <c r="BU22" s="129">
        <f>D22*AH22/'4CORES'!$BX$13</f>
        <v>2.0511938177669808</v>
      </c>
      <c r="BV22" s="129">
        <f>E22*AI22/'4CORES'!$BX$13</f>
        <v>1.3641882930496609</v>
      </c>
      <c r="BW22" s="129">
        <f>F22*AJ22/'4CORES'!$BX$13</f>
        <v>1.7409755990748745</v>
      </c>
    </row>
    <row r="23" spans="1:75" s="129" customFormat="1" x14ac:dyDescent="0.25">
      <c r="A23" s="129" t="s">
        <v>68</v>
      </c>
      <c r="B23" s="129">
        <v>4</v>
      </c>
      <c r="D23" s="129">
        <v>659.16666666666663</v>
      </c>
      <c r="E23" s="129">
        <v>646.33333333333337</v>
      </c>
      <c r="F23" s="129">
        <v>635.33333333333337</v>
      </c>
      <c r="I23" s="129">
        <f t="shared" si="7"/>
        <v>0.98053097345132756</v>
      </c>
      <c r="J23" s="129">
        <f t="shared" si="8"/>
        <v>0.96384323640960823</v>
      </c>
      <c r="P23" s="129">
        <f>$AM23/D23</f>
        <v>9.0819216182048041</v>
      </c>
      <c r="Q23" s="129">
        <f>$AM23/E23</f>
        <v>9.2622485817431652</v>
      </c>
      <c r="R23" s="129">
        <f>$AM23/F23</f>
        <v>9.422612801678909</v>
      </c>
      <c r="Z23" s="129">
        <v>1823.9477939999999</v>
      </c>
      <c r="AA23" s="129">
        <v>1803.3659909999999</v>
      </c>
      <c r="AB23" s="129">
        <v>1761.6756852000001</v>
      </c>
      <c r="AH23" s="129">
        <v>3.2634600000000002</v>
      </c>
      <c r="AI23" s="129">
        <v>3.1357433333333335</v>
      </c>
      <c r="AJ23" s="129">
        <v>1.9249099999999999</v>
      </c>
      <c r="AM23" s="129">
        <v>5986.5</v>
      </c>
      <c r="AP23" s="129">
        <v>2.2126851353451658</v>
      </c>
      <c r="AQ23" s="130"/>
      <c r="AR23" s="130"/>
      <c r="AS23" s="130"/>
      <c r="AT23" s="130"/>
      <c r="AY23" s="129">
        <f>Z23/'4CORES'!$AG$16</f>
        <v>1.5386695142873119</v>
      </c>
      <c r="AZ23" s="129">
        <f>AA23/'4CORES'!$AG$16</f>
        <v>1.5213068502191058</v>
      </c>
      <c r="BA23" s="129">
        <f>AB23/'4CORES'!$AG$16</f>
        <v>1.4861372018405761</v>
      </c>
      <c r="BB23" s="129">
        <v>4</v>
      </c>
      <c r="BC23" s="129">
        <f t="shared" ref="BC23:BC42" si="25">AZ23/AY23</f>
        <v>0.98871579380303232</v>
      </c>
      <c r="BD23" s="129">
        <f t="shared" ref="BD23:BD42" si="26">BA23/AY23</f>
        <v>0.96585861228876824</v>
      </c>
      <c r="BF23" s="129">
        <f t="shared" si="16"/>
        <v>1202285.5875449998</v>
      </c>
      <c r="BG23" s="129">
        <f t="shared" si="17"/>
        <v>1165575.5521829999</v>
      </c>
      <c r="BH23" s="129">
        <f t="shared" si="18"/>
        <v>1119251.2853304001</v>
      </c>
      <c r="BN23" s="129">
        <f>BF23/'4CORES'!$BL$16</f>
        <v>0.62502663824638638</v>
      </c>
      <c r="BO23" s="129">
        <f>BG23/'4CORES'!$BL$16</f>
        <v>0.60594236223916198</v>
      </c>
      <c r="BP23" s="129">
        <f>BH23/'4CORES'!$BL$16</f>
        <v>0.58185998024934604</v>
      </c>
      <c r="BU23" s="129">
        <f>D23*AH23/'4CORES'!$BX$16</f>
        <v>1.7887235772809633</v>
      </c>
      <c r="BV23" s="129">
        <f>E23*AI23/'4CORES'!$BX$16</f>
        <v>1.6852594149787781</v>
      </c>
      <c r="BW23" s="129">
        <f>F23*AJ23/'4CORES'!$BX$16</f>
        <v>1.0169082492151591</v>
      </c>
    </row>
    <row r="24" spans="1:75" s="129" customFormat="1" x14ac:dyDescent="0.25">
      <c r="B24" s="129">
        <v>6</v>
      </c>
      <c r="D24" s="129">
        <v>693.28571428571433</v>
      </c>
      <c r="E24" s="129">
        <v>726.42857142857144</v>
      </c>
      <c r="F24" s="129">
        <v>1123.5714285714287</v>
      </c>
      <c r="G24" s="129">
        <v>664.16666666666663</v>
      </c>
      <c r="I24" s="129">
        <f t="shared" si="7"/>
        <v>1.0478054811456829</v>
      </c>
      <c r="J24" s="129">
        <f t="shared" si="8"/>
        <v>1.6206470224603338</v>
      </c>
      <c r="L24" s="129">
        <f>$F24/D24</f>
        <v>1.6206470224603338</v>
      </c>
      <c r="M24" s="129">
        <f t="shared" si="9"/>
        <v>1.5467059980334317</v>
      </c>
      <c r="N24" s="129">
        <f>F24/G24</f>
        <v>1.6917010216884749</v>
      </c>
      <c r="P24" s="129">
        <f t="shared" si="19"/>
        <v>8.6349680609931987</v>
      </c>
      <c r="Q24" s="129">
        <f t="shared" si="20"/>
        <v>8.2410029498525077</v>
      </c>
      <c r="R24" s="129">
        <f t="shared" si="21"/>
        <v>5.3280991735537189</v>
      </c>
      <c r="S24" s="129">
        <f>$AM24/G24</f>
        <v>9.0135508155583448</v>
      </c>
      <c r="U24" s="129">
        <f t="shared" si="22"/>
        <v>1.8068182250625981</v>
      </c>
      <c r="V24" s="129">
        <f t="shared" si="23"/>
        <v>1.8931940396545044</v>
      </c>
      <c r="W24" s="129">
        <f t="shared" si="24"/>
        <v>2.9282145765747645</v>
      </c>
      <c r="X24" s="129">
        <f>$AR24/S24</f>
        <v>1.7309291293399671</v>
      </c>
      <c r="Z24" s="129">
        <v>2130.0806094749996</v>
      </c>
      <c r="AA24" s="129">
        <v>1753.089807375</v>
      </c>
      <c r="AB24" s="129">
        <v>1681.1632728</v>
      </c>
      <c r="AD24" s="129">
        <f t="shared" si="11"/>
        <v>0.78924866285429252</v>
      </c>
      <c r="AE24" s="129">
        <f t="shared" si="12"/>
        <v>0.95897156308112952</v>
      </c>
      <c r="AF24" s="129">
        <v>1</v>
      </c>
      <c r="AH24" s="129">
        <v>3.0212325</v>
      </c>
      <c r="AI24" s="129">
        <v>2.3946499999999999</v>
      </c>
      <c r="AJ24" s="129">
        <v>1.4990125000000001</v>
      </c>
      <c r="AK24" s="129">
        <v>6</v>
      </c>
      <c r="AL24" s="129">
        <v>4</v>
      </c>
      <c r="AM24" s="129">
        <v>5986.5</v>
      </c>
      <c r="AN24" s="129">
        <v>1760.5</v>
      </c>
      <c r="AO24" s="129">
        <f t="shared" si="1"/>
        <v>3.4004544163589889</v>
      </c>
      <c r="AP24" s="129">
        <v>2.2126851353451658</v>
      </c>
      <c r="AQ24" s="130">
        <f t="shared" si="2"/>
        <v>3.9004544163589889</v>
      </c>
      <c r="AR24" s="130">
        <f t="shared" si="3"/>
        <v>15.601817665435956</v>
      </c>
      <c r="AS24" s="130"/>
      <c r="AT24" s="130"/>
      <c r="AU24" s="129" t="e">
        <f>D24/#REF!</f>
        <v>#REF!</v>
      </c>
      <c r="AV24" s="129" t="e">
        <f>E24/#REF!</f>
        <v>#REF!</v>
      </c>
      <c r="AW24" s="129" t="e">
        <f>F24/#REF!</f>
        <v>#REF!</v>
      </c>
      <c r="AY24" s="129">
        <f>Z24/'4CORES'!$AG$16</f>
        <v>1.7969210015523718</v>
      </c>
      <c r="AZ24" s="129">
        <f>AA24/'4CORES'!$AG$16</f>
        <v>1.4788942157714675</v>
      </c>
      <c r="BA24" s="129">
        <f>AB24/'4CORES'!$AG$16</f>
        <v>1.4182174977300055</v>
      </c>
      <c r="BB24" s="129">
        <v>6</v>
      </c>
      <c r="BC24" s="129">
        <f t="shared" si="25"/>
        <v>0.82301571103784821</v>
      </c>
      <c r="BD24" s="129">
        <f t="shared" si="26"/>
        <v>0.78924866285429252</v>
      </c>
      <c r="BE24" s="129" t="s">
        <v>68</v>
      </c>
      <c r="BF24" s="129">
        <f t="shared" si="16"/>
        <v>1476754.4568260249</v>
      </c>
      <c r="BG24" s="129">
        <f t="shared" si="17"/>
        <v>1273494.5243574106</v>
      </c>
      <c r="BH24" s="129">
        <f t="shared" si="18"/>
        <v>1888907.0200817145</v>
      </c>
      <c r="BI24" s="129" t="s">
        <v>68</v>
      </c>
      <c r="BJ24" s="129">
        <f t="shared" si="13"/>
        <v>0.78180367859617583</v>
      </c>
      <c r="BK24" s="129">
        <f t="shared" si="14"/>
        <v>0.67419651196082642</v>
      </c>
      <c r="BL24" s="129">
        <f t="shared" si="15"/>
        <v>1</v>
      </c>
      <c r="BN24" s="129">
        <f>BF24/'4CORES'!$BL$16</f>
        <v>0.76771349771402941</v>
      </c>
      <c r="BO24" s="129">
        <f>BG24/'4CORES'!$BL$16</f>
        <v>0.66204569831833016</v>
      </c>
      <c r="BP24" s="129">
        <f>BH24/'4CORES'!$BL$16</f>
        <v>0.98197734128413539</v>
      </c>
      <c r="BQ24" s="129" t="s">
        <v>68</v>
      </c>
      <c r="BU24" s="129">
        <f>D24*AH24/'4CORES'!$BX$16</f>
        <v>1.7416709143142097</v>
      </c>
      <c r="BV24" s="129">
        <f>E24*AI24/'4CORES'!$BX$16</f>
        <v>1.4464541225879106</v>
      </c>
      <c r="BW24" s="129">
        <f>F24*AJ24/'4CORES'!$BX$16</f>
        <v>1.4004759055201861</v>
      </c>
    </row>
    <row r="25" spans="1:75" s="129" customFormat="1" x14ac:dyDescent="0.25">
      <c r="B25" s="129">
        <v>8</v>
      </c>
      <c r="D25" s="129">
        <v>623.71428571428567</v>
      </c>
      <c r="E25" s="129">
        <v>640.28571428571433</v>
      </c>
      <c r="F25" s="129">
        <v>889.71428571428567</v>
      </c>
      <c r="G25" s="129">
        <v>579.6</v>
      </c>
      <c r="I25" s="129">
        <f t="shared" si="7"/>
        <v>1.0265689418231794</v>
      </c>
      <c r="J25" s="129">
        <f t="shared" si="8"/>
        <v>1.4264773247824096</v>
      </c>
      <c r="L25" s="129">
        <f>$F25/D25</f>
        <v>1.4264773247824096</v>
      </c>
      <c r="M25" s="129">
        <f t="shared" si="9"/>
        <v>1.3895582329317266</v>
      </c>
      <c r="N25" s="129">
        <f>F25/G25</f>
        <v>1.5350488021295474</v>
      </c>
      <c r="P25" s="129">
        <f t="shared" si="19"/>
        <v>9.5981447549244159</v>
      </c>
      <c r="Q25" s="129">
        <f t="shared" si="20"/>
        <v>9.3497322623828634</v>
      </c>
      <c r="R25" s="129">
        <f t="shared" si="21"/>
        <v>6.7285645472061661</v>
      </c>
      <c r="S25" s="129">
        <f>$AM25/G25</f>
        <v>10.328674948240165</v>
      </c>
      <c r="U25" s="129">
        <f t="shared" si="22"/>
        <v>1.8338770788391352</v>
      </c>
      <c r="V25" s="129">
        <f t="shared" si="23"/>
        <v>1.8826012522576743</v>
      </c>
      <c r="W25" s="129">
        <f t="shared" si="24"/>
        <v>2.6159840694022294</v>
      </c>
      <c r="X25" s="129">
        <f>$AR25/S25</f>
        <v>1.7041699689111636</v>
      </c>
      <c r="Z25" s="129">
        <v>1723.7247140250001</v>
      </c>
      <c r="AA25" s="129">
        <v>1655.327104425</v>
      </c>
      <c r="AB25" s="129">
        <v>1389.743035425</v>
      </c>
      <c r="AD25" s="129">
        <f t="shared" si="11"/>
        <v>0.80624418975804268</v>
      </c>
      <c r="AE25" s="129">
        <f t="shared" si="12"/>
        <v>0.83955795305348169</v>
      </c>
      <c r="AF25" s="129">
        <v>1</v>
      </c>
      <c r="AH25" s="129">
        <v>3.2668024999999998</v>
      </c>
      <c r="AI25" s="129">
        <v>2.6987099999999997</v>
      </c>
      <c r="AJ25" s="129">
        <v>1.5598725</v>
      </c>
      <c r="AK25" s="129">
        <v>8</v>
      </c>
      <c r="AL25" s="129">
        <v>4</v>
      </c>
      <c r="AM25" s="129">
        <v>5986.5</v>
      </c>
      <c r="AN25" s="129">
        <v>1760.5</v>
      </c>
      <c r="AO25" s="129">
        <f t="shared" si="1"/>
        <v>3.4004544163589889</v>
      </c>
      <c r="AP25" s="8">
        <v>2.2126851353451658</v>
      </c>
      <c r="AQ25" s="130">
        <f t="shared" si="2"/>
        <v>4.4004544163589889</v>
      </c>
      <c r="AR25" s="130">
        <f t="shared" si="3"/>
        <v>17.601817665435956</v>
      </c>
      <c r="AS25" s="130"/>
      <c r="AT25" s="130"/>
      <c r="AU25" s="129" t="e">
        <f>D25/#REF!</f>
        <v>#REF!</v>
      </c>
      <c r="AV25" s="129" t="e">
        <f>E25/#REF!</f>
        <v>#REF!</v>
      </c>
      <c r="AW25" s="129" t="e">
        <f>F25/#REF!</f>
        <v>#REF!</v>
      </c>
      <c r="AY25" s="129">
        <f>Z25/'4CORES'!$AG$16</f>
        <v>1.4541220298182955</v>
      </c>
      <c r="AZ25" s="129">
        <f>AA25/'4CORES'!$AG$16</f>
        <v>1.3964222880341044</v>
      </c>
      <c r="BA25" s="129">
        <f>AB25/'4CORES'!$AG$16</f>
        <v>1.1723774377401721</v>
      </c>
      <c r="BB25" s="129">
        <v>8</v>
      </c>
      <c r="BC25" s="129">
        <f t="shared" si="25"/>
        <v>0.96031987646084893</v>
      </c>
      <c r="BD25" s="129">
        <f t="shared" si="26"/>
        <v>0.80624418975804268</v>
      </c>
      <c r="BF25" s="129">
        <f t="shared" si="16"/>
        <v>1075111.7287761644</v>
      </c>
      <c r="BG25" s="129">
        <f t="shared" si="17"/>
        <v>1059882.2974332643</v>
      </c>
      <c r="BH25" s="129">
        <f t="shared" si="18"/>
        <v>1236474.232089557</v>
      </c>
      <c r="BJ25" s="129">
        <f t="shared" si="13"/>
        <v>0.86949788428611163</v>
      </c>
      <c r="BK25" s="129">
        <f t="shared" si="14"/>
        <v>0.8571810636458923</v>
      </c>
      <c r="BL25" s="129">
        <f t="shared" si="15"/>
        <v>1</v>
      </c>
      <c r="BN25" s="129">
        <f>BF25/'4CORES'!$BL$16</f>
        <v>0.55891335348064775</v>
      </c>
      <c r="BO25" s="129">
        <f>BG25/'4CORES'!$BL$16</f>
        <v>0.55099609956588214</v>
      </c>
      <c r="BP25" s="129">
        <f>BH25/'4CORES'!$BL$16</f>
        <v>0.64280013049086981</v>
      </c>
      <c r="BU25" s="129">
        <f>D25*AH25/'4CORES'!$BX$16</f>
        <v>1.6942530289038717</v>
      </c>
      <c r="BV25" s="129">
        <f>E25*AI25/'4CORES'!$BX$16</f>
        <v>1.4368112857583315</v>
      </c>
      <c r="BW25" s="129">
        <f>F25*AJ25/'4CORES'!$BX$16</f>
        <v>1.154009451207598</v>
      </c>
    </row>
    <row r="26" spans="1:75" s="8" customFormat="1" x14ac:dyDescent="0.25">
      <c r="A26" s="8" t="s">
        <v>61</v>
      </c>
      <c r="B26" s="8">
        <v>4</v>
      </c>
      <c r="D26" s="8">
        <v>574.38685714285714</v>
      </c>
      <c r="E26" s="8">
        <v>570.63357142857149</v>
      </c>
      <c r="F26" s="8">
        <v>574.70785714285705</v>
      </c>
      <c r="I26" s="8">
        <f t="shared" si="7"/>
        <v>0.99346557869907504</v>
      </c>
      <c r="J26" s="8">
        <f t="shared" si="8"/>
        <v>1.0005588567983548</v>
      </c>
      <c r="P26" s="8">
        <f>$AM26/D26</f>
        <v>10.824548686450248</v>
      </c>
      <c r="Q26" s="8">
        <f>$AM26/E26</f>
        <v>10.895746081736215</v>
      </c>
      <c r="R26" s="8">
        <f>$AM26/F26</f>
        <v>10.818502692672428</v>
      </c>
      <c r="Z26" s="8">
        <v>1814.1423993000001</v>
      </c>
      <c r="AA26" s="8">
        <v>1785.8089376999999</v>
      </c>
      <c r="AB26" s="8">
        <v>1789.0491347999998</v>
      </c>
      <c r="AH26" s="8">
        <v>4.1578166666666663</v>
      </c>
      <c r="AI26" s="8">
        <v>4.1047399999999996</v>
      </c>
      <c r="AJ26" s="8">
        <v>4.1207133333333337</v>
      </c>
      <c r="AM26" s="8">
        <v>6217.4785000000002</v>
      </c>
      <c r="AP26" s="8">
        <v>2.5229887622396969</v>
      </c>
      <c r="AQ26" s="125"/>
      <c r="AR26" s="125"/>
      <c r="AS26" s="125"/>
      <c r="AT26" s="131"/>
      <c r="AY26" s="8">
        <f>Z26/'4CORES'!$AG$19</f>
        <v>1.5735873565386957</v>
      </c>
      <c r="AZ26" s="8">
        <f>AA26/'4CORES'!$AG$19</f>
        <v>1.5490109082081025</v>
      </c>
      <c r="BA26" s="8">
        <f>AB26/'4CORES'!$AG$19</f>
        <v>1.5518214556002039</v>
      </c>
      <c r="BB26" s="8">
        <v>4</v>
      </c>
      <c r="BC26" s="8">
        <f t="shared" si="25"/>
        <v>0.98438189768844342</v>
      </c>
      <c r="BD26" s="8">
        <f t="shared" si="26"/>
        <v>0.98616797418456092</v>
      </c>
      <c r="BF26" s="8">
        <f t="shared" si="16"/>
        <v>1042019.5511435292</v>
      </c>
      <c r="BG26" s="8">
        <f t="shared" si="17"/>
        <v>1019042.5320088143</v>
      </c>
      <c r="BH26" s="8">
        <f t="shared" si="18"/>
        <v>1028180.5945841903</v>
      </c>
      <c r="BN26" s="8">
        <f>BF26/'4CORES'!$BL$19</f>
        <v>0.56875770998507547</v>
      </c>
      <c r="BO26" s="8">
        <f>BG26/'4CORES'!$BL$19</f>
        <v>0.55621633610106114</v>
      </c>
      <c r="BP26" s="8">
        <f>BH26/'4CORES'!$BL$19</f>
        <v>0.56120409620437928</v>
      </c>
      <c r="BU26" s="129">
        <f>D26*AH26/'4CORES'!$BX$19</f>
        <v>2.0698355588648543</v>
      </c>
      <c r="BV26" s="129">
        <f>E26*AI26/'4CORES'!$BX$19</f>
        <v>2.0300605224382275</v>
      </c>
      <c r="BW26" s="129">
        <f>F26*AJ26/'4CORES'!$BX$19</f>
        <v>2.0525112746014789</v>
      </c>
    </row>
    <row r="27" spans="1:75" s="8" customFormat="1" x14ac:dyDescent="0.25">
      <c r="B27" s="8">
        <v>5</v>
      </c>
      <c r="D27" s="8">
        <v>536.23714285714289</v>
      </c>
      <c r="E27" s="8">
        <v>534.62657142857154</v>
      </c>
      <c r="F27" s="8">
        <v>534.19428571428568</v>
      </c>
      <c r="I27" s="8">
        <f t="shared" si="7"/>
        <v>0.99699653138536803</v>
      </c>
      <c r="J27" s="8">
        <f t="shared" si="8"/>
        <v>0.99619038485105194</v>
      </c>
      <c r="L27" s="8">
        <f>$F27/D27</f>
        <v>0.99619038485105194</v>
      </c>
      <c r="M27" s="8">
        <f t="shared" si="9"/>
        <v>0.99919142493585622</v>
      </c>
      <c r="P27" s="8">
        <f t="shared" si="19"/>
        <v>11.594643494615921</v>
      </c>
      <c r="Q27" s="8">
        <f t="shared" si="20"/>
        <v>11.629572550773755</v>
      </c>
      <c r="R27" s="8">
        <f t="shared" si="21"/>
        <v>11.638983542638313</v>
      </c>
      <c r="U27" s="8">
        <f t="shared" si="22"/>
        <v>1.3254789066997068</v>
      </c>
      <c r="V27" s="8">
        <f t="shared" si="23"/>
        <v>1.3214978724040776</v>
      </c>
      <c r="W27" s="8">
        <f t="shared" si="24"/>
        <v>1.3204293421771325</v>
      </c>
      <c r="Z27" s="8">
        <v>1723.0149755999998</v>
      </c>
      <c r="AA27" s="8">
        <v>1696.428909</v>
      </c>
      <c r="AB27" s="8">
        <v>1696.1801886000001</v>
      </c>
      <c r="AD27" s="8">
        <f t="shared" si="11"/>
        <v>0.9844256797648232</v>
      </c>
      <c r="AE27" s="8">
        <f t="shared" si="12"/>
        <v>0.99985338589864836</v>
      </c>
      <c r="AF27" s="8">
        <v>1</v>
      </c>
      <c r="AH27" s="8">
        <v>4.2058299999999997</v>
      </c>
      <c r="AI27" s="8">
        <v>4.1980433333333336</v>
      </c>
      <c r="AJ27" s="8">
        <v>4.194633333333333</v>
      </c>
      <c r="AK27" s="8">
        <v>5</v>
      </c>
      <c r="AL27" s="8">
        <v>4</v>
      </c>
      <c r="AM27" s="8">
        <v>6217.4785000000002</v>
      </c>
      <c r="AN27" s="8">
        <v>1730.8689999999999</v>
      </c>
      <c r="AO27" s="8">
        <f t="shared" si="1"/>
        <v>3.5921138457040946</v>
      </c>
      <c r="AP27" s="8">
        <v>2.5229887622396969</v>
      </c>
      <c r="AQ27" s="125">
        <f t="shared" si="2"/>
        <v>3.8421138457040946</v>
      </c>
      <c r="AR27" s="125">
        <f t="shared" si="3"/>
        <v>15.368455382816379</v>
      </c>
      <c r="AS27" s="125"/>
      <c r="AT27" s="131"/>
      <c r="AU27" s="8" t="e">
        <f>D27/#REF!</f>
        <v>#REF!</v>
      </c>
      <c r="AV27" s="8" t="e">
        <f>E27/#REF!</f>
        <v>#REF!</v>
      </c>
      <c r="AW27" s="8" t="e">
        <f>F27/#REF!</f>
        <v>#REF!</v>
      </c>
      <c r="AY27" s="8">
        <f>Z27/'4CORES'!$AG$19</f>
        <v>1.4945434171965606</v>
      </c>
      <c r="AZ27" s="8">
        <f>AA27/'4CORES'!$AG$19</f>
        <v>1.4714826595195456</v>
      </c>
      <c r="BA27" s="8">
        <f>AB27/'4CORES'!$AG$19</f>
        <v>1.4712669194117658</v>
      </c>
      <c r="BB27" s="8">
        <v>5</v>
      </c>
      <c r="BC27" s="8">
        <f t="shared" si="25"/>
        <v>0.98457003161522605</v>
      </c>
      <c r="BD27" s="8">
        <f t="shared" si="26"/>
        <v>0.98442567976482309</v>
      </c>
      <c r="BE27" s="8" t="s">
        <v>61</v>
      </c>
      <c r="BF27" s="8">
        <f t="shared" si="16"/>
        <v>923944.62761581363</v>
      </c>
      <c r="BG27" s="8">
        <f t="shared" si="17"/>
        <v>906955.97129098221</v>
      </c>
      <c r="BH27" s="8">
        <f t="shared" si="18"/>
        <v>906089.7642918994</v>
      </c>
      <c r="BI27" s="8" t="s">
        <v>61</v>
      </c>
      <c r="BJ27" s="8">
        <f t="shared" si="13"/>
        <v>1.0197054022984882</v>
      </c>
      <c r="BK27" s="8">
        <f t="shared" si="14"/>
        <v>1.0009559836488824</v>
      </c>
      <c r="BL27" s="8">
        <f t="shared" si="15"/>
        <v>1</v>
      </c>
      <c r="BN27" s="8">
        <f>BF27/'4CORES'!$BL$19</f>
        <v>0.50430976077089007</v>
      </c>
      <c r="BO27" s="8">
        <f>BG27/'4CORES'!$BL$19</f>
        <v>0.49503697000949703</v>
      </c>
      <c r="BP27" s="8">
        <f>BH27/'4CORES'!$BL$19</f>
        <v>0.49456417474511766</v>
      </c>
      <c r="BQ27" s="8" t="s">
        <v>61</v>
      </c>
      <c r="BU27" s="129">
        <f>D27*AH27/'4CORES'!$BX$19</f>
        <v>1.954675280474963</v>
      </c>
      <c r="BV27" s="129">
        <f>E27*AI27/'4CORES'!$BX$19</f>
        <v>1.9451964612552946</v>
      </c>
      <c r="BW27" s="129">
        <f>F27*AJ27/'4CORES'!$BX$19</f>
        <v>1.9420448511186281</v>
      </c>
    </row>
    <row r="28" spans="1:75" s="8" customFormat="1" x14ac:dyDescent="0.25">
      <c r="B28" s="8">
        <v>6</v>
      </c>
      <c r="D28" s="8">
        <v>499.75742857142859</v>
      </c>
      <c r="E28" s="8">
        <v>499.57800000000003</v>
      </c>
      <c r="F28" s="8">
        <v>498.71600000000001</v>
      </c>
      <c r="G28" s="8">
        <v>497.505</v>
      </c>
      <c r="I28" s="8">
        <f t="shared" si="7"/>
        <v>0.99964096867566044</v>
      </c>
      <c r="J28" s="8">
        <f t="shared" si="8"/>
        <v>0.99791613188341088</v>
      </c>
      <c r="L28" s="8">
        <f>$F28/D28</f>
        <v>0.99791613188341088</v>
      </c>
      <c r="M28" s="8">
        <f t="shared" si="9"/>
        <v>0.99827454371489532</v>
      </c>
      <c r="N28" s="8">
        <f>F28/G28</f>
        <v>1.0024341463904887</v>
      </c>
      <c r="P28" s="8">
        <f t="shared" si="19"/>
        <v>12.440992658724147</v>
      </c>
      <c r="Q28" s="8">
        <f t="shared" si="20"/>
        <v>12.445460969057885</v>
      </c>
      <c r="R28" s="8">
        <f t="shared" si="21"/>
        <v>12.466972184569975</v>
      </c>
      <c r="S28" s="8">
        <f>$AM28/G28</f>
        <v>12.497318619913369</v>
      </c>
      <c r="U28" s="8">
        <f t="shared" si="22"/>
        <v>1.3156872471376413</v>
      </c>
      <c r="V28" s="8">
        <f t="shared" si="23"/>
        <v>1.3152148742028846</v>
      </c>
      <c r="W28" s="8">
        <f t="shared" si="24"/>
        <v>1.3129455284319282</v>
      </c>
      <c r="Z28" s="8">
        <v>1645.9169715</v>
      </c>
      <c r="AA28" s="8">
        <v>1625.2645284</v>
      </c>
      <c r="AB28" s="8">
        <v>1615.0329675</v>
      </c>
      <c r="AD28" s="8">
        <f t="shared" si="11"/>
        <v>0.98123598909618515</v>
      </c>
      <c r="AE28" s="8">
        <f t="shared" si="12"/>
        <v>0.99370467962524689</v>
      </c>
      <c r="AF28" s="8">
        <v>1</v>
      </c>
      <c r="AH28" s="8">
        <v>4.2530900000000003</v>
      </c>
      <c r="AI28" s="8">
        <v>4.2986099999999992</v>
      </c>
      <c r="AJ28" s="8">
        <v>4.2493100000000004</v>
      </c>
      <c r="AK28" s="8">
        <v>6</v>
      </c>
      <c r="AL28" s="8">
        <v>4</v>
      </c>
      <c r="AM28" s="8">
        <v>6217.4785000000002</v>
      </c>
      <c r="AN28" s="8">
        <v>1730.8689999999999</v>
      </c>
      <c r="AO28" s="8">
        <f t="shared" si="1"/>
        <v>3.5921138457040946</v>
      </c>
      <c r="AP28" s="8">
        <v>2.5229887622396969</v>
      </c>
      <c r="AQ28" s="125">
        <f t="shared" si="2"/>
        <v>4.0921138457040946</v>
      </c>
      <c r="AR28" s="125">
        <f t="shared" si="3"/>
        <v>16.368455382816379</v>
      </c>
      <c r="AS28" s="125"/>
      <c r="AT28" s="131"/>
      <c r="AU28" s="8" t="e">
        <f>D28/#REF!</f>
        <v>#REF!</v>
      </c>
      <c r="AV28" s="8" t="e">
        <f>E28/#REF!</f>
        <v>#REF!</v>
      </c>
      <c r="AW28" s="8" t="e">
        <f>F28/#REF!</f>
        <v>#REF!</v>
      </c>
      <c r="AY28" s="8">
        <f>Z28/'4CORES'!$AG$19</f>
        <v>1.4276685982667232</v>
      </c>
      <c r="AZ28" s="8">
        <f>AA28/'4CORES'!$AG$19</f>
        <v>1.4097546663965819</v>
      </c>
      <c r="BA28" s="8">
        <f>AB28/'4CORES'!$AG$19</f>
        <v>1.4008798091218122</v>
      </c>
      <c r="BB28" s="8">
        <v>6</v>
      </c>
      <c r="BC28" s="8">
        <f t="shared" si="25"/>
        <v>0.98745231779147491</v>
      </c>
      <c r="BD28" s="8">
        <f t="shared" si="26"/>
        <v>0.98123598909618504</v>
      </c>
      <c r="BF28" s="8">
        <f t="shared" si="16"/>
        <v>822559.23331891338</v>
      </c>
      <c r="BG28" s="8">
        <f t="shared" si="17"/>
        <v>811946.40256901528</v>
      </c>
      <c r="BH28" s="8">
        <f t="shared" si="18"/>
        <v>805442.78141973005</v>
      </c>
      <c r="BJ28" s="8">
        <f t="shared" si="13"/>
        <v>1.0212509842958835</v>
      </c>
      <c r="BK28" s="8">
        <f t="shared" si="14"/>
        <v>1.0080745911432982</v>
      </c>
      <c r="BL28" s="8">
        <f t="shared" si="15"/>
        <v>1</v>
      </c>
      <c r="BN28" s="8">
        <f>BF28/'4CORES'!$BL$19</f>
        <v>0.44897133202168105</v>
      </c>
      <c r="BO28" s="8">
        <f>BG28/'4CORES'!$BL$19</f>
        <v>0.44317861027558031</v>
      </c>
      <c r="BP28" s="8">
        <f>BH28/'4CORES'!$BL$19</f>
        <v>0.43962878756119972</v>
      </c>
      <c r="BU28" s="129">
        <f>D28*AH28/'4CORES'!$BX$19</f>
        <v>1.842170592472345</v>
      </c>
      <c r="BV28" s="129">
        <f>E28*AI28/'4CORES'!$BX$19</f>
        <v>1.8612185124168921</v>
      </c>
      <c r="BW28" s="129">
        <f>F28*AJ28/'4CORES'!$BX$19</f>
        <v>1.8366979059239332</v>
      </c>
    </row>
    <row r="29" spans="1:75" s="8" customFormat="1" x14ac:dyDescent="0.25">
      <c r="B29" s="8">
        <v>7</v>
      </c>
      <c r="D29" s="8">
        <v>469.32357142857143</v>
      </c>
      <c r="E29" s="8">
        <v>468.66285714285721</v>
      </c>
      <c r="F29" s="8">
        <v>468.20442857142859</v>
      </c>
      <c r="I29" s="8">
        <f t="shared" si="7"/>
        <v>0.99859219880283645</v>
      </c>
      <c r="J29" s="8">
        <f t="shared" si="8"/>
        <v>0.99761541306409074</v>
      </c>
      <c r="L29" s="8">
        <f>$F29/D29</f>
        <v>0.99761541306409074</v>
      </c>
      <c r="M29" s="8">
        <f t="shared" si="9"/>
        <v>0.99902183720249693</v>
      </c>
      <c r="P29" s="8">
        <f t="shared" si="19"/>
        <v>13.247743941508524</v>
      </c>
      <c r="Q29" s="8">
        <f t="shared" si="20"/>
        <v>13.266420424063597</v>
      </c>
      <c r="R29" s="8">
        <f t="shared" si="21"/>
        <v>13.279409848750438</v>
      </c>
      <c r="U29" s="8">
        <f t="shared" si="22"/>
        <v>1.3110500519561392</v>
      </c>
      <c r="V29" s="8">
        <f t="shared" si="23"/>
        <v>1.3092043541234539</v>
      </c>
      <c r="W29" s="8">
        <f t="shared" si="24"/>
        <v>1.3079237391299214</v>
      </c>
      <c r="Z29" s="8">
        <v>1578.9832452000001</v>
      </c>
      <c r="AA29" s="8">
        <v>1556.3305529999998</v>
      </c>
      <c r="AB29" s="8">
        <v>1551.0149036999999</v>
      </c>
      <c r="AD29" s="8">
        <f t="shared" si="11"/>
        <v>0.98228711952136161</v>
      </c>
      <c r="AE29" s="8">
        <f t="shared" si="12"/>
        <v>0.99658449852458819</v>
      </c>
      <c r="AF29" s="8">
        <v>1</v>
      </c>
      <c r="AH29" s="8">
        <v>4.312803333333334</v>
      </c>
      <c r="AI29" s="8">
        <v>4.3679066666666673</v>
      </c>
      <c r="AJ29" s="8">
        <v>4.3159299999999998</v>
      </c>
      <c r="AK29" s="8">
        <v>7</v>
      </c>
      <c r="AL29" s="8">
        <v>4</v>
      </c>
      <c r="AM29" s="8">
        <v>6217.4785000000002</v>
      </c>
      <c r="AN29" s="8">
        <v>1730.8689999999999</v>
      </c>
      <c r="AO29" s="8">
        <f t="shared" si="1"/>
        <v>3.5921138457040946</v>
      </c>
      <c r="AP29" s="8">
        <v>2.5229887622396969</v>
      </c>
      <c r="AQ29" s="125">
        <f t="shared" si="2"/>
        <v>4.3421138457040946</v>
      </c>
      <c r="AR29" s="125">
        <f t="shared" si="3"/>
        <v>17.368455382816379</v>
      </c>
      <c r="AS29" s="125"/>
      <c r="AT29" s="131"/>
      <c r="AU29" s="8" t="e">
        <f>D29/#REF!</f>
        <v>#REF!</v>
      </c>
      <c r="AV29" s="8" t="e">
        <f>E29/#REF!</f>
        <v>#REF!</v>
      </c>
      <c r="AW29" s="8" t="e">
        <f>F29/#REF!</f>
        <v>#REF!</v>
      </c>
      <c r="AY29" s="8">
        <f>Z29/'4CORES'!$AG$19</f>
        <v>1.3696102752418369</v>
      </c>
      <c r="AZ29" s="8">
        <f>AA29/'4CORES'!$AG$19</f>
        <v>1.3499613270384117</v>
      </c>
      <c r="BA29" s="8">
        <f>AB29/'4CORES'!$AG$19</f>
        <v>1.3453505321341632</v>
      </c>
      <c r="BB29" s="8">
        <v>7</v>
      </c>
      <c r="BC29" s="8">
        <f t="shared" si="25"/>
        <v>0.98565362091785147</v>
      </c>
      <c r="BD29" s="8">
        <f t="shared" si="26"/>
        <v>0.98228711952136161</v>
      </c>
      <c r="BF29" s="8">
        <f t="shared" si="16"/>
        <v>741054.05586313969</v>
      </c>
      <c r="BG29" s="8">
        <f t="shared" si="17"/>
        <v>729394.32362770289</v>
      </c>
      <c r="BH29" s="8">
        <f t="shared" si="18"/>
        <v>726192.04669262783</v>
      </c>
      <c r="BJ29" s="8">
        <f t="shared" si="13"/>
        <v>1.0204656732860122</v>
      </c>
      <c r="BK29" s="8">
        <f t="shared" si="14"/>
        <v>1.004409683291988</v>
      </c>
      <c r="BL29" s="8">
        <f t="shared" si="15"/>
        <v>1</v>
      </c>
      <c r="BN29" s="8">
        <f>BF29/'4CORES'!$BL$19</f>
        <v>0.40448397280581944</v>
      </c>
      <c r="BO29" s="8">
        <f>BG29/'4CORES'!$BL$19</f>
        <v>0.39811982868012757</v>
      </c>
      <c r="BP29" s="8">
        <f>BH29/'4CORES'!$BL$19</f>
        <v>0.39637195389761259</v>
      </c>
      <c r="BU29" s="129">
        <f>D29*AH29/'4CORES'!$BX$19</f>
        <v>1.7542764577484367</v>
      </c>
      <c r="BV29" s="129">
        <f>E29*AI29/'4CORES'!$BX$19</f>
        <v>1.7741890702203789</v>
      </c>
      <c r="BW29" s="129">
        <f>F29*AJ29/'4CORES'!$BX$19</f>
        <v>1.7513620036490465</v>
      </c>
    </row>
    <row r="30" spans="1:75" s="8" customFormat="1" x14ac:dyDescent="0.25">
      <c r="B30" s="8">
        <v>8</v>
      </c>
      <c r="D30" s="8">
        <v>446.85085714285714</v>
      </c>
      <c r="E30" s="8">
        <v>444.68171428571435</v>
      </c>
      <c r="F30" s="8">
        <v>444.68542857142859</v>
      </c>
      <c r="G30" s="8">
        <v>452.28649999999999</v>
      </c>
      <c r="I30" s="8">
        <f t="shared" si="7"/>
        <v>0.99514571176832423</v>
      </c>
      <c r="J30" s="8">
        <f t="shared" si="8"/>
        <v>0.99515402390570717</v>
      </c>
      <c r="L30" s="8">
        <f>$F30/D30</f>
        <v>0.99515402390570717</v>
      </c>
      <c r="M30" s="8">
        <f t="shared" si="9"/>
        <v>1.0000083526837171</v>
      </c>
      <c r="N30" s="8">
        <f>F30/G30</f>
        <v>0.98319412268866879</v>
      </c>
      <c r="P30" s="8">
        <f t="shared" si="19"/>
        <v>13.913990318278135</v>
      </c>
      <c r="Q30" s="8">
        <f t="shared" si="20"/>
        <v>13.981862307936462</v>
      </c>
      <c r="R30" s="8">
        <f t="shared" si="21"/>
        <v>13.981745522838295</v>
      </c>
      <c r="S30" s="8">
        <f t="shared" ref="S30:S37" si="27">$AM30/G30</f>
        <v>13.74677002298322</v>
      </c>
      <c r="U30" s="8">
        <f t="shared" si="22"/>
        <v>1.3201428894690712</v>
      </c>
      <c r="V30" s="8">
        <f t="shared" si="23"/>
        <v>1.313734535376591</v>
      </c>
      <c r="W30" s="8">
        <f t="shared" si="24"/>
        <v>1.3137455085856533</v>
      </c>
      <c r="Z30" s="8">
        <v>1522.8976806000001</v>
      </c>
      <c r="AA30" s="8">
        <v>1491.6294819000002</v>
      </c>
      <c r="AB30" s="8">
        <v>1476.1692693000002</v>
      </c>
      <c r="AD30" s="8">
        <f t="shared" si="11"/>
        <v>0.96931611893873948</v>
      </c>
      <c r="AE30" s="8">
        <f t="shared" si="12"/>
        <v>0.98963535329141716</v>
      </c>
      <c r="AF30" s="8">
        <v>1</v>
      </c>
      <c r="AH30" s="8">
        <v>4.324533333333334</v>
      </c>
      <c r="AI30" s="8">
        <v>4.4020566666666667</v>
      </c>
      <c r="AJ30" s="8">
        <v>4.3276900000000005</v>
      </c>
      <c r="AK30" s="8">
        <v>8</v>
      </c>
      <c r="AL30" s="8">
        <v>4</v>
      </c>
      <c r="AM30" s="8">
        <v>6217.4785000000002</v>
      </c>
      <c r="AN30" s="8">
        <v>1730.8689999999999</v>
      </c>
      <c r="AO30" s="8">
        <f t="shared" si="1"/>
        <v>3.5921138457040946</v>
      </c>
      <c r="AP30" s="8">
        <v>2.5229887622396969</v>
      </c>
      <c r="AQ30" s="125">
        <f t="shared" si="2"/>
        <v>4.5921138457040946</v>
      </c>
      <c r="AR30" s="125">
        <f t="shared" si="3"/>
        <v>18.368455382816379</v>
      </c>
      <c r="AS30" s="125"/>
      <c r="AT30" s="131"/>
      <c r="AU30" s="8" t="e">
        <f>D30/#REF!</f>
        <v>#REF!</v>
      </c>
      <c r="AV30" s="8" t="e">
        <f>E30/#REF!</f>
        <v>#REF!</v>
      </c>
      <c r="AW30" s="8" t="e">
        <f>F30/#REF!</f>
        <v>#REF!</v>
      </c>
      <c r="AY30" s="8">
        <f>Z30/'4CORES'!$AG$19</f>
        <v>1.3209616491070042</v>
      </c>
      <c r="AZ30" s="8">
        <f>AA30/'4CORES'!$AG$19</f>
        <v>1.2938396094286166</v>
      </c>
      <c r="BA30" s="8">
        <f>AB30/'4CORES'!$AG$19</f>
        <v>1.2804294189793184</v>
      </c>
      <c r="BB30" s="8">
        <v>8</v>
      </c>
      <c r="BC30" s="8">
        <f t="shared" si="25"/>
        <v>0.97946795828877953</v>
      </c>
      <c r="BD30" s="8">
        <f t="shared" si="26"/>
        <v>0.96931611893873948</v>
      </c>
      <c r="BF30" s="8">
        <f t="shared" si="16"/>
        <v>680508.13391697907</v>
      </c>
      <c r="BG30" s="8">
        <f t="shared" si="17"/>
        <v>663300.35509040405</v>
      </c>
      <c r="BH30" s="8">
        <f t="shared" si="18"/>
        <v>656430.96416264318</v>
      </c>
      <c r="BJ30" s="8">
        <f t="shared" si="13"/>
        <v>1.0366789061893953</v>
      </c>
      <c r="BK30" s="8">
        <f t="shared" si="14"/>
        <v>1.0104647576101526</v>
      </c>
      <c r="BL30" s="8">
        <f t="shared" si="15"/>
        <v>1</v>
      </c>
      <c r="BN30" s="8">
        <f>BF30/'4CORES'!$BL$19</f>
        <v>0.37143664670023646</v>
      </c>
      <c r="BO30" s="8">
        <f>BG30/'4CORES'!$BL$19</f>
        <v>0.36204425394849588</v>
      </c>
      <c r="BP30" s="8">
        <f>BH30/'4CORES'!$BL$19</f>
        <v>0.35829478586147401</v>
      </c>
      <c r="BU30" s="129">
        <f>D30*AH30/'4CORES'!$BX$19</f>
        <v>1.674818919250856</v>
      </c>
      <c r="BV30" s="129">
        <f>E30*AI30/'4CORES'!$BX$19</f>
        <v>1.6965666040766276</v>
      </c>
      <c r="BW30" s="129">
        <f>F30*AJ30/'4CORES'!$BX$19</f>
        <v>1.667919386314981</v>
      </c>
    </row>
    <row r="31" spans="1:75" s="129" customFormat="1" x14ac:dyDescent="0.25">
      <c r="A31" s="129" t="s">
        <v>122</v>
      </c>
      <c r="B31" s="129">
        <v>4</v>
      </c>
      <c r="D31" s="129">
        <v>429.85714285714283</v>
      </c>
      <c r="E31" s="129">
        <v>323.42857142857144</v>
      </c>
      <c r="F31" s="129">
        <v>321.57142857142856</v>
      </c>
      <c r="I31" s="129">
        <f t="shared" si="7"/>
        <v>0.75240943835161189</v>
      </c>
      <c r="J31" s="129">
        <f t="shared" si="8"/>
        <v>0.74808906613492854</v>
      </c>
      <c r="P31" s="129">
        <f>$AM31/D31</f>
        <v>8.4807244931871058</v>
      </c>
      <c r="Q31" s="129">
        <f>$AM31/E31</f>
        <v>11.271422261484098</v>
      </c>
      <c r="R31" s="129">
        <f>$AM31/F31</f>
        <v>11.336517103509552</v>
      </c>
      <c r="Z31" s="129">
        <v>1447.7126489999998</v>
      </c>
      <c r="AA31" s="129">
        <v>1238.8367834999999</v>
      </c>
      <c r="AB31" s="129">
        <v>1222.8105600000001</v>
      </c>
      <c r="AH31" s="129">
        <v>3.3722633333333332</v>
      </c>
      <c r="AI31" s="129">
        <v>3.7888400000000004</v>
      </c>
      <c r="AJ31" s="129">
        <v>3.7741066666666665</v>
      </c>
      <c r="AM31" s="129">
        <v>3645.5</v>
      </c>
      <c r="AP31" s="8">
        <v>2.2928378248489674</v>
      </c>
      <c r="AQ31" s="130"/>
      <c r="AR31" s="130"/>
      <c r="AS31" s="130"/>
      <c r="AT31" s="130"/>
      <c r="AY31" s="129">
        <f>Z31/'4CORES'!$AG$22</f>
        <v>1.9405811331006435</v>
      </c>
      <c r="AZ31" s="129">
        <f>AA31/'4CORES'!$AG$22</f>
        <v>1.6605942420353796</v>
      </c>
      <c r="BA31" s="129">
        <f>AB31/'4CORES'!$AG$22</f>
        <v>1.6391119492748405</v>
      </c>
      <c r="BB31" s="129">
        <v>4</v>
      </c>
      <c r="BC31" s="129">
        <f t="shared" si="25"/>
        <v>0.85572007977945075</v>
      </c>
      <c r="BD31" s="129">
        <f t="shared" si="26"/>
        <v>0.84465004905818175</v>
      </c>
      <c r="BF31" s="129">
        <f t="shared" si="16"/>
        <v>622309.62297728565</v>
      </c>
      <c r="BG31" s="129">
        <f t="shared" si="17"/>
        <v>400675.21112057142</v>
      </c>
      <c r="BH31" s="129">
        <f t="shared" si="18"/>
        <v>393220.93865142862</v>
      </c>
      <c r="BN31" s="129">
        <f>BF31/'4CORES'!$BL$22</f>
        <v>0.86596598390921486</v>
      </c>
      <c r="BO31" s="129">
        <f>BG31/'4CORES'!$BL$22</f>
        <v>0.55755381343142507</v>
      </c>
      <c r="BP31" s="129">
        <f>BH31/'4CORES'!$BL$22</f>
        <v>0.54718092804651719</v>
      </c>
      <c r="BU31" s="129">
        <f>D31*AH31/'4CORES'!$BX$22</f>
        <v>1.9582023277314151</v>
      </c>
      <c r="BV31" s="129">
        <f>E31*AI31/'4CORES'!$BX$22</f>
        <v>1.6553757259157631</v>
      </c>
      <c r="BW31" s="129">
        <f>F31*AJ31/'4CORES'!$BX$22</f>
        <v>1.6394703229033718</v>
      </c>
    </row>
    <row r="32" spans="1:75" s="129" customFormat="1" x14ac:dyDescent="0.25">
      <c r="B32" s="129">
        <v>8</v>
      </c>
      <c r="D32" s="129">
        <v>339.14285714285717</v>
      </c>
      <c r="E32" s="129">
        <v>334.71428571428572</v>
      </c>
      <c r="F32" s="129">
        <v>534.14285714285711</v>
      </c>
      <c r="G32" s="129">
        <v>362.5</v>
      </c>
      <c r="I32" s="129">
        <f t="shared" si="7"/>
        <v>0.98694187026116253</v>
      </c>
      <c r="J32" s="129">
        <f t="shared" si="8"/>
        <v>1.5749789385004209</v>
      </c>
      <c r="L32" s="129">
        <f>$F32/D32</f>
        <v>1.5749789385004209</v>
      </c>
      <c r="M32" s="129">
        <f t="shared" si="9"/>
        <v>1.5958173282116943</v>
      </c>
      <c r="N32" s="129">
        <f>F32/G32</f>
        <v>1.4734975369458128</v>
      </c>
      <c r="P32" s="129">
        <f t="shared" si="19"/>
        <v>10.749157540016849</v>
      </c>
      <c r="Q32" s="129">
        <f t="shared" si="20"/>
        <v>10.891378574477166</v>
      </c>
      <c r="R32" s="129">
        <f t="shared" si="21"/>
        <v>6.8249531960417231</v>
      </c>
      <c r="S32" s="129">
        <f t="shared" si="27"/>
        <v>10.056551724137931</v>
      </c>
      <c r="U32" s="129">
        <f t="shared" si="22"/>
        <v>1.3558578120953442</v>
      </c>
      <c r="V32" s="129">
        <f t="shared" si="23"/>
        <v>1.338152844877587</v>
      </c>
      <c r="W32" s="129">
        <f t="shared" si="24"/>
        <v>2.1354474976514286</v>
      </c>
      <c r="X32" s="129">
        <f>$AR32/S32</f>
        <v>1.4492372359696444</v>
      </c>
      <c r="Z32" s="129">
        <v>1166.2894107</v>
      </c>
      <c r="AA32" s="129">
        <v>1209.8712339000001</v>
      </c>
      <c r="AB32" s="129">
        <v>984.04847729999994</v>
      </c>
      <c r="AD32" s="129">
        <f t="shared" si="11"/>
        <v>0.8437429580273561</v>
      </c>
      <c r="AE32" s="129">
        <f t="shared" si="12"/>
        <v>0.81334975964998835</v>
      </c>
      <c r="AF32" s="129">
        <v>1</v>
      </c>
      <c r="AH32" s="129">
        <v>3.4529099999999997</v>
      </c>
      <c r="AI32" s="129">
        <v>3.6166300000000002</v>
      </c>
      <c r="AJ32" s="129">
        <v>1.83979</v>
      </c>
      <c r="AK32" s="129">
        <v>8</v>
      </c>
      <c r="AL32" s="129">
        <v>4</v>
      </c>
      <c r="AM32" s="129">
        <v>3645.5</v>
      </c>
      <c r="AN32" s="129">
        <v>1379</v>
      </c>
      <c r="AO32" s="129">
        <f t="shared" si="1"/>
        <v>2.6435823060188541</v>
      </c>
      <c r="AP32" s="8">
        <v>2.2928378248489674</v>
      </c>
      <c r="AQ32" s="130">
        <f t="shared" si="2"/>
        <v>3.6435823060188541</v>
      </c>
      <c r="AR32" s="130">
        <f t="shared" si="3"/>
        <v>14.574329224075417</v>
      </c>
      <c r="AS32" s="130"/>
      <c r="AT32" s="130"/>
      <c r="AU32" s="129" t="e">
        <f>D32/#REF!</f>
        <v>#REF!</v>
      </c>
      <c r="AV32" s="129" t="e">
        <f>E32/#REF!</f>
        <v>#REF!</v>
      </c>
      <c r="AW32" s="129" t="e">
        <f>F32/#REF!</f>
        <v>#REF!</v>
      </c>
      <c r="AY32" s="129">
        <f>Z32/'4CORES'!$AG$22</f>
        <v>1.5633483811188886</v>
      </c>
      <c r="AZ32" s="129">
        <f>AA32/'4CORES'!$AG$22</f>
        <v>1.6217674768603449</v>
      </c>
      <c r="BA32" s="129">
        <f>AB32/'4CORES'!$AG$22</f>
        <v>1.3190641875125295</v>
      </c>
      <c r="BB32" s="129">
        <v>8</v>
      </c>
      <c r="BC32" s="129">
        <f t="shared" si="25"/>
        <v>1.0373679318359263</v>
      </c>
      <c r="BD32" s="129">
        <f t="shared" si="26"/>
        <v>0.8437429580273561</v>
      </c>
      <c r="BE32" s="129" t="s">
        <v>122</v>
      </c>
      <c r="BF32" s="129">
        <f t="shared" si="16"/>
        <v>395538.72300025716</v>
      </c>
      <c r="BG32" s="129">
        <f t="shared" si="17"/>
        <v>404961.18586110004</v>
      </c>
      <c r="BH32" s="129">
        <f t="shared" si="18"/>
        <v>525622.46523209999</v>
      </c>
      <c r="BI32" s="129" t="s">
        <v>122</v>
      </c>
      <c r="BJ32" s="129">
        <f t="shared" si="13"/>
        <v>0.75251487362816283</v>
      </c>
      <c r="BK32" s="129">
        <f t="shared" si="14"/>
        <v>0.77044116765876935</v>
      </c>
      <c r="BL32" s="129">
        <f t="shared" si="15"/>
        <v>1</v>
      </c>
      <c r="BN32" s="129">
        <f>BF32/'4CORES'!$BL$22</f>
        <v>0.55040620744123414</v>
      </c>
      <c r="BO32" s="129">
        <f>BG32/'4CORES'!$BL$22</f>
        <v>0.56351789978997302</v>
      </c>
      <c r="BP32" s="129">
        <f>BH32/'4CORES'!$BL$22</f>
        <v>0.73142236350427814</v>
      </c>
      <c r="BQ32" s="129" t="s">
        <v>122</v>
      </c>
      <c r="BU32" s="129">
        <f>D32*AH32/'4CORES'!$BX$22</f>
        <v>1.5819030649999151</v>
      </c>
      <c r="BV32" s="129">
        <f>E32*AI32/'4CORES'!$BX$22</f>
        <v>1.635272989298844</v>
      </c>
      <c r="BW32" s="129">
        <f>F32*AJ32/'4CORES'!$BX$22</f>
        <v>1.3275094257267843</v>
      </c>
    </row>
    <row r="33" spans="1:75" s="8" customFormat="1" x14ac:dyDescent="0.25">
      <c r="A33" s="8" t="s">
        <v>70</v>
      </c>
      <c r="B33" s="8">
        <v>4</v>
      </c>
      <c r="D33" s="8">
        <v>418.50240228571425</v>
      </c>
      <c r="E33" s="8">
        <v>454.58307116666657</v>
      </c>
      <c r="F33" s="8">
        <v>401.89450683333331</v>
      </c>
      <c r="I33" s="8">
        <f t="shared" si="7"/>
        <v>1.0862137676722816</v>
      </c>
      <c r="J33" s="8">
        <f t="shared" si="8"/>
        <v>0.96031588979734783</v>
      </c>
      <c r="P33" s="8">
        <f>$AM33/D33</f>
        <v>8.4343970099607048</v>
      </c>
      <c r="Q33" s="8">
        <f>$AM33/E33</f>
        <v>7.7649513023898828</v>
      </c>
      <c r="R33" s="8">
        <f>$AM33/F33</f>
        <v>8.782940175800471</v>
      </c>
      <c r="Z33" s="8">
        <v>1178.6630273999999</v>
      </c>
      <c r="AA33" s="8">
        <v>1160.3768274000001</v>
      </c>
      <c r="AB33" s="8">
        <v>1159.4096505</v>
      </c>
      <c r="AH33" s="8">
        <v>3.34857</v>
      </c>
      <c r="AI33" s="8">
        <v>3.3761066666666664</v>
      </c>
      <c r="AJ33" s="8">
        <v>3.3777333333333335</v>
      </c>
      <c r="AM33" s="8">
        <v>3529.8154105000003</v>
      </c>
      <c r="AP33" s="129">
        <v>2.4266730919199846</v>
      </c>
      <c r="AQ33" s="125"/>
      <c r="AR33" s="125"/>
      <c r="AS33" s="125"/>
      <c r="AT33" s="131"/>
      <c r="AY33" s="8">
        <f>Z33/'4CORES'!$AG$25</f>
        <v>1.6858214704303391</v>
      </c>
      <c r="AZ33" s="8">
        <f>AA33/'4CORES'!$AG$25</f>
        <v>1.6596670328549241</v>
      </c>
      <c r="BA33" s="8">
        <f>AB33/'4CORES'!$AG$25</f>
        <v>1.6582836963577057</v>
      </c>
      <c r="BB33" s="8">
        <v>4</v>
      </c>
      <c r="BC33" s="8">
        <f t="shared" si="25"/>
        <v>0.98448564214291412</v>
      </c>
      <c r="BD33" s="8">
        <f t="shared" si="26"/>
        <v>0.98366507097242994</v>
      </c>
      <c r="BF33" s="8">
        <f t="shared" si="16"/>
        <v>493273.30845225259</v>
      </c>
      <c r="BG33" s="8">
        <f t="shared" si="17"/>
        <v>527487.66191012505</v>
      </c>
      <c r="BH33" s="8">
        <f t="shared" si="18"/>
        <v>465960.36970550485</v>
      </c>
      <c r="BN33" s="8">
        <f>BF33/'4CORES'!$BL$25</f>
        <v>0.7779683873994927</v>
      </c>
      <c r="BO33" s="8">
        <f>BG33/'4CORES'!$BL$25</f>
        <v>0.83192972065925463</v>
      </c>
      <c r="BP33" s="8">
        <f>BH33/'4CORES'!$BL$25</f>
        <v>0.73489165377565169</v>
      </c>
      <c r="BU33" s="129">
        <f>D33*AH33/'4CORES'!$BX$25</f>
        <v>1.2976681074428149</v>
      </c>
      <c r="BV33" s="129">
        <f>E33*AI33/'4CORES'!$BX$25</f>
        <v>1.4211362314399827</v>
      </c>
      <c r="BW33" s="129">
        <f>F33*AJ33/'4CORES'!$BX$25</f>
        <v>1.2570244462760902</v>
      </c>
    </row>
    <row r="34" spans="1:75" s="8" customFormat="1" x14ac:dyDescent="0.25">
      <c r="B34" s="8">
        <v>5</v>
      </c>
      <c r="D34" s="8">
        <v>448.4597561428572</v>
      </c>
      <c r="E34" s="8">
        <v>451.28116</v>
      </c>
      <c r="F34" s="8">
        <v>723.39653942857149</v>
      </c>
      <c r="G34" s="8">
        <v>355.96182342857139</v>
      </c>
      <c r="I34" s="8">
        <f t="shared" si="7"/>
        <v>1.0062913200537977</v>
      </c>
      <c r="J34" s="8">
        <f t="shared" si="8"/>
        <v>1.6130690201734244</v>
      </c>
      <c r="L34" s="8">
        <f>$F34/D34</f>
        <v>1.6130690201734244</v>
      </c>
      <c r="M34" s="8">
        <f t="shared" si="9"/>
        <v>1.6029841339456128</v>
      </c>
      <c r="N34" s="8">
        <f>F34/G34</f>
        <v>2.03223068266401</v>
      </c>
      <c r="P34" s="8">
        <f t="shared" si="19"/>
        <v>7.8709747355247073</v>
      </c>
      <c r="Q34" s="8">
        <f t="shared" si="20"/>
        <v>7.8217655053448283</v>
      </c>
      <c r="R34" s="8">
        <f t="shared" si="21"/>
        <v>4.8795027597011833</v>
      </c>
      <c r="S34" s="8">
        <f t="shared" si="27"/>
        <v>9.9162752244084569</v>
      </c>
      <c r="U34" s="8">
        <f t="shared" si="22"/>
        <v>1.8958007940694552</v>
      </c>
      <c r="V34" s="8">
        <f t="shared" si="23"/>
        <v>1.9077278836231901</v>
      </c>
      <c r="W34" s="8">
        <f t="shared" si="24"/>
        <v>3.0580575293336159</v>
      </c>
      <c r="X34" s="8">
        <f>$AR34/S34</f>
        <v>1.5047787416165128</v>
      </c>
      <c r="Z34" s="8">
        <v>1246.2765858</v>
      </c>
      <c r="AA34" s="8">
        <v>1248.0591906</v>
      </c>
      <c r="AB34" s="8">
        <v>1207.8006939000002</v>
      </c>
      <c r="AD34" s="8">
        <f t="shared" si="11"/>
        <v>0.96912732507503407</v>
      </c>
      <c r="AE34" s="8">
        <f t="shared" si="12"/>
        <v>0.96774311907382715</v>
      </c>
      <c r="AF34" s="8">
        <v>1</v>
      </c>
      <c r="AH34" s="8">
        <v>3.2271066666666663</v>
      </c>
      <c r="AI34" s="8">
        <v>2.900503333333333</v>
      </c>
      <c r="AJ34" s="8">
        <v>1.6787599999999998</v>
      </c>
      <c r="AK34" s="8">
        <v>5</v>
      </c>
      <c r="AL34" s="8">
        <v>4</v>
      </c>
      <c r="AM34" s="8">
        <v>3529.8154105000003</v>
      </c>
      <c r="AN34" s="8">
        <v>1014.1836175</v>
      </c>
      <c r="AO34" s="8">
        <f t="shared" si="1"/>
        <v>3.4804500384270902</v>
      </c>
      <c r="AP34" s="129">
        <v>2.4266730919199846</v>
      </c>
      <c r="AQ34" s="125">
        <f t="shared" si="2"/>
        <v>3.7304500384270902</v>
      </c>
      <c r="AR34" s="125">
        <f t="shared" si="3"/>
        <v>14.921800153708361</v>
      </c>
      <c r="AS34" s="125"/>
      <c r="AT34" s="131"/>
      <c r="AU34" s="8" t="e">
        <f>D34/#REF!</f>
        <v>#REF!</v>
      </c>
      <c r="AV34" s="8" t="e">
        <f>E34/#REF!</f>
        <v>#REF!</v>
      </c>
      <c r="AW34" s="8" t="e">
        <f>F34/#REF!</f>
        <v>#REF!</v>
      </c>
      <c r="AY34" s="8">
        <f>Z34/'4CORES'!$AG$25</f>
        <v>1.7825279809368686</v>
      </c>
      <c r="AZ34" s="8">
        <f>AA34/'4CORES'!$AG$25</f>
        <v>1.7850776099447123</v>
      </c>
      <c r="BA34" s="8">
        <f>AB34/'4CORES'!$AG$25</f>
        <v>1.7274965740367487</v>
      </c>
      <c r="BB34" s="8">
        <v>5</v>
      </c>
      <c r="BC34" s="8">
        <f t="shared" si="25"/>
        <v>1.0014303444518742</v>
      </c>
      <c r="BD34" s="8">
        <f t="shared" si="26"/>
        <v>0.96912732507503407</v>
      </c>
      <c r="BE34" s="8" t="s">
        <v>70</v>
      </c>
      <c r="BF34" s="8">
        <f>D34*Z34</f>
        <v>558904.89375442069</v>
      </c>
      <c r="BG34" s="8">
        <f t="shared" si="17"/>
        <v>563225.59928262909</v>
      </c>
      <c r="BH34" s="8">
        <f t="shared" si="18"/>
        <v>873718.84228668746</v>
      </c>
      <c r="BI34" s="8" t="s">
        <v>70</v>
      </c>
      <c r="BJ34" s="8">
        <f t="shared" si="13"/>
        <v>0.63968506423835481</v>
      </c>
      <c r="BK34" s="8">
        <f t="shared" si="14"/>
        <v>0.6446302540626927</v>
      </c>
      <c r="BL34" s="8">
        <f t="shared" si="15"/>
        <v>1</v>
      </c>
      <c r="BN34" s="8">
        <f>BF34/'4CORES'!$BL$25</f>
        <v>0.8814795600194123</v>
      </c>
      <c r="BO34" s="8">
        <f>BG34/'4CORES'!$BL$25</f>
        <v>0.88829398166885321</v>
      </c>
      <c r="BP34" s="8">
        <f>BH34/'4CORES'!$BL$25</f>
        <v>1.3779899036238272</v>
      </c>
      <c r="BQ34" s="8" t="s">
        <v>70</v>
      </c>
      <c r="BU34" s="129">
        <f>D34*AH34/'4CORES'!$BX$25</f>
        <v>1.3401181552126218</v>
      </c>
      <c r="BV34" s="129">
        <f>E34*AI34/'4CORES'!$BX$25</f>
        <v>1.2120676659892931</v>
      </c>
      <c r="BW34" s="129">
        <f>F34*AJ34/'4CORES'!$BX$25</f>
        <v>1.1245307443048171</v>
      </c>
    </row>
    <row r="35" spans="1:75" s="8" customFormat="1" x14ac:dyDescent="0.25">
      <c r="B35" s="8">
        <v>6</v>
      </c>
      <c r="D35" s="8">
        <v>422.34179314285711</v>
      </c>
      <c r="E35" s="8">
        <v>437.53506357142857</v>
      </c>
      <c r="F35" s="8">
        <v>614.96870857142858</v>
      </c>
      <c r="G35" s="8">
        <v>357.99542585714283</v>
      </c>
      <c r="I35" s="8">
        <f t="shared" si="7"/>
        <v>1.0359738739458171</v>
      </c>
      <c r="J35" s="8">
        <f t="shared" si="8"/>
        <v>1.4560924790206955</v>
      </c>
      <c r="L35" s="8">
        <f>$F35/D35</f>
        <v>1.4560924790206955</v>
      </c>
      <c r="M35" s="8">
        <f t="shared" si="9"/>
        <v>1.4055301158075839</v>
      </c>
      <c r="N35" s="8">
        <f>F35/G35</f>
        <v>1.717811637115247</v>
      </c>
      <c r="P35" s="8">
        <f t="shared" si="19"/>
        <v>8.3577222709428618</v>
      </c>
      <c r="Q35" s="8">
        <f t="shared" si="20"/>
        <v>8.0675029372217395</v>
      </c>
      <c r="R35" s="8">
        <f t="shared" si="21"/>
        <v>5.7398292974934551</v>
      </c>
      <c r="S35" s="8">
        <f t="shared" si="27"/>
        <v>9.8599455622892904</v>
      </c>
      <c r="U35" s="8">
        <f t="shared" si="22"/>
        <v>1.9050405885181647</v>
      </c>
      <c r="V35" s="8">
        <f t="shared" si="23"/>
        <v>1.973572278511182</v>
      </c>
      <c r="W35" s="8">
        <f t="shared" si="24"/>
        <v>2.7739152731704588</v>
      </c>
      <c r="X35" s="8">
        <f>$AR35/S35</f>
        <v>1.6147959492396653</v>
      </c>
      <c r="Z35" s="8">
        <v>1238.7738833999999</v>
      </c>
      <c r="AA35" s="8">
        <v>1225.6362531000002</v>
      </c>
      <c r="AB35" s="8">
        <v>1062.9785222999999</v>
      </c>
      <c r="AD35" s="8">
        <f t="shared" si="11"/>
        <v>0.85808922559982992</v>
      </c>
      <c r="AE35" s="8">
        <f t="shared" si="12"/>
        <v>0.86728710872529247</v>
      </c>
      <c r="AF35" s="8">
        <v>1</v>
      </c>
      <c r="AH35" s="8">
        <v>3.19726</v>
      </c>
      <c r="AI35" s="8">
        <v>3.0269366666666664</v>
      </c>
      <c r="AJ35" s="8">
        <v>1.7374000000000001</v>
      </c>
      <c r="AK35" s="8">
        <v>6</v>
      </c>
      <c r="AL35" s="8">
        <v>4</v>
      </c>
      <c r="AM35" s="8">
        <v>3529.8154105000003</v>
      </c>
      <c r="AN35" s="8">
        <v>1014.1836175</v>
      </c>
      <c r="AO35" s="8">
        <f t="shared" si="1"/>
        <v>3.4804500384270902</v>
      </c>
      <c r="AP35" s="129">
        <v>2.4266730919199846</v>
      </c>
      <c r="AQ35" s="125">
        <f t="shared" si="2"/>
        <v>3.9804500384270902</v>
      </c>
      <c r="AR35" s="125">
        <f t="shared" si="3"/>
        <v>15.921800153708361</v>
      </c>
      <c r="AS35" s="125"/>
      <c r="AT35" s="131"/>
      <c r="AU35" s="8" t="e">
        <f>D35/#REF!</f>
        <v>#REF!</v>
      </c>
      <c r="AV35" s="8" t="e">
        <f>E35/#REF!</f>
        <v>#REF!</v>
      </c>
      <c r="AW35" s="8" t="e">
        <f>F35/#REF!</f>
        <v>#REF!</v>
      </c>
      <c r="AY35" s="8">
        <f>Z35/'4CORES'!$AG$25</f>
        <v>1.7717969946429573</v>
      </c>
      <c r="AZ35" s="8">
        <f>AA35/'4CORES'!$AG$25</f>
        <v>1.7530064678210791</v>
      </c>
      <c r="BA35" s="8">
        <f>AB35/'4CORES'!$AG$25</f>
        <v>1.5203599110532811</v>
      </c>
      <c r="BB35" s="8">
        <v>6</v>
      </c>
      <c r="BC35" s="8">
        <f t="shared" si="25"/>
        <v>0.98939465024565931</v>
      </c>
      <c r="BD35" s="8">
        <f t="shared" si="26"/>
        <v>0.85808922559982981</v>
      </c>
      <c r="BF35" s="8">
        <f t="shared" si="16"/>
        <v>523185.98321369657</v>
      </c>
      <c r="BG35" s="8">
        <f t="shared" si="17"/>
        <v>536258.83591555606</v>
      </c>
      <c r="BH35" s="8">
        <f t="shared" si="18"/>
        <v>653698.52909799642</v>
      </c>
      <c r="BJ35" s="8">
        <f t="shared" si="13"/>
        <v>0.80034749953562367</v>
      </c>
      <c r="BK35" s="8">
        <f t="shared" si="14"/>
        <v>0.82034578945054515</v>
      </c>
      <c r="BL35" s="8">
        <f t="shared" si="15"/>
        <v>1</v>
      </c>
      <c r="BN35" s="8">
        <f>BF35/'4CORES'!$BL$25</f>
        <v>0.82514530726970436</v>
      </c>
      <c r="BO35" s="8">
        <f>BG35/'4CORES'!$BL$25</f>
        <v>0.84576322022162964</v>
      </c>
      <c r="BP35" s="8">
        <f>BH35/'4CORES'!$BL$25</f>
        <v>1.0309838010969845</v>
      </c>
      <c r="BU35" s="129">
        <f>D35*AH35/'4CORES'!$BX$25</f>
        <v>1.2503981075571797</v>
      </c>
      <c r="BV35" s="129">
        <f>E35*AI35/'4CORES'!$BX$25</f>
        <v>1.2263727465054965</v>
      </c>
      <c r="BW35" s="129">
        <f>F35*AJ35/'4CORES'!$BX$25</f>
        <v>0.98937089251798227</v>
      </c>
    </row>
    <row r="36" spans="1:75" s="8" customFormat="1" x14ac:dyDescent="0.25">
      <c r="B36" s="8">
        <v>7</v>
      </c>
      <c r="D36" s="8">
        <v>407.76769228571436</v>
      </c>
      <c r="E36" s="8">
        <v>433.87419600000004</v>
      </c>
      <c r="F36" s="8">
        <v>532.86194514285717</v>
      </c>
      <c r="G36" s="8">
        <v>360.92976942857143</v>
      </c>
      <c r="I36" s="8">
        <f t="shared" si="7"/>
        <v>1.0640229822229108</v>
      </c>
      <c r="J36" s="8">
        <f t="shared" si="8"/>
        <v>1.3067782348227133</v>
      </c>
      <c r="L36" s="8">
        <f>$F36/D36</f>
        <v>1.3067782348227133</v>
      </c>
      <c r="M36" s="8">
        <f t="shared" si="9"/>
        <v>1.2281485049248173</v>
      </c>
      <c r="N36" s="8">
        <f>F36/G36</f>
        <v>1.4763590877707065</v>
      </c>
      <c r="P36" s="8">
        <f t="shared" si="19"/>
        <v>8.6564371755738119</v>
      </c>
      <c r="Q36" s="8">
        <f t="shared" si="20"/>
        <v>8.1355734981298582</v>
      </c>
      <c r="R36" s="8">
        <f t="shared" si="21"/>
        <v>6.6242587647231543</v>
      </c>
      <c r="S36" s="8">
        <f t="shared" si="27"/>
        <v>9.7797846270437834</v>
      </c>
      <c r="U36" s="8">
        <f t="shared" si="22"/>
        <v>1.9548227302402459</v>
      </c>
      <c r="V36" s="8">
        <f t="shared" si="23"/>
        <v>2.0799763111473593</v>
      </c>
      <c r="W36" s="8">
        <f t="shared" si="24"/>
        <v>2.5545197968146658</v>
      </c>
      <c r="X36" s="8">
        <f>$AR36/S36</f>
        <v>1.7302835184033551</v>
      </c>
      <c r="Z36" s="8">
        <v>1227.1263011999999</v>
      </c>
      <c r="AA36" s="8">
        <v>1213.9027056</v>
      </c>
      <c r="AB36" s="8">
        <v>947.48913269999991</v>
      </c>
      <c r="AD36" s="8">
        <f t="shared" si="11"/>
        <v>0.77212030397641673</v>
      </c>
      <c r="AE36" s="8">
        <f t="shared" si="12"/>
        <v>0.78053136246342003</v>
      </c>
      <c r="AF36" s="8">
        <v>1</v>
      </c>
      <c r="AH36" s="8">
        <v>3.1976400000000003</v>
      </c>
      <c r="AI36" s="8">
        <v>3.1773399999999996</v>
      </c>
      <c r="AJ36" s="8">
        <v>1.7885933333333333</v>
      </c>
      <c r="AK36" s="8">
        <v>7</v>
      </c>
      <c r="AL36" s="8">
        <v>4</v>
      </c>
      <c r="AM36" s="8">
        <v>3529.8154105000003</v>
      </c>
      <c r="AN36" s="8">
        <v>1014.1836175</v>
      </c>
      <c r="AO36" s="8">
        <f t="shared" si="1"/>
        <v>3.4804500384270902</v>
      </c>
      <c r="AP36" s="129">
        <v>2.4266730919199846</v>
      </c>
      <c r="AQ36" s="125">
        <f t="shared" si="2"/>
        <v>4.2304500384270902</v>
      </c>
      <c r="AR36" s="125">
        <f t="shared" si="3"/>
        <v>16.921800153708361</v>
      </c>
      <c r="AS36" s="125"/>
      <c r="AT36" s="131"/>
      <c r="AU36" s="8" t="e">
        <f>D36/#REF!</f>
        <v>#REF!</v>
      </c>
      <c r="AV36" s="8" t="e">
        <f>E36/#REF!</f>
        <v>#REF!</v>
      </c>
      <c r="AW36" s="8" t="e">
        <f>F36/#REF!</f>
        <v>#REF!</v>
      </c>
      <c r="AY36" s="8">
        <f>Z36/'4CORES'!$AG$25</f>
        <v>1.7551376580090794</v>
      </c>
      <c r="AZ36" s="8">
        <f>AA36/'4CORES'!$AG$25</f>
        <v>1.7362241764960951</v>
      </c>
      <c r="BA36" s="8">
        <f>AB36/'4CORES'!$AG$25</f>
        <v>1.3551774220224266</v>
      </c>
      <c r="BB36" s="8">
        <v>7</v>
      </c>
      <c r="BC36" s="8">
        <f t="shared" si="25"/>
        <v>0.98922393270597442</v>
      </c>
      <c r="BD36" s="8">
        <f t="shared" si="26"/>
        <v>0.77212030397641684</v>
      </c>
      <c r="BF36" s="8">
        <f t="shared" si="16"/>
        <v>500382.45998342842</v>
      </c>
      <c r="BG36" s="8">
        <f t="shared" si="17"/>
        <v>526681.06041442475</v>
      </c>
      <c r="BH36" s="8">
        <f t="shared" si="18"/>
        <v>504880.90225224069</v>
      </c>
      <c r="BJ36" s="8">
        <f t="shared" si="13"/>
        <v>0.99109009224008071</v>
      </c>
      <c r="BK36" s="8">
        <f t="shared" si="14"/>
        <v>1.0431788131912596</v>
      </c>
      <c r="BL36" s="8">
        <f t="shared" si="15"/>
        <v>1</v>
      </c>
      <c r="BN36" s="8">
        <f>BF36/'4CORES'!$BL$25</f>
        <v>0.78918062016724821</v>
      </c>
      <c r="BO36" s="8">
        <f>BG36/'4CORES'!$BL$25</f>
        <v>0.8306575852038558</v>
      </c>
      <c r="BP36" s="8">
        <f>BH36/'4CORES'!$BL$25</f>
        <v>0.79627536017792999</v>
      </c>
      <c r="BU36" s="129">
        <f>D36*AH36/'4CORES'!$BX$25</f>
        <v>1.2073930598829776</v>
      </c>
      <c r="BV36" s="129">
        <f>E36*AI36/'4CORES'!$BX$25</f>
        <v>1.2765381720591826</v>
      </c>
      <c r="BW36" s="129">
        <f>F36*AJ36/'4CORES'!$BX$25</f>
        <v>0.88253636039308103</v>
      </c>
    </row>
    <row r="37" spans="1:75" s="8" customFormat="1" x14ac:dyDescent="0.25">
      <c r="B37" s="8">
        <v>8</v>
      </c>
      <c r="D37" s="8">
        <v>379.05493442857141</v>
      </c>
      <c r="E37" s="8">
        <v>430.58689657142855</v>
      </c>
      <c r="F37" s="8">
        <v>475.05098442857144</v>
      </c>
      <c r="G37" s="8">
        <v>287.16415999999998</v>
      </c>
      <c r="I37" s="8">
        <f t="shared" si="7"/>
        <v>1.1359485326857492</v>
      </c>
      <c r="J37" s="8">
        <f t="shared" si="8"/>
        <v>1.2532510232183494</v>
      </c>
      <c r="L37" s="8">
        <f>$F37/D37</f>
        <v>1.2532510232183494</v>
      </c>
      <c r="M37" s="8">
        <f t="shared" si="9"/>
        <v>1.1032639130711839</v>
      </c>
      <c r="N37" s="8">
        <f>F37/G37</f>
        <v>1.6542836836900938</v>
      </c>
      <c r="P37" s="8">
        <f t="shared" si="19"/>
        <v>9.3121473694076222</v>
      </c>
      <c r="Q37" s="8">
        <f t="shared" si="20"/>
        <v>8.1976842272868637</v>
      </c>
      <c r="R37" s="8">
        <f t="shared" si="21"/>
        <v>7.4303927919356676</v>
      </c>
      <c r="S37" s="8">
        <f t="shared" si="27"/>
        <v>12.291977559107657</v>
      </c>
      <c r="U37" s="8">
        <f t="shared" si="22"/>
        <v>1.9245614832713314</v>
      </c>
      <c r="V37" s="8">
        <f t="shared" si="23"/>
        <v>2.1862027929855778</v>
      </c>
      <c r="W37" s="8">
        <f t="shared" si="24"/>
        <v>2.4119586481564199</v>
      </c>
      <c r="X37" s="8">
        <f>$AR37/S37</f>
        <v>1.4580078809556014</v>
      </c>
      <c r="Z37" s="8">
        <v>1065.9887693999999</v>
      </c>
      <c r="AA37" s="8">
        <v>1202.2241750999999</v>
      </c>
      <c r="AB37" s="8">
        <v>872.6005530000001</v>
      </c>
      <c r="AD37" s="8">
        <f t="shared" si="11"/>
        <v>0.81858325157698442</v>
      </c>
      <c r="AE37" s="8">
        <f t="shared" si="12"/>
        <v>0.72582183179557003</v>
      </c>
      <c r="AF37" s="8">
        <v>1</v>
      </c>
      <c r="AH37" s="8">
        <v>3.4066333333333336</v>
      </c>
      <c r="AI37" s="8">
        <v>3.2493433333333335</v>
      </c>
      <c r="AJ37" s="8">
        <v>1.8245100000000001</v>
      </c>
      <c r="AK37" s="8">
        <v>8</v>
      </c>
      <c r="AL37" s="8">
        <v>4</v>
      </c>
      <c r="AM37" s="8">
        <v>3529.8154105000003</v>
      </c>
      <c r="AN37" s="8">
        <v>1014.1836175</v>
      </c>
      <c r="AO37" s="8">
        <f t="shared" si="1"/>
        <v>3.4804500384270902</v>
      </c>
      <c r="AP37" s="129">
        <v>2.4266730919199846</v>
      </c>
      <c r="AQ37" s="125">
        <f t="shared" si="2"/>
        <v>4.4804500384270902</v>
      </c>
      <c r="AR37" s="125">
        <f t="shared" si="3"/>
        <v>17.921800153708361</v>
      </c>
      <c r="AS37" s="125"/>
      <c r="AT37" s="131"/>
      <c r="AU37" s="8" t="e">
        <f>D37/#REF!</f>
        <v>#REF!</v>
      </c>
      <c r="AV37" s="8" t="e">
        <f>E37/#REF!</f>
        <v>#REF!</v>
      </c>
      <c r="AW37" s="8" t="e">
        <f>F37/#REF!</f>
        <v>#REF!</v>
      </c>
      <c r="AY37" s="8">
        <f>Z37/'4CORES'!$AG$25</f>
        <v>1.5246654157433492</v>
      </c>
      <c r="AZ37" s="8">
        <f>AA37/'4CORES'!$AG$25</f>
        <v>1.7195205750406348</v>
      </c>
      <c r="BA37" s="8">
        <f>AB37/'4CORES'!$AG$25</f>
        <v>1.2480655735861657</v>
      </c>
      <c r="BB37" s="8">
        <v>8</v>
      </c>
      <c r="BC37" s="8">
        <f t="shared" si="25"/>
        <v>1.1278019146268128</v>
      </c>
      <c r="BD37" s="8">
        <f t="shared" si="26"/>
        <v>0.81858325157698442</v>
      </c>
      <c r="BF37" s="8">
        <f t="shared" si="16"/>
        <v>404068.30308651051</v>
      </c>
      <c r="BG37" s="8">
        <f t="shared" si="17"/>
        <v>517661.97653945466</v>
      </c>
      <c r="BH37" s="8">
        <f t="shared" si="18"/>
        <v>414529.75171556586</v>
      </c>
      <c r="BJ37" s="8">
        <f t="shared" si="13"/>
        <v>0.97476309339496192</v>
      </c>
      <c r="BK37" s="8">
        <f t="shared" si="14"/>
        <v>1.2487932998706788</v>
      </c>
      <c r="BL37" s="8">
        <f t="shared" si="15"/>
        <v>1</v>
      </c>
      <c r="BN37" s="8">
        <f>BF37/'4CORES'!$BL$25</f>
        <v>0.63727828115777818</v>
      </c>
      <c r="BO37" s="8">
        <f>BG37/'4CORES'!$BL$25</f>
        <v>0.81643309339008385</v>
      </c>
      <c r="BP37" s="8">
        <f>BH37/'4CORES'!$BL$25</f>
        <v>0.65377760552897846</v>
      </c>
      <c r="BU37" s="129">
        <f>D37*AH37/'4CORES'!$BX$25</f>
        <v>1.1957319671663891</v>
      </c>
      <c r="BV37" s="129">
        <f>E37*AI37/'4CORES'!$BX$25</f>
        <v>1.2955754372582946</v>
      </c>
      <c r="BW37" s="129">
        <f>F37*AJ37/'4CORES'!$BX$25</f>
        <v>0.80258818899623119</v>
      </c>
    </row>
    <row r="38" spans="1:75" s="129" customFormat="1" x14ac:dyDescent="0.25">
      <c r="A38" s="129" t="s">
        <v>71</v>
      </c>
      <c r="B38" s="129">
        <v>4</v>
      </c>
      <c r="D38" s="129">
        <v>323.28571428571428</v>
      </c>
      <c r="E38" s="129">
        <v>327.71428571428572</v>
      </c>
      <c r="F38" s="129">
        <v>323.14285714285717</v>
      </c>
      <c r="I38" s="129">
        <f t="shared" si="7"/>
        <v>1.0136986301369864</v>
      </c>
      <c r="J38" s="129">
        <f t="shared" si="8"/>
        <v>0.99955810870525863</v>
      </c>
      <c r="P38" s="129">
        <f>$AM38/D38</f>
        <v>11.118647812638091</v>
      </c>
      <c r="Q38" s="129">
        <f>$AM38/E38</f>
        <v>10.968395815170009</v>
      </c>
      <c r="R38" s="129">
        <f>$AM38/F38</f>
        <v>11.123563218390803</v>
      </c>
      <c r="Z38" s="129">
        <v>1336.2257376</v>
      </c>
      <c r="AA38" s="129">
        <v>1343.0103587999999</v>
      </c>
      <c r="AB38" s="129">
        <v>1341.4426280999999</v>
      </c>
      <c r="AH38" s="129">
        <v>4.1871866666666664</v>
      </c>
      <c r="AI38" s="129">
        <v>4.1861466666666667</v>
      </c>
      <c r="AJ38" s="129">
        <v>4.1820149999999998</v>
      </c>
      <c r="AM38" s="129">
        <v>3594.5</v>
      </c>
      <c r="AP38" s="8">
        <v>2.4577083972797729</v>
      </c>
      <c r="AQ38" s="130"/>
      <c r="AR38" s="130"/>
      <c r="AS38" s="130"/>
      <c r="AT38" s="130"/>
      <c r="AY38" s="129">
        <f>Z38/'4CORES'!$AG$28</f>
        <v>1.9192598416518114</v>
      </c>
      <c r="AZ38" s="129">
        <f>AA38/'4CORES'!$AG$28</f>
        <v>1.9290047901613105</v>
      </c>
      <c r="BA38" s="129">
        <f>AB38/'4CORES'!$AG$28</f>
        <v>1.9267530130173984</v>
      </c>
      <c r="BB38" s="129">
        <v>4</v>
      </c>
      <c r="BC38" s="129">
        <f t="shared" si="25"/>
        <v>1.0050774513684986</v>
      </c>
      <c r="BD38" s="129">
        <f t="shared" si="26"/>
        <v>1.0039041984847337</v>
      </c>
      <c r="BF38" s="129">
        <f t="shared" si="16"/>
        <v>431982.69202697143</v>
      </c>
      <c r="BG38" s="129">
        <f t="shared" si="17"/>
        <v>440123.68044102855</v>
      </c>
      <c r="BH38" s="129">
        <f t="shared" si="18"/>
        <v>433477.60353745712</v>
      </c>
      <c r="BN38" s="129">
        <f>BF38/'4CORES'!$BL$28</f>
        <v>0.69403723580345944</v>
      </c>
      <c r="BO38" s="129">
        <f>BG38/'4CORES'!$BL$28</f>
        <v>0.70711680866571525</v>
      </c>
      <c r="BP38" s="129">
        <f>BH38/'4CORES'!$BL$28</f>
        <v>0.69643900854032514</v>
      </c>
      <c r="BU38" s="129">
        <f>D38*AH38/'4CORES'!$BX$28</f>
        <v>1.9551188675468727</v>
      </c>
      <c r="BV38" s="129">
        <f>E38*AI38/'4CORES'!$BX$28</f>
        <v>1.981409059491974</v>
      </c>
      <c r="BW38" s="129">
        <f>F38*AJ38/'4CORES'!$BX$28</f>
        <v>1.9518411834929004</v>
      </c>
    </row>
    <row r="39" spans="1:75" s="129" customFormat="1" x14ac:dyDescent="0.25">
      <c r="B39" s="129">
        <v>5</v>
      </c>
      <c r="D39" s="129">
        <v>305.57142857142856</v>
      </c>
      <c r="E39" s="129">
        <v>417.14285714285717</v>
      </c>
      <c r="F39" s="129">
        <v>724.28571428571433</v>
      </c>
      <c r="I39" s="129">
        <f t="shared" si="7"/>
        <v>1.3651238896680693</v>
      </c>
      <c r="J39" s="129">
        <f t="shared" si="8"/>
        <v>2.3702664796633943</v>
      </c>
      <c r="L39" s="129">
        <f>$F39/D39</f>
        <v>2.3702664796633943</v>
      </c>
      <c r="M39" s="129">
        <f t="shared" si="9"/>
        <v>1.7363013698630136</v>
      </c>
      <c r="P39" s="129">
        <f>$AM39/D39</f>
        <v>11.763207106124359</v>
      </c>
      <c r="Q39" s="129">
        <f t="shared" si="20"/>
        <v>8.6169520547945204</v>
      </c>
      <c r="R39" s="129">
        <f t="shared" si="21"/>
        <v>4.9628205128205121</v>
      </c>
      <c r="U39" s="129">
        <f t="shared" si="22"/>
        <v>1.0306864310327046</v>
      </c>
      <c r="V39" s="129">
        <f t="shared" si="23"/>
        <v>1.4070146697594661</v>
      </c>
      <c r="W39" s="129">
        <f t="shared" si="24"/>
        <v>2.4430014985207169</v>
      </c>
      <c r="Z39" s="129">
        <v>1264.0449401999999</v>
      </c>
      <c r="AA39" s="129">
        <v>1317.8129904</v>
      </c>
      <c r="AB39" s="129">
        <v>1353.6573678</v>
      </c>
      <c r="AD39" s="129">
        <f t="shared" si="11"/>
        <v>1.0708933873710387</v>
      </c>
      <c r="AE39" s="129">
        <f t="shared" si="12"/>
        <v>1.0271998968450904</v>
      </c>
      <c r="AF39" s="129">
        <v>1</v>
      </c>
      <c r="AH39" s="129">
        <v>4.2010666666666667</v>
      </c>
      <c r="AI39" s="129">
        <v>3.7674133333333333</v>
      </c>
      <c r="AJ39" s="129">
        <v>3.1802799999999998</v>
      </c>
      <c r="AK39" s="129">
        <v>5</v>
      </c>
      <c r="AL39" s="129">
        <v>4</v>
      </c>
      <c r="AM39" s="129">
        <v>3594.5</v>
      </c>
      <c r="AN39" s="129">
        <v>1292.5</v>
      </c>
      <c r="AO39" s="129">
        <f t="shared" si="1"/>
        <v>2.781044487427466</v>
      </c>
      <c r="AP39" s="8">
        <v>2.4577083972797729</v>
      </c>
      <c r="AQ39" s="130">
        <f t="shared" si="2"/>
        <v>3.031044487427466</v>
      </c>
      <c r="AR39" s="130">
        <f t="shared" si="3"/>
        <v>12.124177949709864</v>
      </c>
      <c r="AS39" s="130"/>
      <c r="AT39" s="130"/>
      <c r="AU39" s="129" t="e">
        <f>D39/#REF!</f>
        <v>#REF!</v>
      </c>
      <c r="AV39" s="129" t="e">
        <f>E39/#REF!</f>
        <v>#REF!</v>
      </c>
      <c r="AW39" s="129" t="e">
        <f>F39/#REF!</f>
        <v>#REF!</v>
      </c>
      <c r="AY39" s="129">
        <f>Z39/'4CORES'!$AG$28</f>
        <v>1.8155844656355955</v>
      </c>
      <c r="AZ39" s="129">
        <f>AA39/'4CORES'!$AG$28</f>
        <v>1.8928130779942582</v>
      </c>
      <c r="BA39" s="129">
        <f>AB39/'4CORES'!$AG$28</f>
        <v>1.9442973984627401</v>
      </c>
      <c r="BB39" s="129">
        <v>5</v>
      </c>
      <c r="BC39" s="129">
        <f t="shared" si="25"/>
        <v>1.0425365020578246</v>
      </c>
      <c r="BD39" s="129">
        <f t="shared" si="26"/>
        <v>1.0708933873710387</v>
      </c>
      <c r="BE39" s="129" t="s">
        <v>71</v>
      </c>
      <c r="BF39" s="129">
        <f t="shared" si="16"/>
        <v>386256.01815539994</v>
      </c>
      <c r="BG39" s="129">
        <f t="shared" si="17"/>
        <v>549716.27599542856</v>
      </c>
      <c r="BH39" s="129">
        <f t="shared" si="18"/>
        <v>980434.69353514293</v>
      </c>
      <c r="BI39" s="129" t="s">
        <v>71</v>
      </c>
      <c r="BJ39" s="129">
        <f>BF39/$BH39</f>
        <v>0.39396404544057978</v>
      </c>
      <c r="BK39" s="129">
        <f t="shared" si="14"/>
        <v>0.56068627479238053</v>
      </c>
      <c r="BL39" s="129">
        <f t="shared" si="15"/>
        <v>1</v>
      </c>
      <c r="BN39" s="129">
        <f>BF39/'4CORES'!$BL$28</f>
        <v>0.62057129625991336</v>
      </c>
      <c r="BO39" s="129">
        <f>BG39/'4CORES'!$BL$28</f>
        <v>0.88319178455468739</v>
      </c>
      <c r="BP39" s="129">
        <f>BH39/'4CORES'!$BL$28</f>
        <v>1.5751977964535142</v>
      </c>
      <c r="BQ39" s="129" t="s">
        <v>71</v>
      </c>
      <c r="BU39" s="129">
        <f>D39*AH39/'4CORES'!$BX$28</f>
        <v>1.8541149191652246</v>
      </c>
      <c r="BV39" s="129">
        <f>E39*AI39/'4CORES'!$BX$28</f>
        <v>2.2698251952827073</v>
      </c>
      <c r="BW39" s="129">
        <f>F39*AJ39/'4CORES'!$BX$28</f>
        <v>3.3268989341552935</v>
      </c>
    </row>
    <row r="40" spans="1:75" s="129" customFormat="1" x14ac:dyDescent="0.25">
      <c r="B40" s="129">
        <v>6</v>
      </c>
      <c r="D40" s="129">
        <v>280.14285714285717</v>
      </c>
      <c r="E40" s="129">
        <v>355.28571428571428</v>
      </c>
      <c r="F40" s="129">
        <v>611.42857142857144</v>
      </c>
      <c r="I40" s="129">
        <f t="shared" si="7"/>
        <v>1.2682304946455889</v>
      </c>
      <c r="J40" s="129">
        <f t="shared" si="8"/>
        <v>2.182559918408975</v>
      </c>
      <c r="L40" s="129">
        <f>$F40/D40</f>
        <v>2.182559918408975</v>
      </c>
      <c r="M40" s="129">
        <f t="shared" si="9"/>
        <v>1.720948934459188</v>
      </c>
      <c r="P40" s="129">
        <f t="shared" si="19"/>
        <v>12.830953595104537</v>
      </c>
      <c r="Q40" s="129">
        <f t="shared" si="20"/>
        <v>10.117209489344592</v>
      </c>
      <c r="R40" s="129">
        <f t="shared" si="21"/>
        <v>5.878855140186916</v>
      </c>
      <c r="U40" s="129">
        <f t="shared" si="22"/>
        <v>1.0228528887141484</v>
      </c>
      <c r="V40" s="129">
        <f t="shared" si="23"/>
        <v>1.2972132250036139</v>
      </c>
      <c r="W40" s="129">
        <f t="shared" si="24"/>
        <v>2.2324377173363361</v>
      </c>
      <c r="Z40" s="129">
        <v>1180.6140221999999</v>
      </c>
      <c r="AA40" s="129">
        <v>1239.9317082</v>
      </c>
      <c r="AB40" s="129">
        <v>1164.4130439</v>
      </c>
      <c r="AD40" s="129">
        <f t="shared" si="11"/>
        <v>0.9862774979837946</v>
      </c>
      <c r="AE40" s="129">
        <f t="shared" si="12"/>
        <v>0.93909449705933412</v>
      </c>
      <c r="AF40" s="129">
        <v>1</v>
      </c>
      <c r="AH40" s="129">
        <v>4.2894366666666661</v>
      </c>
      <c r="AI40" s="129">
        <v>4.1118099999999993</v>
      </c>
      <c r="AJ40" s="129">
        <v>3.5913250000000003</v>
      </c>
      <c r="AK40" s="129">
        <v>6</v>
      </c>
      <c r="AL40" s="129">
        <v>4</v>
      </c>
      <c r="AM40" s="129">
        <v>3594.5</v>
      </c>
      <c r="AN40" s="129">
        <v>1292.5</v>
      </c>
      <c r="AO40" s="129">
        <f t="shared" si="1"/>
        <v>2.781044487427466</v>
      </c>
      <c r="AP40" s="8">
        <v>2.4577083972797729</v>
      </c>
      <c r="AQ40" s="130">
        <f t="shared" si="2"/>
        <v>3.281044487427466</v>
      </c>
      <c r="AR40" s="130">
        <f t="shared" si="3"/>
        <v>13.124177949709864</v>
      </c>
      <c r="AS40" s="130"/>
      <c r="AT40" s="130"/>
      <c r="AU40" s="129" t="e">
        <f>D40/#REF!</f>
        <v>#REF!</v>
      </c>
      <c r="AV40" s="129" t="e">
        <f>E40/#REF!</f>
        <v>#REF!</v>
      </c>
      <c r="AW40" s="129" t="e">
        <f>F40/#REF!</f>
        <v>#REF!</v>
      </c>
      <c r="AY40" s="129">
        <f>Z40/'4CORES'!$AG$28</f>
        <v>1.6957502146076608</v>
      </c>
      <c r="AZ40" s="129">
        <f>AA40/'4CORES'!$AG$28</f>
        <v>1.7809499300718994</v>
      </c>
      <c r="BA40" s="129">
        <f>AB40/'4CORES'!$AG$28</f>
        <v>1.6724802788687265</v>
      </c>
      <c r="BB40" s="129">
        <v>6</v>
      </c>
      <c r="BC40" s="129">
        <f t="shared" si="25"/>
        <v>1.0502430810447816</v>
      </c>
      <c r="BD40" s="129">
        <f t="shared" si="26"/>
        <v>0.9862774979837946</v>
      </c>
      <c r="BF40" s="129">
        <f t="shared" si="16"/>
        <v>330740.58536202856</v>
      </c>
      <c r="BG40" s="129">
        <f t="shared" si="17"/>
        <v>440530.02261334285</v>
      </c>
      <c r="BH40" s="129">
        <f t="shared" si="18"/>
        <v>711955.40398457146</v>
      </c>
      <c r="BJ40" s="129">
        <f t="shared" si="13"/>
        <v>0.4645523912185881</v>
      </c>
      <c r="BK40" s="129">
        <f t="shared" si="14"/>
        <v>0.6187606978581055</v>
      </c>
      <c r="BL40" s="129">
        <f t="shared" si="15"/>
        <v>1</v>
      </c>
      <c r="BN40" s="129">
        <f>BF40/'4CORES'!$BL$28</f>
        <v>0.53137842295391868</v>
      </c>
      <c r="BO40" s="129">
        <f>BG40/'4CORES'!$BL$28</f>
        <v>0.70776965102090339</v>
      </c>
      <c r="BP40" s="129">
        <f>BH40/'4CORES'!$BL$28</f>
        <v>1.1438503665001836</v>
      </c>
      <c r="BU40" s="129">
        <f>D40*AH40/'4CORES'!$BX$28</f>
        <v>1.7355780304444679</v>
      </c>
      <c r="BV40" s="129">
        <f>E40*AI40/'4CORES'!$BX$28</f>
        <v>2.1099643338401086</v>
      </c>
      <c r="BW40" s="129">
        <f>F40*AJ40/'4CORES'!$BX$28</f>
        <v>3.1715003836226123</v>
      </c>
    </row>
    <row r="41" spans="1:75" s="129" customFormat="1" x14ac:dyDescent="0.25">
      <c r="B41" s="129">
        <v>7</v>
      </c>
      <c r="D41" s="129">
        <v>279.14285714285717</v>
      </c>
      <c r="E41" s="129">
        <v>306.42857142857144</v>
      </c>
      <c r="F41" s="129">
        <v>528.57142857142856</v>
      </c>
      <c r="I41" s="129">
        <f t="shared" si="7"/>
        <v>1.0977482088024564</v>
      </c>
      <c r="J41" s="129">
        <f t="shared" si="8"/>
        <v>1.8935516888433979</v>
      </c>
      <c r="L41" s="129">
        <f>$F41/D41</f>
        <v>1.8935516888433979</v>
      </c>
      <c r="M41" s="129">
        <f t="shared" si="9"/>
        <v>1.7249417249417247</v>
      </c>
      <c r="P41" s="129">
        <f t="shared" si="19"/>
        <v>12.876919140225178</v>
      </c>
      <c r="Q41" s="129">
        <f t="shared" si="20"/>
        <v>11.73030303030303</v>
      </c>
      <c r="R41" s="129">
        <f t="shared" si="21"/>
        <v>6.8004054054054057</v>
      </c>
      <c r="U41" s="129">
        <f t="shared" si="22"/>
        <v>1.0968600327378366</v>
      </c>
      <c r="V41" s="129">
        <f t="shared" si="23"/>
        <v>1.2040761362449639</v>
      </c>
      <c r="W41" s="129">
        <f t="shared" si="24"/>
        <v>2.0769611674155555</v>
      </c>
      <c r="Z41" s="129">
        <v>1161.338184</v>
      </c>
      <c r="AA41" s="129">
        <v>1188.4472235000001</v>
      </c>
      <c r="AB41" s="129">
        <v>1032.5595654000001</v>
      </c>
      <c r="AD41" s="129">
        <f t="shared" si="11"/>
        <v>0.8891118707933573</v>
      </c>
      <c r="AE41" s="129">
        <f t="shared" si="12"/>
        <v>0.86883081131620821</v>
      </c>
      <c r="AF41" s="129">
        <v>1</v>
      </c>
      <c r="AH41" s="129">
        <v>4.2306766666666666</v>
      </c>
      <c r="AI41" s="129">
        <v>4.186936666666667</v>
      </c>
      <c r="AJ41" s="129">
        <v>3.8872400000000003</v>
      </c>
      <c r="AK41" s="129">
        <v>7</v>
      </c>
      <c r="AL41" s="129">
        <v>4</v>
      </c>
      <c r="AM41" s="129">
        <v>3594.5</v>
      </c>
      <c r="AN41" s="129">
        <v>1292.5</v>
      </c>
      <c r="AO41" s="129">
        <f t="shared" si="1"/>
        <v>2.781044487427466</v>
      </c>
      <c r="AP41" s="8">
        <v>2.4577083972797729</v>
      </c>
      <c r="AQ41" s="130">
        <f t="shared" si="2"/>
        <v>3.531044487427466</v>
      </c>
      <c r="AR41" s="130">
        <f t="shared" si="3"/>
        <v>14.124177949709864</v>
      </c>
      <c r="AS41" s="130"/>
      <c r="AT41" s="130"/>
      <c r="AU41" s="129" t="e">
        <f>D41/#REF!</f>
        <v>#REF!</v>
      </c>
      <c r="AV41" s="129" t="e">
        <f>E41/#REF!</f>
        <v>#REF!</v>
      </c>
      <c r="AW41" s="129" t="e">
        <f>F41/#REF!</f>
        <v>#REF!</v>
      </c>
      <c r="AY41" s="129">
        <f>Z41/'4CORES'!$AG$28</f>
        <v>1.6680637682757071</v>
      </c>
      <c r="AZ41" s="129">
        <f>AA41/'4CORES'!$AG$28</f>
        <v>1.7070012691739855</v>
      </c>
      <c r="BA41" s="129">
        <f>AB41/'4CORES'!$AG$28</f>
        <v>1.4830952976142311</v>
      </c>
      <c r="BB41" s="129">
        <v>7</v>
      </c>
      <c r="BC41" s="129">
        <f t="shared" si="25"/>
        <v>1.0233429330693564</v>
      </c>
      <c r="BD41" s="129">
        <f t="shared" si="26"/>
        <v>0.88911187079335718</v>
      </c>
      <c r="BF41" s="129">
        <f t="shared" si="16"/>
        <v>324179.25879085716</v>
      </c>
      <c r="BG41" s="129">
        <f t="shared" si="17"/>
        <v>364174.18491535715</v>
      </c>
      <c r="BH41" s="129">
        <f t="shared" si="18"/>
        <v>545781.48456857144</v>
      </c>
      <c r="BJ41" s="129">
        <f t="shared" si="13"/>
        <v>0.59397262083215208</v>
      </c>
      <c r="BK41" s="129">
        <f t="shared" si="14"/>
        <v>0.66725272881550579</v>
      </c>
      <c r="BL41" s="129">
        <f t="shared" si="15"/>
        <v>1</v>
      </c>
      <c r="BN41" s="129">
        <f>BF41/'4CORES'!$BL$28</f>
        <v>0.52083678542836875</v>
      </c>
      <c r="BO41" s="129">
        <f>BG41/'4CORES'!$BL$28</f>
        <v>0.5850939153688397</v>
      </c>
      <c r="BP41" s="129">
        <f>BH41/'4CORES'!$BL$28</f>
        <v>0.87687002255874946</v>
      </c>
      <c r="BU41" s="129">
        <f>D41*AH41/'4CORES'!$BX$28</f>
        <v>1.705692285086029</v>
      </c>
      <c r="BV41" s="129">
        <f>E41*AI41/'4CORES'!$BX$28</f>
        <v>1.8530621211726832</v>
      </c>
      <c r="BW41" s="129">
        <f>F41*AJ41/'4CORES'!$BX$28</f>
        <v>2.9676273816599399</v>
      </c>
    </row>
    <row r="42" spans="1:75" s="129" customFormat="1" x14ac:dyDescent="0.25">
      <c r="B42" s="129">
        <v>8</v>
      </c>
      <c r="D42" s="129">
        <v>253</v>
      </c>
      <c r="E42" s="129">
        <v>270.42857142857144</v>
      </c>
      <c r="F42" s="129">
        <v>447.14285714285717</v>
      </c>
      <c r="I42" s="129">
        <f t="shared" si="7"/>
        <v>1.0688876341050255</v>
      </c>
      <c r="J42" s="129">
        <f t="shared" si="8"/>
        <v>1.7673630717108979</v>
      </c>
      <c r="L42" s="129">
        <f>$F42/D42</f>
        <v>1.7673630717108979</v>
      </c>
      <c r="M42" s="129">
        <f t="shared" si="9"/>
        <v>1.6534601162176439</v>
      </c>
      <c r="P42" s="129">
        <f>$AM42/D42</f>
        <v>14.207509881422926</v>
      </c>
      <c r="Q42" s="129">
        <f t="shared" si="20"/>
        <v>13.291864764923401</v>
      </c>
      <c r="R42" s="129">
        <f t="shared" si="21"/>
        <v>8.0388178913738013</v>
      </c>
      <c r="U42" s="129">
        <f t="shared" si="22"/>
        <v>1.0645199669708152</v>
      </c>
      <c r="V42" s="129">
        <f t="shared" si="23"/>
        <v>1.1378522289529946</v>
      </c>
      <c r="W42" s="129">
        <f t="shared" si="24"/>
        <v>1.8813932787231238</v>
      </c>
      <c r="Z42" s="129">
        <v>1080.0945783</v>
      </c>
      <c r="AA42" s="129">
        <v>1144.4615207999998</v>
      </c>
      <c r="AB42" s="129">
        <v>941.11963470000001</v>
      </c>
      <c r="AD42" s="129">
        <f t="shared" si="11"/>
        <v>0.87133076455328784</v>
      </c>
      <c r="AE42" s="129">
        <f t="shared" si="12"/>
        <v>0.82232527489621488</v>
      </c>
      <c r="AF42" s="129">
        <v>1</v>
      </c>
      <c r="AH42" s="129">
        <v>4.3128099999999998</v>
      </c>
      <c r="AI42" s="129">
        <v>4.2274599999999998</v>
      </c>
      <c r="AJ42" s="129">
        <v>4.3082700000000003</v>
      </c>
      <c r="AK42" s="129">
        <v>8</v>
      </c>
      <c r="AL42" s="129">
        <v>4</v>
      </c>
      <c r="AM42" s="129">
        <v>3594.5</v>
      </c>
      <c r="AN42" s="129">
        <v>1292.5</v>
      </c>
      <c r="AO42" s="129">
        <f>AM42/AN42</f>
        <v>2.781044487427466</v>
      </c>
      <c r="AP42" s="8">
        <v>2.4577083972797729</v>
      </c>
      <c r="AQ42" s="130">
        <f t="shared" si="2"/>
        <v>3.781044487427466</v>
      </c>
      <c r="AR42" s="130">
        <f t="shared" si="3"/>
        <v>15.124177949709864</v>
      </c>
      <c r="AS42" s="130"/>
      <c r="AT42" s="130"/>
      <c r="AU42" s="129" t="e">
        <f>D42/#REF!</f>
        <v>#REF!</v>
      </c>
      <c r="AV42" s="129" t="e">
        <f>E42/#REF!</f>
        <v>#REF!</v>
      </c>
      <c r="AW42" s="129" t="e">
        <f>F42/#REF!</f>
        <v>#REF!</v>
      </c>
      <c r="AY42" s="129">
        <f>Z42/'4CORES'!$AG$28</f>
        <v>1.5513712174413949</v>
      </c>
      <c r="AZ42" s="129">
        <f>AA42/'4CORES'!$AG$28</f>
        <v>1.6438233266875812</v>
      </c>
      <c r="BA42" s="129">
        <f>AB42/'4CORES'!$AG$28</f>
        <v>1.3517574689991756</v>
      </c>
      <c r="BB42" s="129">
        <v>8</v>
      </c>
      <c r="BC42" s="129">
        <f t="shared" si="25"/>
        <v>1.0595938020551028</v>
      </c>
      <c r="BD42" s="129">
        <f t="shared" si="26"/>
        <v>0.87133076455328784</v>
      </c>
      <c r="BF42" s="129">
        <f t="shared" si="16"/>
        <v>273263.92830989999</v>
      </c>
      <c r="BG42" s="129">
        <f t="shared" si="17"/>
        <v>309495.09412491426</v>
      </c>
      <c r="BH42" s="129">
        <f t="shared" si="18"/>
        <v>420814.92237300001</v>
      </c>
      <c r="BJ42" s="129">
        <f t="shared" si="13"/>
        <v>0.64936843676775691</v>
      </c>
      <c r="BK42" s="129">
        <f t="shared" si="14"/>
        <v>0.73546606279942095</v>
      </c>
      <c r="BL42" s="129">
        <f t="shared" si="15"/>
        <v>1</v>
      </c>
      <c r="BN42" s="129">
        <f>BF42/'4CORES'!$BL$28</f>
        <v>0.43903458390679295</v>
      </c>
      <c r="BO42" s="129">
        <f>BG42/'4CORES'!$BL$28</f>
        <v>0.49724473592515039</v>
      </c>
      <c r="BP42" s="129">
        <f>BH42/'4CORES'!$BL$28</f>
        <v>0.67609473920860008</v>
      </c>
      <c r="BU42" s="129">
        <f>D42*AH42/'4CORES'!$BX$28</f>
        <v>1.5759599535100735</v>
      </c>
      <c r="BV42" s="129">
        <f>E42*AI42/'4CORES'!$BX$28</f>
        <v>1.651187573250815</v>
      </c>
      <c r="BW42" s="129">
        <f>F42*AJ42/'4CORES'!$BX$28</f>
        <v>2.7823614073501006</v>
      </c>
    </row>
    <row r="43" spans="1:75" s="8" customFormat="1" x14ac:dyDescent="0.25">
      <c r="A43" s="8" t="s">
        <v>3</v>
      </c>
      <c r="B43" s="8">
        <v>4</v>
      </c>
      <c r="D43" s="8">
        <f t="shared" ref="D43:F44" si="28">AVERAGE(D38,D33,D26,D18,D13,D3,D8)</f>
        <v>784220.66940440808</v>
      </c>
      <c r="E43" s="8">
        <f t="shared" si="28"/>
        <v>762110.26666322793</v>
      </c>
      <c r="F43" s="8">
        <f t="shared" si="28"/>
        <v>765491.66270505765</v>
      </c>
      <c r="I43" s="8">
        <f>AVERAGE(I38,I33,I26,I18,I13,I3,I8)</f>
        <v>0.99665997992630717</v>
      </c>
      <c r="J43" s="8">
        <f>AVERAGE(J38,J33,J26,J18,J13,J3,J8)</f>
        <v>1.0032514679639057</v>
      </c>
      <c r="P43" s="8">
        <f>AVERAGE(P38,P33,P26,P18,P13,P3,P8,P23,P31)</f>
        <v>9.2008976092159287</v>
      </c>
      <c r="Q43" s="8">
        <f>AVERAGE(Q38,Q33,Q26,Q18,Q13,Q3,Q8,Q31,Q23)</f>
        <v>9.4848971320042175</v>
      </c>
      <c r="R43" s="8">
        <f>AVERAGE(R38,R33,R26,R18,R13,R3,R8,R31,R23)</f>
        <v>9.4604373463765619</v>
      </c>
      <c r="Z43" s="8">
        <f>AVERAGE(Z38,Z33,Z26,Z18,Z13,Z3,Z8,Z23,Z31)</f>
        <v>974.51429599999983</v>
      </c>
      <c r="AA43" s="8">
        <f>AVERAGE(AA38,AA33,AA26,AA18,AA13,AA3,AA8,AA23,AA31)</f>
        <v>942.86376409999991</v>
      </c>
      <c r="AB43" s="8">
        <f>AVERAGE(AB38,AB33,AB26,AB18,AB13,AB3,AB8,AB23,AB31)</f>
        <v>936.36833989999991</v>
      </c>
      <c r="AH43" s="8">
        <f>AVERAGE(AH38,AH33,AH26,AH18,AH13,AH3,AH8,AH23,AH31)</f>
        <v>3.5194881481481475</v>
      </c>
      <c r="AI43" s="8">
        <f>AVERAGE(AI38,AI33,AI26,AI18,AI13,AI3,AI8,AI23,AI31)</f>
        <v>3.3713477777777783</v>
      </c>
      <c r="AJ43" s="8">
        <f>AVERAGE(AJ38,AJ33,AJ26,AJ18,AJ13,AJ3,AJ8,AJ23,AJ31)</f>
        <v>3.1988987037037031</v>
      </c>
      <c r="AQ43" s="125"/>
      <c r="AR43" s="125"/>
      <c r="AS43" s="125"/>
      <c r="AT43" s="131"/>
      <c r="AY43" s="8">
        <f>AVERAGE(AY38,AY33,AY26,AY18,AY13,AY3,AY8,AY31,AY23)</f>
        <v>1.7934721346616902</v>
      </c>
      <c r="AZ43" s="8">
        <f>AVERAGE(AZ38,AZ33,AZ26,AZ18,AZ13,AZ3,AZ8,AZ31,AZ23)</f>
        <v>1.7577911087282869</v>
      </c>
      <c r="BA43" s="8">
        <f>AVERAGE(BA38,BA33,BA26,BA18,BA13,BA3,BA8,BA31,BA23)</f>
        <v>1.7373643439709658</v>
      </c>
      <c r="BB43" s="8">
        <v>4</v>
      </c>
      <c r="BC43" s="8">
        <f>AVERAGE(BC38,BC33,BC26,BC18,BC13,BC3,BC8)</f>
        <v>0.99874681890867867</v>
      </c>
      <c r="BD43" s="8">
        <f>AVERAGE(BD38,BD33,BD26,BD18,BD13,BD3,BD8)</f>
        <v>0.99101554506148859</v>
      </c>
      <c r="BF43" s="8">
        <f t="shared" ref="BF43:BH44" si="29">AVERAGE(BF38,BF33,BF26,BF18,BF13,BF3,BF8)</f>
        <v>14150051.251750126</v>
      </c>
      <c r="BG43" s="8">
        <f t="shared" si="29"/>
        <v>13888176.892730698</v>
      </c>
      <c r="BH43" s="8">
        <f t="shared" si="29"/>
        <v>12928801.096001146</v>
      </c>
      <c r="BN43" s="8">
        <f>AVERAGE(BN38,BN33,BN26,BN18,BN13,BN3,BN8,BN23,BN31)</f>
        <v>0.80090400853160792</v>
      </c>
      <c r="BO43" s="8">
        <f>AVERAGE(BO38,BO33,BO26,BO18,BO13,BO3,BO8,BO23,BO31)</f>
        <v>0.75394936146966873</v>
      </c>
      <c r="BP43" s="8">
        <f>AVERAGE(BP38,BP33,BP26,BP18,BP13,BP3,BP8,BP23,BP31)</f>
        <v>0.74431513806689376</v>
      </c>
      <c r="BU43" s="8">
        <f>AVERAGE(BU38,BU33,BU26,BU18,BU13,BU3,BU8,BU31,BU23)</f>
        <v>1.9438707094885419</v>
      </c>
      <c r="BV43" s="8">
        <f>AVERAGE(BV38,BV33,BV26,BV18,BV13,BV3,BV8,BV31,BV23)</f>
        <v>1.7855407998444182</v>
      </c>
      <c r="BW43" s="8">
        <f>AVERAGE(BW38,BW33,BW26,BW18,BW13,BW3,BW8,BW31,BW23)</f>
        <v>1.6952112108027828</v>
      </c>
    </row>
    <row r="44" spans="1:75" s="8" customFormat="1" x14ac:dyDescent="0.25">
      <c r="B44" s="8">
        <v>5</v>
      </c>
      <c r="D44" s="8">
        <f t="shared" si="28"/>
        <v>708210.51588353061</v>
      </c>
      <c r="E44" s="8">
        <f t="shared" si="28"/>
        <v>930924.52526775503</v>
      </c>
      <c r="F44" s="8">
        <f t="shared" si="28"/>
        <v>1301030.4113015509</v>
      </c>
      <c r="I44" s="8">
        <f>AVERAGE(I39,I34,I27,I19,I14,I4,I9)</f>
        <v>1.2371922382526435</v>
      </c>
      <c r="J44" s="8">
        <f>AVERAGE(J39,J34,J27,J19,J14,J4,J9)</f>
        <v>1.4901221382401066</v>
      </c>
      <c r="L44" s="8">
        <f>AVERAGE(L39,L34,L27,L19,L14,L4,L9)</f>
        <v>1.4901221382401066</v>
      </c>
      <c r="M44" s="8">
        <f>AVERAGE(M39,M34,M27,M19,M14,M4,M9)</f>
        <v>1.2115963509321837</v>
      </c>
      <c r="P44" s="8">
        <f>AVERAGE(P39,P34,P27,P19,P14,P4,P9)</f>
        <v>9.461002859263214</v>
      </c>
      <c r="Q44" s="8">
        <f>AVERAGE(Q39,Q34,Q27,Q19,Q14,Q4,Q9)</f>
        <v>7.7585660749144791</v>
      </c>
      <c r="R44" s="8">
        <f>AVERAGE(R39,R34,R27,R19,R14,R4,R9)</f>
        <v>6.8820852372424275</v>
      </c>
      <c r="S44" s="8">
        <f>AVERAGE(S39,S34,S27,S19,S14,S4,S9)</f>
        <v>8.1697260895268631</v>
      </c>
      <c r="U44" s="8">
        <f>AVERAGE(U39,U34,U27,U19,U14,U4,U9)</f>
        <v>1.4246277839532453</v>
      </c>
      <c r="V44" s="8">
        <f>AVERAGE(V39,V34,V27,V19,V14,V4,V9)</f>
        <v>1.7472177674911975</v>
      </c>
      <c r="W44" s="8">
        <f>AVERAGE(W39,W34,W27,W19,W14,W4,W9)</f>
        <v>2.0619789756054585</v>
      </c>
      <c r="Z44" s="8">
        <f>AVERAGE(Z39,Z34,Z27,Z19,Z14,Z4,Z9)</f>
        <v>782.73601778571435</v>
      </c>
      <c r="AA44" s="8">
        <f>AVERAGE(AA39,AA34,AA27,AA19,AA14,AA4,AA9)</f>
        <v>773.29079215714296</v>
      </c>
      <c r="AB44" s="8">
        <f>AVERAGE(AB39,AB34,AB27,AB19,AB14,AB4,AB9)</f>
        <v>761.27486592857156</v>
      </c>
      <c r="AD44" s="8">
        <f>AVERAGE(AD39,AD34,AD27,AD19,AD14,AD4,AD9)</f>
        <v>0.96519429745253438</v>
      </c>
      <c r="AE44" s="8">
        <f>AVERAGE(AE39,AE34,AE27,AE19,AE14,AE4,AE9)</f>
        <v>0.96308153048895029</v>
      </c>
      <c r="AF44" s="8">
        <f>AVERAGE(AF39,AF34,AF27,AF19,AF14,AF4,AF9)</f>
        <v>1</v>
      </c>
      <c r="AH44" s="8">
        <f>AVERAGE(AH39,AH34,AH27,AH19,AH14,AH4,AH9)</f>
        <v>3.5110676190476187</v>
      </c>
      <c r="AI44" s="8">
        <f>AVERAGE(AI39,AI34,AI27,AI19,AI14,AI4,AI9)</f>
        <v>2.9294811904761908</v>
      </c>
      <c r="AJ44" s="8">
        <f>AVERAGE(AJ39,AJ34,AJ27,AJ19,AJ14,AJ4,AJ9)</f>
        <v>2.5238614285714283</v>
      </c>
      <c r="AK44" s="8">
        <v>5</v>
      </c>
      <c r="AL44" s="8">
        <v>4</v>
      </c>
      <c r="AO44" s="8">
        <v>2.5887208909953401</v>
      </c>
      <c r="AQ44" s="125">
        <f t="shared" si="2"/>
        <v>2.8387208909953401</v>
      </c>
      <c r="AR44" s="125">
        <f t="shared" si="3"/>
        <v>11.35488356398136</v>
      </c>
      <c r="AS44" s="125"/>
      <c r="AT44" s="131"/>
      <c r="AU44" s="8" t="e">
        <f>AVERAGE(AU39,AU34,AU27,AU19,AU14,AU4,AU9)</f>
        <v>#REF!</v>
      </c>
      <c r="AV44" s="8" t="e">
        <f>AVERAGE(AV39,AV34,AV27,AV19,AV14,AV4,AV9)</f>
        <v>#REF!</v>
      </c>
      <c r="AW44" s="8" t="e">
        <f>AVERAGE(AW39,AW34,AW27,AW19,AW14,AW4,AW9)</f>
        <v>#REF!</v>
      </c>
      <c r="AY44" s="8">
        <f>AVERAGE(AY39,AY34,AY27,AY19,AY14,AY4,AY9)</f>
        <v>1.8747301082599537</v>
      </c>
      <c r="AZ44" s="8">
        <f>AVERAGE(AZ39,AZ34,AZ27,AZ19,AZ14,AZ4,AZ9)</f>
        <v>1.8453054940409845</v>
      </c>
      <c r="BA44" s="8">
        <f>AVERAGE(BA39,BA34,BA27,BA19,BA14,BA4,BA9)</f>
        <v>1.7680273577363945</v>
      </c>
      <c r="BB44" s="8">
        <v>5</v>
      </c>
      <c r="BC44" s="8">
        <f>AVERAGE(BC39,BC34,BC27,BC19,BC14,BC4,BC9)</f>
        <v>1.0041169388390689</v>
      </c>
      <c r="BD44" s="8">
        <f>AVERAGE(BD39,BD34,BD27,BD19,BD14,BD4,BD9)</f>
        <v>0.96519429745253438</v>
      </c>
      <c r="BE44" s="8" t="s">
        <v>3</v>
      </c>
      <c r="BF44" s="8">
        <f>AVERAGE(BF39,BF34,BF27,BF19,BF14,BF4,BF9)</f>
        <v>14207031.17267926</v>
      </c>
      <c r="BG44" s="8">
        <f t="shared" si="29"/>
        <v>17718647.305433501</v>
      </c>
      <c r="BH44" s="8">
        <f t="shared" si="29"/>
        <v>24806136.887858</v>
      </c>
      <c r="BI44" s="8" t="s">
        <v>3</v>
      </c>
      <c r="BJ44" s="8">
        <f t="shared" si="13"/>
        <v>0.57272243706891968</v>
      </c>
      <c r="BK44" s="8">
        <f t="shared" si="14"/>
        <v>0.7142848314324326</v>
      </c>
      <c r="BL44" s="8">
        <f t="shared" si="15"/>
        <v>1</v>
      </c>
      <c r="BN44" s="8">
        <f>AVERAGE(BN39,BN34,BN27,BN19,BN14,BN4,BN9)</f>
        <v>0.90678750011349774</v>
      </c>
      <c r="BO44" s="8">
        <f>AVERAGE(BO39,BO34,BO27,BO19,BO14,BO4,BO9)</f>
        <v>1.0237088955333025</v>
      </c>
      <c r="BP44" s="8">
        <f>AVERAGE(BP39,BP34,BP27,BP19,BP14,BP4,BP9)</f>
        <v>1.1840326338278864</v>
      </c>
      <c r="BQ44" s="8" t="s">
        <v>3</v>
      </c>
      <c r="BU44" s="8">
        <f>AVERAGE(BU39,BU34,BU27,BU19,BU14,BU4,BU9)</f>
        <v>1.9370044915050557</v>
      </c>
      <c r="BV44" s="8">
        <f>AVERAGE(BV39,BV34,BV27,BV19,BV14,BV4,BV9)</f>
        <v>1.932301417769374</v>
      </c>
      <c r="BW44" s="8">
        <f>AVERAGE(BW39,BW34,BW27,BW19,BW14,BW4,BW9)</f>
        <v>1.942932859998592</v>
      </c>
    </row>
    <row r="45" spans="1:75" s="8" customFormat="1" x14ac:dyDescent="0.25">
      <c r="B45" s="8">
        <v>6</v>
      </c>
      <c r="D45" s="8">
        <f>AVERAGE(D40,D35,D28,D24,D20,D15,D5,D10)</f>
        <v>563530.18822414288</v>
      </c>
      <c r="E45" s="8">
        <f>AVERAGE(E40,E35,E28,E24,E20,E15,E5,E10)</f>
        <v>691661.66872223199</v>
      </c>
      <c r="F45" s="8">
        <f>AVERAGE(F40,F35,F28,F24,F20,F15,F5,F10)</f>
        <v>952929.7780885715</v>
      </c>
      <c r="I45" s="8">
        <f>AVERAGE(I40,I35,I28,I24,I20,I15,I5,I10)</f>
        <v>1.1124364182178952</v>
      </c>
      <c r="J45" s="8">
        <f>AVERAGE(J40,J35,J28,J24,J20,J15,J5,J10)</f>
        <v>1.3973633921648443</v>
      </c>
      <c r="L45" s="8">
        <f>AVERAGE(L40,L35,L28,L24,L20,L15,L5,L10)</f>
        <v>1.3973633921648443</v>
      </c>
      <c r="M45" s="8">
        <f>AVERAGE(M40,M35,M28,M24,M20,M15,M5,M10)</f>
        <v>1.2571358827208967</v>
      </c>
      <c r="P45" s="8">
        <f>AVERAGE(P40,P35,P28,P24,P20,P15,P5,P10)</f>
        <v>9.896240270773804</v>
      </c>
      <c r="Q45" s="8">
        <f>AVERAGE(Q40,Q35,Q28,Q24,Q20,Q15,Q5,Q10)</f>
        <v>8.7922371928206662</v>
      </c>
      <c r="R45" s="8">
        <f>AVERAGE(R40,R35,R28,R24,R20,R15,R5,R10)</f>
        <v>7.4649020298767024</v>
      </c>
      <c r="S45" s="8">
        <f>AVERAGE(S40,S35,S28,S24,S20,S15,S5,S10)</f>
        <v>9.5819756859248102</v>
      </c>
      <c r="U45" s="8">
        <f>AVERAGE(U40,U35,U28,U24,U20,U15,U5,U10)</f>
        <v>1.4936460898280863</v>
      </c>
      <c r="V45" s="8">
        <f>AVERAGE(V40,V35,V28,V24,V20,V15,V5,V10)</f>
        <v>1.6194034849432342</v>
      </c>
      <c r="W45" s="8">
        <f>AVERAGE(W40,W35,W28,W24,W20,W15,W5,W10)</f>
        <v>2.0283321623581498</v>
      </c>
      <c r="Z45" s="8">
        <f>AVERAGE(Z40,Z35,Z28,Z24,Z20,Z15,Z5,Z10)</f>
        <v>917.5732090593749</v>
      </c>
      <c r="AA45" s="8">
        <f>AVERAGE(AA40,AA35,AA28,AA24,AA20,AA15,AA5,AA10)</f>
        <v>866.96446159687491</v>
      </c>
      <c r="AB45" s="8">
        <f>AVERAGE(AB40,AB35,AB28,AB24,AB20,AB15,AB5,AB10)</f>
        <v>813.07480229999999</v>
      </c>
      <c r="AD45" s="8">
        <f>AVERAGE(AD40,AD35,AD28,AD24,AD20,AD15,AD5,AD10)</f>
        <v>0.91495209414822865</v>
      </c>
      <c r="AE45" s="8">
        <f>AVERAGE(AE40,AE35,AE28,AE24,AE20,AE15,AE5,AE10)</f>
        <v>0.94611345902419219</v>
      </c>
      <c r="AF45" s="8">
        <f>AVERAGE(AF40,AF35,AF28,AF24,AF20,AF15,AF5,AF10)</f>
        <v>1</v>
      </c>
      <c r="AH45" s="8">
        <f>AVERAGE(AH40,AH35,AH28,AH24,AH20,AH15,AH5,AH10)</f>
        <v>3.4676603125000001</v>
      </c>
      <c r="AI45" s="8">
        <f>AVERAGE(AI40,AI35,AI28,AI24,AI20,AI15,AI5,AI10)</f>
        <v>2.9794516666666668</v>
      </c>
      <c r="AJ45" s="8">
        <f>AVERAGE(AJ40,AJ35,AJ28,AJ24,AJ20,AJ15,AJ5,AJ10)</f>
        <v>2.4844613541666662</v>
      </c>
      <c r="AK45" s="8">
        <v>6</v>
      </c>
      <c r="AL45" s="8">
        <v>4</v>
      </c>
      <c r="AO45" s="8">
        <v>2.588720890995345</v>
      </c>
      <c r="AQ45" s="125">
        <f t="shared" si="2"/>
        <v>3.088720890995345</v>
      </c>
      <c r="AR45" s="125">
        <f t="shared" si="3"/>
        <v>12.35488356398138</v>
      </c>
      <c r="AS45" s="125"/>
      <c r="AT45" s="131"/>
      <c r="AU45" s="8" t="e">
        <f>AVERAGE(AU40,AU35,AU28,AU24,AU20,AU15,AU5,AU10)</f>
        <v>#REF!</v>
      </c>
      <c r="AV45" s="8" t="e">
        <f>AVERAGE(AV40,AV35,AV28,AV24,AV20,AV15,AV5,AV10)</f>
        <v>#REF!</v>
      </c>
      <c r="AW45" s="8" t="e">
        <f>AVERAGE(AW40,AW35,AW28,AW24,AW20,AW15,AW5,AW10)</f>
        <v>#REF!</v>
      </c>
      <c r="AY45" s="8">
        <f>AVERAGE(AY40,AY35,AY28,AY24,AY20,AY15,AY5,AY10)</f>
        <v>1.7451476684628491</v>
      </c>
      <c r="AZ45" s="8">
        <f>AVERAGE(AZ40,AZ35,AZ28,AZ24,AZ20,AZ15,AZ5,AZ10)</f>
        <v>1.6895999266634101</v>
      </c>
      <c r="BA45" s="8">
        <f>AVERAGE(BA40,BA35,BA28,BA24,BA20,BA15,BA5,BA10)</f>
        <v>1.5647648701947081</v>
      </c>
      <c r="BB45" s="8">
        <v>6</v>
      </c>
      <c r="BC45" s="8">
        <f>AVERAGE(BC40,BC35,BC28,BC24,BC20,BC15,BC5,BC10)</f>
        <v>0.9677372511852419</v>
      </c>
      <c r="BD45" s="8">
        <f>AVERAGE(BD40,BD35,BD28,BD24,BD20,BD15,BD5,BD10)</f>
        <v>0.91495209414822853</v>
      </c>
      <c r="BF45" s="8">
        <f>AVERAGE(BF40,BF35,BF28,BF24,BF20,BF15,BF5,BF10)</f>
        <v>10120012.178300833</v>
      </c>
      <c r="BG45" s="8">
        <f>AVERAGE(BG40,BG35,BG28,BG24,BG20,BG15,BG5,BG10)</f>
        <v>12485485.323222853</v>
      </c>
      <c r="BH45" s="8">
        <f>AVERAGE(BH40,BH35,BH28,BH24,BH20,BH15,BH5,BH10)</f>
        <v>15218311.850679632</v>
      </c>
      <c r="BJ45" s="8">
        <f t="shared" si="13"/>
        <v>0.66498914449889424</v>
      </c>
      <c r="BK45" s="8">
        <f t="shared" si="14"/>
        <v>0.82042511979837407</v>
      </c>
      <c r="BL45" s="8">
        <f t="shared" si="15"/>
        <v>1</v>
      </c>
      <c r="BN45" s="8">
        <f>AVERAGE(BN40,BN35,BN28,BN24,BN20,BN15,BN5,BN10)</f>
        <v>0.75337384026924936</v>
      </c>
      <c r="BO45" s="8">
        <f>AVERAGE(BO40,BO35,BO28,BO24,BO20,BO15,BO5,BO10)</f>
        <v>0.7897881650025157</v>
      </c>
      <c r="BP45" s="8">
        <f>AVERAGE(BP40,BP35,BP28,BP24,BP20,BP15,BP5,BP10)</f>
        <v>0.89536380391095949</v>
      </c>
      <c r="BU45" s="8">
        <f>AVERAGE(BU40,BU35,BU28,BU24,BU20,BU15,BU5,BU10)</f>
        <v>1.7963568018254554</v>
      </c>
      <c r="BV45" s="8">
        <f>AVERAGE(BV40,BV35,BV28,BV24,BV20,BV15,BV5,BV10)</f>
        <v>1.6974200256156482</v>
      </c>
      <c r="BW45" s="8">
        <f>AVERAGE(BW40,BW35,BW28,BW24,BW20,BW15,BW5,BW10)</f>
        <v>1.7087641067829646</v>
      </c>
    </row>
    <row r="46" spans="1:75" s="8" customFormat="1" x14ac:dyDescent="0.25">
      <c r="B46" s="8">
        <v>7</v>
      </c>
      <c r="D46" s="8">
        <f>AVERAGE(D41,D36,D29,D21,D16,D6,D11)</f>
        <v>590554.23664991837</v>
      </c>
      <c r="E46" s="8">
        <f>AVERAGE(E41,E36,E29,E21,E16,E6,E11)</f>
        <v>689164.0798443266</v>
      </c>
      <c r="F46" s="8">
        <f>AVERAGE(F41,F36,F29,F21,F16,F6,F11)</f>
        <v>934348.41674726526</v>
      </c>
      <c r="I46" s="8">
        <f>AVERAGE(I41,I36,I29,I21,I16,I6,I11)</f>
        <v>1.1247852188453009</v>
      </c>
      <c r="J46" s="8">
        <f>AVERAGE(J41,J36,J29,J21,J16,J6,J11)</f>
        <v>1.3197890797997529</v>
      </c>
      <c r="L46" s="8">
        <f>AVERAGE(L41,L36,L29,L21,L16,L6,L11)</f>
        <v>1.3197890797997529</v>
      </c>
      <c r="M46" s="8">
        <f>AVERAGE(M41,M36,M29,M21,M16,M6,M11)</f>
        <v>1.1814620352647791</v>
      </c>
      <c r="P46" s="8">
        <f>AVERAGE(P41,P36,P29,P21,P16,P6,P11)</f>
        <v>10.512914287744502</v>
      </c>
      <c r="Q46" s="8">
        <f>AVERAGE(Q41,Q36,Q29,Q21,Q16,Q6,Q11)</f>
        <v>9.3345351248390891</v>
      </c>
      <c r="R46" s="8">
        <f>AVERAGE(R41,R36,R29,R21,R16,R6,R11)</f>
        <v>8.3180090738682946</v>
      </c>
      <c r="S46" s="8">
        <f>AVERAGE(S41,S36,S29,S21,S16,S6,S11)</f>
        <v>9.4352438806951664</v>
      </c>
      <c r="U46" s="8">
        <f>AVERAGE(U41,U36,U29,U21,U16,U6,U11)</f>
        <v>1.4954916301277694</v>
      </c>
      <c r="V46" s="8">
        <f>AVERAGE(V41,V36,V29,V21,V16,V6,V11)</f>
        <v>1.6734860526467539</v>
      </c>
      <c r="W46" s="8">
        <f>AVERAGE(W41,W36,W29,W21,W16,W6,W11)</f>
        <v>1.9400308805153856</v>
      </c>
      <c r="Z46" s="8">
        <f>AVERAGE(Z41,Z36,Z29,Z21,Z16,Z6,Z11)</f>
        <v>719.09059332857146</v>
      </c>
      <c r="AA46" s="8">
        <f>AVERAGE(AA41,AA36,AA29,AA21,AA16,AA6,AA11)</f>
        <v>715.37594952857125</v>
      </c>
      <c r="AB46" s="8">
        <f>AVERAGE(AB41,AB36,AB29,AB21,AB16,AB6,AB11)</f>
        <v>635.2609894714285</v>
      </c>
      <c r="AD46" s="8">
        <f>AVERAGE(AD41,AD36,AD29,AD21,AD16,AD6,AD11)</f>
        <v>0.9005225279764153</v>
      </c>
      <c r="AE46" s="8">
        <f>AVERAGE(AE41,AE36,AE29,AE21,AE16,AE6,AE11)</f>
        <v>0.87954443936853921</v>
      </c>
      <c r="AF46" s="8">
        <f>AVERAGE(AF41,AF36,AF29,AF21,AF16,AF6,AF11)</f>
        <v>1</v>
      </c>
      <c r="AH46" s="8">
        <f>AVERAGE(AH41,AH36,AH29,AH21,AH16,AH6,AH11)</f>
        <v>3.544306190476191</v>
      </c>
      <c r="AI46" s="8">
        <f>AVERAGE(AI41,AI36,AI29,AI21,AI16,AI6,AI11)</f>
        <v>3.184987619047619</v>
      </c>
      <c r="AJ46" s="8">
        <f>AVERAGE(AJ41,AJ36,AJ29,AJ21,AJ16,AJ6,AJ11)</f>
        <v>2.6630704761904762</v>
      </c>
      <c r="AK46" s="8">
        <v>7</v>
      </c>
      <c r="AL46" s="8">
        <v>4</v>
      </c>
      <c r="AO46" s="8">
        <v>2.588720890995345</v>
      </c>
      <c r="AQ46" s="125">
        <f t="shared" si="2"/>
        <v>3.338720890995345</v>
      </c>
      <c r="AR46" s="125">
        <f t="shared" si="3"/>
        <v>13.35488356398138</v>
      </c>
      <c r="AS46" s="125"/>
      <c r="AT46" s="131"/>
      <c r="AU46" s="8" t="e">
        <f>AVERAGE(AU41,AU36,AU29,AU21,AU16,AU6,AU11)</f>
        <v>#REF!</v>
      </c>
      <c r="AV46" s="8" t="e">
        <f>AVERAGE(AV41,AV36,AV29,AV21,AV16,AV6,AV11)</f>
        <v>#REF!</v>
      </c>
      <c r="AW46" s="8" t="e">
        <f>AVERAGE(AW41,AW36,AW29,AW21,AW16,AW6,AW11)</f>
        <v>#REF!</v>
      </c>
      <c r="AY46" s="8">
        <f>AVERAGE(AY41,AY36,AY29,AY21,AY16,AY6,AY11)</f>
        <v>1.6493385567995342</v>
      </c>
      <c r="AZ46" s="8">
        <f>AVERAGE(AZ41,AZ36,AZ29,AZ21,AZ16,AZ6,AZ11)</f>
        <v>1.6920131034078252</v>
      </c>
      <c r="BA46" s="8">
        <f>AVERAGE(BA41,BA36,BA29,BA21,BA16,BA6,BA11)</f>
        <v>1.4584785224588803</v>
      </c>
      <c r="BB46" s="8">
        <v>7</v>
      </c>
      <c r="BC46" s="8">
        <f>AVERAGE(BC41,BC36,BC29,BC21,BC16,BC6,BC11)</f>
        <v>1.0243194806423861</v>
      </c>
      <c r="BD46" s="8">
        <f>AVERAGE(BD41,BD36,BD29,BD21,BD16,BD6,BD11)</f>
        <v>0.9005225279764153</v>
      </c>
      <c r="BF46" s="8">
        <f>AVERAGE(BF41,BF36,BF29,BF21,BF16,BF6,BF11)</f>
        <v>9550490.2563678268</v>
      </c>
      <c r="BG46" s="8">
        <f>AVERAGE(BG41,BG36,BG29,BG21,BG16,BG6,BG11)</f>
        <v>11908706.241220796</v>
      </c>
      <c r="BH46" s="8">
        <f>AVERAGE(BH41,BH36,BH29,BH21,BH16,BH6,BH11)</f>
        <v>13045879.499371408</v>
      </c>
      <c r="BJ46" s="8">
        <f t="shared" si="13"/>
        <v>0.73206948269206384</v>
      </c>
      <c r="BK46" s="8">
        <f t="shared" si="14"/>
        <v>0.91283276392324464</v>
      </c>
      <c r="BL46" s="8">
        <f t="shared" si="15"/>
        <v>1</v>
      </c>
      <c r="BN46" s="8">
        <f>AVERAGE(BN41,BN36,BN29,BN21,BN16,BN6,BN11)</f>
        <v>0.66007970077107048</v>
      </c>
      <c r="BO46" s="8">
        <f>AVERAGE(BO41,BO36,BO29,BO21,BO16,BO6,BO11)</f>
        <v>0.74844538119335235</v>
      </c>
      <c r="BP46" s="8">
        <f>AVERAGE(BP41,BP36,BP29,BP21,BP16,BP6,BP11)</f>
        <v>0.74329498893418666</v>
      </c>
      <c r="BU46" s="8">
        <f>AVERAGE(BU41,BU36,BU29,BU21,BU16,BU6,BU11)</f>
        <v>1.7182562799578693</v>
      </c>
      <c r="BV46" s="8">
        <f>AVERAGE(BV41,BV36,BV29,BV21,BV16,BV6,BV11)</f>
        <v>1.6999503355339911</v>
      </c>
      <c r="BW46" s="8">
        <f>AVERAGE(BW41,BW36,BW29,BW21,BW16,BW6,BW11)</f>
        <v>1.6333851685556731</v>
      </c>
    </row>
    <row r="47" spans="1:75" s="8" customFormat="1" x14ac:dyDescent="0.25">
      <c r="B47" s="8">
        <v>8</v>
      </c>
      <c r="D47" s="8">
        <f>AVERAGE(D42,D37,D32,D30,D25,D22,D17,D7,D12)</f>
        <v>426622.73119906354</v>
      </c>
      <c r="E47" s="8">
        <f>AVERAGE(E42,E37,E32,E30,E25,E22,E17,E7,E12)</f>
        <v>496073.8826551747</v>
      </c>
      <c r="F47" s="8">
        <f>AVERAGE(F42,F37,F32,F30,F25,F22,F17,F7,F12)</f>
        <v>639609.63544271432</v>
      </c>
      <c r="I47" s="8">
        <f>AVERAGE(I42,I37,I32,I30,I25,I22,I17,I7,I12)</f>
        <v>1.0902222485691342</v>
      </c>
      <c r="J47" s="8">
        <f>AVERAGE(J42,J37,J32,J30,J25,J22,J17,J7,J12)</f>
        <v>1.3047627396615793</v>
      </c>
      <c r="L47" s="8">
        <f>AVERAGE(L42,L37,L32,L30,L25,L22,L17,L7,L12)</f>
        <v>1.3047627396615793</v>
      </c>
      <c r="M47" s="8">
        <f>AVERAGE(M42,M37,M32,M30,M25,M22,M17,M7,M12)</f>
        <v>1.2130902536914308</v>
      </c>
      <c r="P47" s="8">
        <f>AVERAGE(P42,P37,P32,P30,P25,P22,P17,P7,P12)</f>
        <v>10.872603045422444</v>
      </c>
      <c r="Q47" s="8">
        <f>AVERAGE(Q42,Q37,Q32,Q30,Q25,Q22,Q17,Q7,Q12)</f>
        <v>9.9589708727728414</v>
      </c>
      <c r="R47" s="8">
        <f>AVERAGE(R42,R37,R32,R30,R25,R22,R17,R7,R12)</f>
        <v>8.5687651491674757</v>
      </c>
      <c r="S47" s="8">
        <f>AVERAGE(S42,S37,S32,S30,S25,S22,S17,S7,S12)</f>
        <v>10.837814297653454</v>
      </c>
      <c r="U47" s="8">
        <f>AVERAGE(U42,U37,U32,U30,U25,U22,U17,U7,U12)</f>
        <v>1.5587604823436625</v>
      </c>
      <c r="V47" s="8">
        <f>AVERAGE(V42,V37,V32,V30,V25,V22,V17,V7,V12)</f>
        <v>1.6806987938729785</v>
      </c>
      <c r="W47" s="8">
        <f>AVERAGE(W42,W37,W32,W30,W25,W22,W17,W7,W12)</f>
        <v>1.9911563907832341</v>
      </c>
      <c r="Z47" s="8">
        <f>AVERAGE(Z42,Z37,Z32,Z30,Z25,Z22,Z17,Z7,Z12)</f>
        <v>842.32744392500001</v>
      </c>
      <c r="AA47" s="8">
        <f>AVERAGE(AA42,AA37,AA32,AA30,AA25,AA22,AA17,AA7,AA12)</f>
        <v>857.84711672500009</v>
      </c>
      <c r="AB47" s="8">
        <f>AVERAGE(AB42,AB37,AB32,AB30,AB25,AB22,AB17,AB7,AB12)</f>
        <v>725.41719672499994</v>
      </c>
      <c r="AD47" s="8">
        <f>AVERAGE(AD42,AD37,AD32,AD30,AD25,AD22,AD17,AD7,AD12)</f>
        <v>0.87876931974205719</v>
      </c>
      <c r="AE47" s="8">
        <f>AVERAGE(AE42,AE37,AE32,AE30,AE25,AE22,AE17,AE7,AE12)</f>
        <v>0.84468431765938834</v>
      </c>
      <c r="AF47" s="8">
        <f>AVERAGE(AF42,AF37,AF32,AF30,AF25,AF22,AF17,AF7,AF12)</f>
        <v>1</v>
      </c>
      <c r="AH47" s="8">
        <f>AVERAGE(AH42,AH37,AH32,AH30,AH25,AH22,AH17,AH7,AH12)</f>
        <v>3.5282628703703711</v>
      </c>
      <c r="AI47" s="8">
        <f>AVERAGE(AI42,AI37,AI32,AI30,AI25,AI22,AI17,AI7,AI12)</f>
        <v>3.1743996296296295</v>
      </c>
      <c r="AJ47" s="8">
        <f>AVERAGE(AJ42,AJ37,AJ32,AJ30,AJ25,AJ22,AJ17,AJ7,AJ12)</f>
        <v>2.5869987962962968</v>
      </c>
      <c r="AK47" s="8">
        <v>8</v>
      </c>
      <c r="AL47" s="8">
        <v>4</v>
      </c>
      <c r="AO47" s="8">
        <v>2.588720890995345</v>
      </c>
      <c r="AQ47" s="125">
        <f t="shared" si="2"/>
        <v>3.588720890995345</v>
      </c>
      <c r="AR47" s="125">
        <f t="shared" si="3"/>
        <v>14.35488356398138</v>
      </c>
      <c r="AS47" s="125"/>
      <c r="AT47" s="131"/>
      <c r="AU47" s="8" t="e">
        <f>AVERAGE(AU42,AU37,AU32,AU30,AU25,AU22,AU17,AU7,AU12)</f>
        <v>#REF!</v>
      </c>
      <c r="AV47" s="8" t="e">
        <f>AVERAGE(AV42,AV37,AV32,AV30,AV25,AV22,AV17,AV7,AV12)</f>
        <v>#REF!</v>
      </c>
      <c r="AW47" s="8" t="e">
        <f>AVERAGE(AW42,AW37,AW32,AW30,AW25,AW22,AW17,AW7,AW12)</f>
        <v>#REF!</v>
      </c>
      <c r="AY47" s="8">
        <f>AVERAGE(AY42,AY37,AY32,AY30,AY25,AY22,AY17,AY7,AY12)</f>
        <v>1.5369689473061718</v>
      </c>
      <c r="AZ47" s="8">
        <f>AVERAGE(AZ42,AZ37,AZ32,AZ30,AZ25,AZ22,AZ17,AZ7,AZ12)</f>
        <v>1.615283177410346</v>
      </c>
      <c r="BA47" s="8">
        <f>AVERAGE(BA42,BA37,BA32,BA30,BA25,BA22,BA17,BA7,BA12)</f>
        <v>1.3362438611971195</v>
      </c>
      <c r="BB47" s="8">
        <v>8</v>
      </c>
      <c r="BC47" s="8">
        <f>AVERAGE(BC42,BC37,BC32,BC30,BC25,BC22,BC17,BC7,BC12)</f>
        <v>1.0453360285896425</v>
      </c>
      <c r="BD47" s="8">
        <f>AVERAGE(BD42,BD37,BD32,BD30,BD25,BD22,BD17,BD7,BD12)</f>
        <v>0.87876931974205719</v>
      </c>
      <c r="BF47" s="8">
        <f>AVERAGE(BF42,BF37,BF32,BF30,BF25,BF22,BF17,BF7,BF12)</f>
        <v>6548850.876907221</v>
      </c>
      <c r="BG47" s="8">
        <f>AVERAGE(BG42,BG37,BG32,BG30,BG25,BG22,BG17,BG7,BG12)</f>
        <v>8543646.0444222819</v>
      </c>
      <c r="BH47" s="8">
        <f>AVERAGE(BH42,BH37,BH32,BH30,BH25,BH22,BH17,BH7,BH12)</f>
        <v>8247211.6173851509</v>
      </c>
      <c r="BJ47" s="8">
        <f t="shared" si="13"/>
        <v>0.7940684901430467</v>
      </c>
      <c r="BK47" s="8">
        <f t="shared" si="14"/>
        <v>1.0359435941248611</v>
      </c>
      <c r="BL47" s="8">
        <f t="shared" si="15"/>
        <v>1</v>
      </c>
      <c r="BN47" s="8">
        <f>AVERAGE(BN42,BN37,BN32,BN30,BN25,BN22,BN17,BN7,BN12)</f>
        <v>0.57583911199056792</v>
      </c>
      <c r="BO47" s="8">
        <f>AVERAGE(BO42,BO37,BO32,BO30,BO25,BO22,BO17,BO7,BO12)</f>
        <v>0.65862437167456522</v>
      </c>
      <c r="BP47" s="8">
        <f>AVERAGE(BP42,BP37,BP32,BP30,BP25,BP22,BP17,BP7,BP12)</f>
        <v>0.63567444351030955</v>
      </c>
      <c r="BU47" s="8">
        <f>AVERAGE(BU42,BU37,BU32,BU30,BU25,BU22,BU17,BU7,BU12)</f>
        <v>1.6472065553065933</v>
      </c>
      <c r="BV47" s="8">
        <f>AVERAGE(BV42,BV37,BV32,BV30,BV25,BV22,BV17,BV7,BV12)</f>
        <v>1.5813819188311384</v>
      </c>
      <c r="BW47" s="8">
        <f>AVERAGE(BW42,BW37,BW32,BW30,BW25,BW22,BW17,BW7,BW12)</f>
        <v>1.5206385773106583</v>
      </c>
    </row>
    <row r="48" spans="1:75" x14ac:dyDescent="0.25">
      <c r="AP48" s="129"/>
      <c r="AY48">
        <f>D43*AH43</f>
        <v>2760055.3515016208</v>
      </c>
      <c r="AZ48">
        <f t="shared" ref="AZ48:BA52" si="30">E43*AI43</f>
        <v>2569338.7539367033</v>
      </c>
      <c r="BA48">
        <f t="shared" si="30"/>
        <v>2448730.2875232012</v>
      </c>
      <c r="BF48">
        <f t="shared" ref="BF48:BH52" si="31">D43*AH43*D43</f>
        <v>2164492455347.8198</v>
      </c>
      <c r="BG48">
        <f t="shared" si="31"/>
        <v>1958119442910.8667</v>
      </c>
      <c r="BH48">
        <f t="shared" si="31"/>
        <v>1874482619312.3691</v>
      </c>
      <c r="BN48">
        <f>BF48/'4CORES'!$BL$28</f>
        <v>3477542.9394593649</v>
      </c>
      <c r="BO48">
        <f>BG48/'4CORES'!$BL$28</f>
        <v>3145977.4444991336</v>
      </c>
      <c r="BP48">
        <f>BH48/'4CORES'!$BL$28</f>
        <v>3011603.8435816723</v>
      </c>
    </row>
    <row r="49" spans="1:77" x14ac:dyDescent="0.25">
      <c r="A49" t="s">
        <v>120</v>
      </c>
      <c r="AH49">
        <v>3.5194881481481501</v>
      </c>
      <c r="AI49">
        <v>3.3713477777777801</v>
      </c>
      <c r="AJ49">
        <v>3.1988987037037035</v>
      </c>
      <c r="AP49" s="129"/>
      <c r="AY49">
        <f>D44*AH44</f>
        <v>2486575.0097876736</v>
      </c>
      <c r="AZ49">
        <f t="shared" si="30"/>
        <v>2727125.8865248659</v>
      </c>
      <c r="BA49">
        <f t="shared" si="30"/>
        <v>3283620.4724824051</v>
      </c>
      <c r="BF49">
        <f t="shared" si="31"/>
        <v>1761018570464.8235</v>
      </c>
      <c r="BG49">
        <f t="shared" si="31"/>
        <v>2538748371258.5664</v>
      </c>
      <c r="BH49">
        <f t="shared" si="31"/>
        <v>4272090093871.9766</v>
      </c>
      <c r="BN49">
        <f>BF49/'4CORES'!$BL$28</f>
        <v>2829308.8667720403</v>
      </c>
      <c r="BO49">
        <f>BG49/'4CORES'!$BL$28</f>
        <v>4078834.4869123092</v>
      </c>
      <c r="BP49">
        <f>BH49/'4CORES'!$BL$28</f>
        <v>6863676.8430276019</v>
      </c>
      <c r="BY49" t="s">
        <v>184</v>
      </c>
    </row>
    <row r="50" spans="1:77" x14ac:dyDescent="0.25">
      <c r="B50" t="s">
        <v>84</v>
      </c>
      <c r="C50" t="s">
        <v>119</v>
      </c>
      <c r="AP50" s="129"/>
      <c r="AY50">
        <f>D45*AH45</f>
        <v>1954131.2686005151</v>
      </c>
      <c r="AZ50">
        <f t="shared" si="30"/>
        <v>2060772.5116439022</v>
      </c>
      <c r="BA50">
        <f t="shared" si="30"/>
        <v>2367517.2068956732</v>
      </c>
      <c r="BF50">
        <f t="shared" si="31"/>
        <v>1101211961609.1313</v>
      </c>
      <c r="BG50">
        <f t="shared" si="31"/>
        <v>1425357354260.5266</v>
      </c>
      <c r="BH50">
        <f t="shared" si="31"/>
        <v>2256077646587.9683</v>
      </c>
      <c r="BN50">
        <f>BF50/'4CORES'!$BL$28</f>
        <v>1769242.4256228947</v>
      </c>
      <c r="BO50">
        <f>BG50/'4CORES'!$BL$28</f>
        <v>2290024.8006263706</v>
      </c>
      <c r="BP50">
        <f>BH50/'4CORES'!$BL$28</f>
        <v>3624686.6425336422</v>
      </c>
    </row>
    <row r="51" spans="1:77" x14ac:dyDescent="0.25">
      <c r="AP51" s="129"/>
      <c r="AY51">
        <f>D46*AH46</f>
        <v>2093105.0367702472</v>
      </c>
      <c r="AZ51">
        <f t="shared" si="30"/>
        <v>2194979.061796525</v>
      </c>
      <c r="BA51">
        <f t="shared" si="30"/>
        <v>2488235.6831149571</v>
      </c>
      <c r="BF51">
        <f t="shared" si="31"/>
        <v>1236092047217.9526</v>
      </c>
      <c r="BG51">
        <f t="shared" si="31"/>
        <v>1512700725400.5654</v>
      </c>
      <c r="BH51">
        <f t="shared" si="31"/>
        <v>2324879071012.5103</v>
      </c>
      <c r="BN51">
        <f>BF51/'4CORES'!$BL$28</f>
        <v>1985945.0933655077</v>
      </c>
      <c r="BO51">
        <f>BG51/'4CORES'!$BL$28</f>
        <v>2430353.4595995951</v>
      </c>
      <c r="BP51">
        <f>BH51/'4CORES'!$BL$28</f>
        <v>3735225.2157410346</v>
      </c>
    </row>
    <row r="52" spans="1:77" x14ac:dyDescent="0.25">
      <c r="AP52" s="129"/>
      <c r="AY52">
        <f>D47*AH47</f>
        <v>1505237.1421456551</v>
      </c>
      <c r="AZ52">
        <f t="shared" si="30"/>
        <v>1574736.7493695188</v>
      </c>
      <c r="BA52">
        <f t="shared" si="30"/>
        <v>1654669.3569898151</v>
      </c>
      <c r="BF52">
        <f t="shared" si="31"/>
        <v>642168380684.45239</v>
      </c>
      <c r="BG52">
        <f t="shared" si="31"/>
        <v>781185773419.526</v>
      </c>
      <c r="BH52">
        <f t="shared" si="31"/>
        <v>1058342464202.4862</v>
      </c>
      <c r="BN52">
        <f>BF52/'4CORES'!$BL$28</f>
        <v>1031728.2985559843</v>
      </c>
      <c r="BO52">
        <f>BG52/'4CORES'!$BL$28</f>
        <v>1255078.0965067558</v>
      </c>
      <c r="BP52">
        <f>BH52/'4CORES'!$BL$28</f>
        <v>1700366.9173455078</v>
      </c>
    </row>
    <row r="53" spans="1:77" x14ac:dyDescent="0.25">
      <c r="D53" t="s">
        <v>126</v>
      </c>
      <c r="AP53" s="8"/>
    </row>
    <row r="54" spans="1:77" x14ac:dyDescent="0.25">
      <c r="AN54" t="s">
        <v>123</v>
      </c>
      <c r="AP54" s="8"/>
    </row>
    <row r="55" spans="1:77" x14ac:dyDescent="0.25">
      <c r="AP55" s="8"/>
    </row>
    <row r="56" spans="1:77" x14ac:dyDescent="0.25">
      <c r="AP56" s="8"/>
    </row>
    <row r="57" spans="1:77" x14ac:dyDescent="0.25">
      <c r="AP57" s="8"/>
    </row>
    <row r="87" spans="3:43" x14ac:dyDescent="0.25">
      <c r="C87" s="93" t="s">
        <v>124</v>
      </c>
      <c r="AQ87" t="s">
        <v>127</v>
      </c>
    </row>
    <row r="117" spans="1:1" x14ac:dyDescent="0.25">
      <c r="A117" s="93" t="s">
        <v>125</v>
      </c>
    </row>
  </sheetData>
  <mergeCells count="13">
    <mergeCell ref="BU1:BW1"/>
    <mergeCell ref="AD1:AF1"/>
    <mergeCell ref="AH1:AJ1"/>
    <mergeCell ref="D2:F2"/>
    <mergeCell ref="Z2:AC2"/>
    <mergeCell ref="L1:M1"/>
    <mergeCell ref="P1:R1"/>
    <mergeCell ref="U1:X1"/>
    <mergeCell ref="AU1:AW1"/>
    <mergeCell ref="AY1:BA1"/>
    <mergeCell ref="BF1:BH1"/>
    <mergeCell ref="BJ1:BL1"/>
    <mergeCell ref="BN1:BP1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7"/>
  <sheetViews>
    <sheetView zoomScale="85" zoomScaleNormal="85" workbookViewId="0">
      <selection activeCell="P39" sqref="P39"/>
    </sheetView>
  </sheetViews>
  <sheetFormatPr defaultRowHeight="15" x14ac:dyDescent="0.25"/>
  <cols>
    <col min="2" max="2" width="3.140625" customWidth="1"/>
    <col min="3" max="3" width="2.85546875" customWidth="1"/>
    <col min="4" max="4" width="5" customWidth="1"/>
    <col min="5" max="5" width="7.85546875" customWidth="1"/>
    <col min="6" max="6" width="9.140625" customWidth="1"/>
    <col min="11" max="11" width="11.42578125" customWidth="1"/>
    <col min="15" max="15" width="3.28515625" customWidth="1"/>
    <col min="20" max="20" width="8.85546875" customWidth="1"/>
    <col min="25" max="25" width="12.85546875" customWidth="1"/>
    <col min="30" max="30" width="7.140625" customWidth="1"/>
    <col min="32" max="32" width="11.140625" customWidth="1"/>
    <col min="38" max="38" width="10" customWidth="1"/>
    <col min="43" max="43" width="2.85546875" customWidth="1"/>
    <col min="44" max="44" width="3.140625" customWidth="1"/>
    <col min="53" max="53" width="3.42578125" customWidth="1"/>
    <col min="57" max="57" width="2.42578125" customWidth="1"/>
    <col min="61" max="61" width="3.7109375" customWidth="1"/>
    <col min="62" max="62" width="10.28515625" bestFit="1" customWidth="1"/>
    <col min="65" max="65" width="3.42578125" customWidth="1"/>
    <col min="68" max="68" width="5.28515625" customWidth="1"/>
    <col min="69" max="69" width="5" customWidth="1"/>
  </cols>
  <sheetData>
    <row r="1" spans="1:76" x14ac:dyDescent="0.25">
      <c r="F1" s="6" t="s">
        <v>62</v>
      </c>
      <c r="G1" s="6" t="s">
        <v>84</v>
      </c>
      <c r="H1" s="6" t="s">
        <v>40</v>
      </c>
      <c r="I1" s="6" t="s">
        <v>99</v>
      </c>
      <c r="J1" s="6"/>
      <c r="L1" s="168" t="s">
        <v>86</v>
      </c>
      <c r="M1" s="168"/>
      <c r="N1" s="146"/>
      <c r="O1" s="142"/>
      <c r="P1" s="46" t="s">
        <v>69</v>
      </c>
      <c r="Q1" s="46"/>
      <c r="R1" s="46"/>
      <c r="S1" s="46"/>
      <c r="T1" s="8"/>
      <c r="U1" s="164" t="s">
        <v>98</v>
      </c>
      <c r="V1" s="164"/>
      <c r="W1" s="164"/>
      <c r="X1" s="144"/>
      <c r="Y1" s="142"/>
      <c r="Z1" s="171" t="s">
        <v>112</v>
      </c>
      <c r="AA1" s="171"/>
      <c r="AB1" s="171"/>
      <c r="AC1" s="171"/>
      <c r="AE1" s="13" t="s">
        <v>62</v>
      </c>
      <c r="AF1" s="13" t="s">
        <v>84</v>
      </c>
      <c r="AG1" s="13" t="s">
        <v>40</v>
      </c>
      <c r="AH1" s="13"/>
      <c r="AI1" s="169" t="s">
        <v>85</v>
      </c>
      <c r="AJ1" s="169"/>
      <c r="AK1" s="169"/>
      <c r="AM1" s="170" t="s">
        <v>83</v>
      </c>
      <c r="AN1" s="170"/>
      <c r="AO1" s="170"/>
      <c r="AP1" s="147"/>
      <c r="AS1" s="6" t="s">
        <v>108</v>
      </c>
      <c r="AT1" s="6" t="s">
        <v>110</v>
      </c>
      <c r="AU1" s="2" t="s">
        <v>88</v>
      </c>
      <c r="AV1" s="2" t="s">
        <v>153</v>
      </c>
      <c r="AW1" s="2" t="s">
        <v>156</v>
      </c>
      <c r="AX1" s="2" t="s">
        <v>157</v>
      </c>
      <c r="AY1" s="145" t="s">
        <v>89</v>
      </c>
      <c r="AZ1" s="116" t="s">
        <v>103</v>
      </c>
      <c r="BA1" s="101"/>
      <c r="BB1" s="168" t="s">
        <v>104</v>
      </c>
      <c r="BC1" s="168"/>
      <c r="BD1" s="168"/>
      <c r="BE1" s="142"/>
      <c r="BF1" s="169" t="s">
        <v>105</v>
      </c>
      <c r="BG1" s="169"/>
      <c r="BH1" s="169"/>
      <c r="BJ1" s="167" t="s">
        <v>106</v>
      </c>
      <c r="BK1" s="167"/>
      <c r="BL1" s="167"/>
      <c r="BN1" s="167" t="s">
        <v>114</v>
      </c>
      <c r="BO1" s="167"/>
      <c r="BP1" s="167"/>
      <c r="BR1" s="167" t="s">
        <v>107</v>
      </c>
      <c r="BS1" s="167"/>
      <c r="BT1" s="167"/>
      <c r="BV1" s="158" t="s">
        <v>180</v>
      </c>
      <c r="BW1" s="158"/>
      <c r="BX1" s="158"/>
    </row>
    <row r="2" spans="1:76" x14ac:dyDescent="0.25">
      <c r="F2" s="168" t="s">
        <v>76</v>
      </c>
      <c r="G2" s="168"/>
      <c r="H2" s="168"/>
      <c r="I2" s="146" t="s">
        <v>100</v>
      </c>
      <c r="J2" s="146"/>
      <c r="K2" t="s">
        <v>143</v>
      </c>
      <c r="L2" s="6" t="s">
        <v>37</v>
      </c>
      <c r="M2" s="6" t="s">
        <v>84</v>
      </c>
      <c r="N2" s="6" t="s">
        <v>102</v>
      </c>
      <c r="P2" s="46" t="s">
        <v>62</v>
      </c>
      <c r="Q2" s="46" t="s">
        <v>84</v>
      </c>
      <c r="R2" s="46" t="s">
        <v>40</v>
      </c>
      <c r="S2" s="46" t="s">
        <v>102</v>
      </c>
      <c r="U2" s="46" t="s">
        <v>62</v>
      </c>
      <c r="V2" s="46" t="s">
        <v>84</v>
      </c>
      <c r="W2" s="46" t="s">
        <v>40</v>
      </c>
      <c r="X2" s="46" t="s">
        <v>102</v>
      </c>
      <c r="Y2" s="8"/>
      <c r="Z2" s="46" t="s">
        <v>62</v>
      </c>
      <c r="AA2" s="46" t="s">
        <v>84</v>
      </c>
      <c r="AB2" s="46" t="s">
        <v>40</v>
      </c>
      <c r="AC2" s="46" t="s">
        <v>102</v>
      </c>
      <c r="AE2" s="169" t="s">
        <v>87</v>
      </c>
      <c r="AF2" s="169"/>
      <c r="AG2" s="169"/>
      <c r="AH2" s="169"/>
      <c r="AI2" s="13" t="s">
        <v>37</v>
      </c>
      <c r="AJ2" s="13" t="s">
        <v>84</v>
      </c>
      <c r="AK2" s="13" t="s">
        <v>82</v>
      </c>
      <c r="AM2" s="117" t="s">
        <v>62</v>
      </c>
      <c r="AN2" s="117" t="s">
        <v>84</v>
      </c>
      <c r="AO2" s="117" t="s">
        <v>40</v>
      </c>
      <c r="AP2" s="117"/>
      <c r="AS2" s="6" t="s">
        <v>109</v>
      </c>
      <c r="AT2" s="6" t="s">
        <v>111</v>
      </c>
      <c r="AU2" s="2"/>
      <c r="AV2" s="2" t="s">
        <v>109</v>
      </c>
      <c r="AW2" s="2" t="s">
        <v>111</v>
      </c>
      <c r="AX2" s="2" t="s">
        <v>158</v>
      </c>
      <c r="AY2" s="143"/>
      <c r="BB2" s="6" t="s">
        <v>62</v>
      </c>
      <c r="BC2" s="6" t="s">
        <v>84</v>
      </c>
      <c r="BD2" s="6" t="s">
        <v>40</v>
      </c>
      <c r="BE2" s="8"/>
      <c r="BF2" s="13" t="s">
        <v>62</v>
      </c>
      <c r="BG2" s="13" t="s">
        <v>84</v>
      </c>
      <c r="BH2" s="13" t="s">
        <v>40</v>
      </c>
      <c r="BJ2" s="115" t="s">
        <v>62</v>
      </c>
      <c r="BK2" s="115" t="s">
        <v>84</v>
      </c>
      <c r="BL2" s="115" t="s">
        <v>40</v>
      </c>
      <c r="BN2" s="115" t="s">
        <v>62</v>
      </c>
      <c r="BO2" s="115" t="s">
        <v>84</v>
      </c>
      <c r="BP2" s="115" t="s">
        <v>40</v>
      </c>
      <c r="BR2" s="115" t="s">
        <v>62</v>
      </c>
      <c r="BS2" s="115" t="s">
        <v>84</v>
      </c>
      <c r="BT2" s="115" t="s">
        <v>40</v>
      </c>
      <c r="BV2" s="115" t="s">
        <v>37</v>
      </c>
      <c r="BW2" s="115" t="s">
        <v>181</v>
      </c>
      <c r="BX2" s="115" t="s">
        <v>182</v>
      </c>
    </row>
    <row r="3" spans="1:76" x14ac:dyDescent="0.25">
      <c r="A3" s="118" t="s">
        <v>66</v>
      </c>
      <c r="B3" s="93">
        <v>4</v>
      </c>
      <c r="C3" s="93">
        <v>0</v>
      </c>
      <c r="D3" s="118" t="s">
        <v>66</v>
      </c>
      <c r="E3" s="93">
        <v>0</v>
      </c>
      <c r="F3" s="93">
        <v>11881923.571428571</v>
      </c>
      <c r="G3" s="93">
        <v>11481055.714285713</v>
      </c>
      <c r="H3" s="93">
        <v>11507008.571428571</v>
      </c>
      <c r="I3" s="93">
        <v>11881923.571428571</v>
      </c>
      <c r="J3" s="93"/>
      <c r="K3" s="93">
        <f>G3/F3</f>
        <v>0.96626237706941742</v>
      </c>
      <c r="L3" s="93">
        <f>$H3/F3</f>
        <v>0.96844660734045407</v>
      </c>
      <c r="M3" s="93">
        <f t="shared" ref="M3:M30" si="0">$H3/G3</f>
        <v>1.0022604939640321</v>
      </c>
      <c r="N3" s="93">
        <f>H3/I3</f>
        <v>0.96844660734045407</v>
      </c>
      <c r="O3" s="93"/>
      <c r="P3" s="93">
        <f t="shared" ref="P3:S5" si="1">$H$3/F3</f>
        <v>0.96844660734045407</v>
      </c>
      <c r="Q3" s="93">
        <f t="shared" si="1"/>
        <v>1.0022604939640321</v>
      </c>
      <c r="R3" s="93">
        <f t="shared" si="1"/>
        <v>1</v>
      </c>
      <c r="S3" s="93">
        <f t="shared" si="1"/>
        <v>0.96844660734045407</v>
      </c>
      <c r="T3" s="93"/>
      <c r="U3" s="93">
        <f t="shared" ref="U3:X18" si="2">$AS3/F3</f>
        <v>4.0032159956303373</v>
      </c>
      <c r="V3" s="93">
        <f t="shared" si="2"/>
        <v>4.142990652054273</v>
      </c>
      <c r="W3" s="93">
        <f t="shared" si="2"/>
        <v>4.1336465689357516</v>
      </c>
      <c r="X3" s="93">
        <f t="shared" si="2"/>
        <v>4.0032159956303373</v>
      </c>
      <c r="Y3" s="93"/>
      <c r="Z3" s="93">
        <f t="shared" ref="Z3:AC18" si="3">$AZ3/U3</f>
        <v>0.99919664698736022</v>
      </c>
      <c r="AA3" s="93">
        <f t="shared" si="3"/>
        <v>0.96548612727779826</v>
      </c>
      <c r="AB3" s="93">
        <f t="shared" si="3"/>
        <v>0.96766860284086642</v>
      </c>
      <c r="AC3" s="93">
        <f t="shared" si="3"/>
        <v>0.99919664698736022</v>
      </c>
      <c r="AD3" s="118" t="s">
        <v>66</v>
      </c>
      <c r="AE3" s="93">
        <v>8.89353558</v>
      </c>
      <c r="AF3" s="93">
        <v>8.5369442400000004</v>
      </c>
      <c r="AG3" s="93">
        <v>8.5645106999999996</v>
      </c>
      <c r="AH3" s="93"/>
      <c r="AI3" s="93">
        <f t="shared" ref="AI3:AJ30" si="4">$AG3/AE3</f>
        <v>0.96300404073944235</v>
      </c>
      <c r="AJ3" s="93">
        <f t="shared" si="4"/>
        <v>1.0032290781367454</v>
      </c>
      <c r="AK3" s="93">
        <v>1</v>
      </c>
      <c r="AL3" s="118" t="s">
        <v>66</v>
      </c>
      <c r="AM3" s="93">
        <v>0.71606566666666671</v>
      </c>
      <c r="AN3" s="93">
        <v>0.6977483333333333</v>
      </c>
      <c r="AO3" s="93">
        <v>0.70489800000000002</v>
      </c>
      <c r="AP3" s="93"/>
      <c r="AQ3" s="93">
        <v>4</v>
      </c>
      <c r="AR3" s="93">
        <v>0</v>
      </c>
      <c r="AS3" s="93">
        <v>47565906.5</v>
      </c>
      <c r="AT3" s="93">
        <v>21756010.5</v>
      </c>
      <c r="AU3" s="2">
        <f>AS3/AT3</f>
        <v>2.1863340477795781</v>
      </c>
      <c r="AV3" s="2">
        <v>0.55658699999999994</v>
      </c>
      <c r="AW3" s="2">
        <v>1.271355</v>
      </c>
      <c r="AX3" s="2">
        <f>AW3/AV3</f>
        <v>2.2841981577004136</v>
      </c>
      <c r="AY3" s="100">
        <f t="shared" ref="AY3:AY33" si="5">($AR3*$AU3+($AQ3-$AR3))/4</f>
        <v>1</v>
      </c>
      <c r="AZ3" s="100">
        <f t="shared" ref="AZ3:AZ33" si="6">($AR3*$AU3+($AQ3-$AR3))</f>
        <v>4</v>
      </c>
      <c r="BA3" s="100"/>
      <c r="BB3" s="93">
        <f t="shared" ref="BB3:BD5" si="7">F3/$H$3</f>
        <v>1.0325814478778523</v>
      </c>
      <c r="BC3" s="93">
        <f t="shared" si="7"/>
        <v>0.99774460434423429</v>
      </c>
      <c r="BD3" s="93">
        <f t="shared" si="7"/>
        <v>1</v>
      </c>
      <c r="BE3" s="93"/>
      <c r="BF3" s="93">
        <f>AE3/$AG$3</f>
        <v>1.0384172419797433</v>
      </c>
      <c r="BG3" s="93">
        <f t="shared" ref="BG3:BH5" si="8">AF3/$AG$3</f>
        <v>0.99678131524781688</v>
      </c>
      <c r="BH3" s="93">
        <f t="shared" si="8"/>
        <v>1</v>
      </c>
      <c r="BI3" s="118" t="s">
        <v>66</v>
      </c>
      <c r="BJ3" s="93">
        <f t="shared" ref="BJ3:BL30" si="9">F3*AE3</f>
        <v>105672310.04134066</v>
      </c>
      <c r="BK3" s="93">
        <f t="shared" si="9"/>
        <v>98013132.449190512</v>
      </c>
      <c r="BL3" s="93">
        <f t="shared" si="9"/>
        <v>98551898.034991711</v>
      </c>
      <c r="BM3" s="93"/>
      <c r="BN3" s="93">
        <f t="shared" ref="BN3:BP30" si="10">BJ3/$BL3</f>
        <v>1.0722503792247693</v>
      </c>
      <c r="BO3" s="93">
        <f t="shared" si="10"/>
        <v>0.99453317899965854</v>
      </c>
      <c r="BP3" s="93">
        <f t="shared" si="10"/>
        <v>1</v>
      </c>
      <c r="BQ3" s="140"/>
      <c r="BR3" s="140">
        <f t="shared" ref="BR3:BT5" si="11">BJ3/$BL$3</f>
        <v>1.0722503792247693</v>
      </c>
      <c r="BS3" s="140">
        <f t="shared" si="11"/>
        <v>0.99453317899965854</v>
      </c>
      <c r="BT3" s="140">
        <f>BL3/$BL$3</f>
        <v>1</v>
      </c>
      <c r="BU3" s="140"/>
      <c r="BV3" s="140">
        <f>AM3*F3</f>
        <v>8508237.5234573819</v>
      </c>
      <c r="BW3" s="140">
        <f>AN3*G3</f>
        <v>8010887.4895499982</v>
      </c>
      <c r="BX3" s="140">
        <f>AO3*H3</f>
        <v>8111267.3279828569</v>
      </c>
    </row>
    <row r="4" spans="1:76" x14ac:dyDescent="0.25">
      <c r="A4" s="93"/>
      <c r="B4" s="93"/>
      <c r="C4" s="93">
        <v>2</v>
      </c>
      <c r="D4" s="93"/>
      <c r="E4" s="93">
        <v>2</v>
      </c>
      <c r="F4" s="93">
        <v>7486227.7142857146</v>
      </c>
      <c r="G4" s="93">
        <v>10675405.714285713</v>
      </c>
      <c r="H4" s="93">
        <v>11428675.714285713</v>
      </c>
      <c r="I4" s="93">
        <v>7409122.7142857146</v>
      </c>
      <c r="J4" s="93"/>
      <c r="K4" s="93">
        <f>G4/F4</f>
        <v>1.4260060101984606</v>
      </c>
      <c r="L4" s="93">
        <f>$H4/F4</f>
        <v>1.5266267805982923</v>
      </c>
      <c r="M4" s="93">
        <f t="shared" si="0"/>
        <v>1.0705612526737023</v>
      </c>
      <c r="N4" s="93">
        <f t="shared" ref="N4:N27" si="12">H4/I4</f>
        <v>1.5425140269643256</v>
      </c>
      <c r="O4" s="93"/>
      <c r="P4" s="93">
        <f t="shared" si="1"/>
        <v>1.5370903759005536</v>
      </c>
      <c r="Q4" s="93">
        <f t="shared" si="1"/>
        <v>1.0778989463632296</v>
      </c>
      <c r="R4" s="93">
        <f t="shared" si="1"/>
        <v>1.0068540624566802</v>
      </c>
      <c r="S4" s="93">
        <f t="shared" si="1"/>
        <v>1.5530865144454444</v>
      </c>
      <c r="T4" s="93"/>
      <c r="U4" s="93">
        <f t="shared" si="2"/>
        <v>6.3537883584854882</v>
      </c>
      <c r="V4" s="93">
        <f t="shared" si="2"/>
        <v>4.4556532812938263</v>
      </c>
      <c r="W4" s="93">
        <f t="shared" si="2"/>
        <v>4.1619788406930791</v>
      </c>
      <c r="X4" s="93">
        <f t="shared" si="2"/>
        <v>6.4199107416977972</v>
      </c>
      <c r="Y4" s="93">
        <f>W4/W3</f>
        <v>1.0068540624566802</v>
      </c>
      <c r="Z4" s="93">
        <f t="shared" si="3"/>
        <v>1.0029714142191177</v>
      </c>
      <c r="AA4" s="93">
        <f t="shared" si="3"/>
        <v>1.4302432647337116</v>
      </c>
      <c r="AB4" s="93">
        <f t="shared" si="3"/>
        <v>1.5311630211214478</v>
      </c>
      <c r="AC4" s="93">
        <f t="shared" si="3"/>
        <v>0.99264123006698579</v>
      </c>
      <c r="AD4" s="93"/>
      <c r="AE4" s="93">
        <v>16.898868000000004</v>
      </c>
      <c r="AF4" s="93">
        <v>21.334481999999998</v>
      </c>
      <c r="AG4" s="93">
        <v>15.930512999999999</v>
      </c>
      <c r="AH4" s="93">
        <f>AG4/AG3</f>
        <v>1.8600610773946491</v>
      </c>
      <c r="AI4" s="93">
        <f t="shared" si="4"/>
        <v>0.94269704929347908</v>
      </c>
      <c r="AJ4" s="93">
        <f t="shared" si="4"/>
        <v>0.74670259160733321</v>
      </c>
      <c r="AK4" s="93">
        <v>1</v>
      </c>
      <c r="AL4" s="93"/>
      <c r="AM4" s="93">
        <v>2.0862799999999999</v>
      </c>
      <c r="AN4" s="93">
        <v>2.0260666666666665</v>
      </c>
      <c r="AO4" s="93">
        <v>1.2826500000000001</v>
      </c>
      <c r="AP4" s="93">
        <f>AO4/AO3</f>
        <v>1.8196249670165046</v>
      </c>
      <c r="AQ4" s="93">
        <v>4</v>
      </c>
      <c r="AR4" s="93">
        <v>2</v>
      </c>
      <c r="AS4" s="93">
        <v>47565906.5</v>
      </c>
      <c r="AT4" s="93">
        <v>21756010.5</v>
      </c>
      <c r="AU4" s="2">
        <f t="shared" ref="AU4:AU30" si="13">AS4/AT4</f>
        <v>2.1863340477795781</v>
      </c>
      <c r="AV4" s="2">
        <v>0.55658699999999994</v>
      </c>
      <c r="AW4" s="2">
        <v>1.271355</v>
      </c>
      <c r="AX4" s="2">
        <f t="shared" ref="AX4:AX30" si="14">AW4/AV4</f>
        <v>2.2841981577004136</v>
      </c>
      <c r="AY4" s="100">
        <f t="shared" si="5"/>
        <v>1.593167023889789</v>
      </c>
      <c r="AZ4" s="100">
        <f t="shared" si="6"/>
        <v>6.3726680955591561</v>
      </c>
      <c r="BA4" s="100"/>
      <c r="BB4" s="93">
        <f t="shared" si="7"/>
        <v>0.65057983296142752</v>
      </c>
      <c r="BC4" s="93">
        <f t="shared" si="7"/>
        <v>0.92773075191690624</v>
      </c>
      <c r="BD4" s="93">
        <f t="shared" si="7"/>
        <v>0.99319259591607889</v>
      </c>
      <c r="BE4" s="93"/>
      <c r="BF4" s="93">
        <f>AE4/$AG$3</f>
        <v>1.9731270812703876</v>
      </c>
      <c r="BG4" s="93">
        <f t="shared" si="8"/>
        <v>2.491033375672004</v>
      </c>
      <c r="BH4" s="93">
        <f t="shared" si="8"/>
        <v>1.8600610773946491</v>
      </c>
      <c r="BI4" s="93"/>
      <c r="BJ4" s="93">
        <f t="shared" si="9"/>
        <v>126508773.96165603</v>
      </c>
      <c r="BK4" s="93">
        <f t="shared" si="9"/>
        <v>227754251.05412567</v>
      </c>
      <c r="BL4" s="93">
        <f t="shared" si="9"/>
        <v>182064667.03921282</v>
      </c>
      <c r="BM4" s="93"/>
      <c r="BN4" s="93">
        <f t="shared" si="10"/>
        <v>0.69485626189297212</v>
      </c>
      <c r="BO4" s="93">
        <f t="shared" si="10"/>
        <v>1.2509525036237388</v>
      </c>
      <c r="BP4" s="93">
        <f t="shared" si="10"/>
        <v>1</v>
      </c>
      <c r="BQ4" s="140"/>
      <c r="BR4" s="140">
        <f t="shared" si="11"/>
        <v>1.2836766869445577</v>
      </c>
      <c r="BS4" s="140">
        <f t="shared" si="11"/>
        <v>2.3110082666622973</v>
      </c>
      <c r="BT4" s="140">
        <f>BL4/$BL$3</f>
        <v>1.84739889002005</v>
      </c>
      <c r="BU4" s="140"/>
      <c r="BV4" s="140">
        <f t="shared" ref="BV4:BX29" si="15">AM4*F4</f>
        <v>15618367.15576</v>
      </c>
      <c r="BW4" s="140">
        <f t="shared" si="15"/>
        <v>21629083.670857139</v>
      </c>
      <c r="BX4" s="140">
        <f t="shared" si="15"/>
        <v>14658990.904928571</v>
      </c>
    </row>
    <row r="5" spans="1:76" x14ac:dyDescent="0.25">
      <c r="A5" s="93"/>
      <c r="B5" s="93"/>
      <c r="C5" s="93">
        <v>4</v>
      </c>
      <c r="D5" s="93"/>
      <c r="E5" s="93">
        <v>4</v>
      </c>
      <c r="F5" s="93">
        <v>5487866.2857142854</v>
      </c>
      <c r="G5" s="93">
        <v>5333045.7142857146</v>
      </c>
      <c r="H5" s="93">
        <v>5356762.8571428563</v>
      </c>
      <c r="I5" s="93">
        <v>5487866.2857142854</v>
      </c>
      <c r="J5" s="93"/>
      <c r="K5" s="93">
        <f t="shared" ref="K5:K30" si="16">G5/F5</f>
        <v>0.97178856711002759</v>
      </c>
      <c r="L5" s="93">
        <f t="shared" ref="L5:L30" si="17">$H5/F5</f>
        <v>0.97611030922660957</v>
      </c>
      <c r="M5" s="93">
        <f t="shared" si="0"/>
        <v>1.0044472041170789</v>
      </c>
      <c r="N5" s="93">
        <f t="shared" si="12"/>
        <v>0.97611030922660957</v>
      </c>
      <c r="O5" s="93"/>
      <c r="P5" s="93">
        <f t="shared" si="1"/>
        <v>2.0968092100536393</v>
      </c>
      <c r="Q5" s="93">
        <f t="shared" si="1"/>
        <v>2.157680467768083</v>
      </c>
      <c r="R5" s="93">
        <f t="shared" si="1"/>
        <v>2.1481273071636551</v>
      </c>
      <c r="S5" s="93">
        <f t="shared" si="1"/>
        <v>2.0968092100536393</v>
      </c>
      <c r="T5" s="93"/>
      <c r="U5" s="93">
        <f t="shared" si="2"/>
        <v>8.6674681968511109</v>
      </c>
      <c r="V5" s="93">
        <f t="shared" si="2"/>
        <v>8.9190884624492242</v>
      </c>
      <c r="W5" s="93">
        <f t="shared" si="2"/>
        <v>8.8795990728942389</v>
      </c>
      <c r="X5" s="93">
        <f t="shared" si="2"/>
        <v>8.6674681968511109</v>
      </c>
      <c r="Y5" s="93"/>
      <c r="Z5" s="93">
        <f t="shared" si="3"/>
        <v>1.0089839376965342</v>
      </c>
      <c r="AA5" s="93">
        <f t="shared" si="3"/>
        <v>0.98051905505114823</v>
      </c>
      <c r="AB5" s="93">
        <f t="shared" si="3"/>
        <v>0.98487962342964608</v>
      </c>
      <c r="AC5" s="93">
        <f t="shared" si="3"/>
        <v>1.0089839376965342</v>
      </c>
      <c r="AD5" s="93"/>
      <c r="AE5" s="93">
        <v>17.656817399999998</v>
      </c>
      <c r="AF5" s="93">
        <v>17.821192500000002</v>
      </c>
      <c r="AG5" s="93">
        <v>16.499447999999997</v>
      </c>
      <c r="AH5" s="93"/>
      <c r="AI5" s="93">
        <f t="shared" si="4"/>
        <v>0.93445198113675909</v>
      </c>
      <c r="AJ5" s="93">
        <f t="shared" si="4"/>
        <v>0.92583299349917214</v>
      </c>
      <c r="AK5" s="93">
        <v>1</v>
      </c>
      <c r="AL5" s="93"/>
      <c r="AM5" s="93">
        <v>3.6330899999999997</v>
      </c>
      <c r="AN5" s="93">
        <v>3.4739166666666663</v>
      </c>
      <c r="AO5" s="93">
        <v>3.2162666666666664</v>
      </c>
      <c r="AP5" s="93"/>
      <c r="AQ5" s="93">
        <v>4</v>
      </c>
      <c r="AR5" s="93">
        <v>4</v>
      </c>
      <c r="AS5" s="93">
        <v>47565906.5</v>
      </c>
      <c r="AT5" s="93">
        <v>21756010.5</v>
      </c>
      <c r="AU5" s="2">
        <f t="shared" si="13"/>
        <v>2.1863340477795781</v>
      </c>
      <c r="AV5" s="2">
        <v>0.55658699999999994</v>
      </c>
      <c r="AW5" s="2">
        <v>1.271355</v>
      </c>
      <c r="AX5" s="2">
        <f t="shared" si="14"/>
        <v>2.2841981577004136</v>
      </c>
      <c r="AY5" s="100">
        <f t="shared" si="5"/>
        <v>2.1863340477795781</v>
      </c>
      <c r="AZ5" s="100">
        <f t="shared" si="6"/>
        <v>8.7453361911183123</v>
      </c>
      <c r="BA5" s="100"/>
      <c r="BB5" s="93">
        <f t="shared" si="7"/>
        <v>0.47691511235512868</v>
      </c>
      <c r="BC5" s="93">
        <f t="shared" si="7"/>
        <v>0.46346065366870826</v>
      </c>
      <c r="BD5" s="93">
        <f t="shared" si="7"/>
        <v>0.4655217577958079</v>
      </c>
      <c r="BE5" s="93"/>
      <c r="BF5" s="93">
        <f>AE5/$AG$3</f>
        <v>2.0616259373696617</v>
      </c>
      <c r="BG5" s="93">
        <f t="shared" si="8"/>
        <v>2.0808185224171654</v>
      </c>
      <c r="BH5" s="93">
        <f t="shared" si="8"/>
        <v>1.9264904415380084</v>
      </c>
      <c r="BI5" s="93"/>
      <c r="BJ5" s="93">
        <f t="shared" si="9"/>
        <v>96898252.922473356</v>
      </c>
      <c r="BK5" s="93">
        <f t="shared" si="9"/>
        <v>95041234.285585731</v>
      </c>
      <c r="BL5" s="93">
        <f t="shared" si="9"/>
        <v>88383630.20975998</v>
      </c>
      <c r="BM5" s="93"/>
      <c r="BN5" s="93">
        <f t="shared" si="10"/>
        <v>1.0963371010277096</v>
      </c>
      <c r="BO5" s="93">
        <f t="shared" si="10"/>
        <v>1.0753262121054015</v>
      </c>
      <c r="BP5" s="93">
        <f t="shared" si="10"/>
        <v>1</v>
      </c>
      <c r="BQ5" s="140"/>
      <c r="BR5" s="140">
        <f t="shared" si="11"/>
        <v>0.98322056555489967</v>
      </c>
      <c r="BS5" s="140">
        <f t="shared" si="11"/>
        <v>0.96437751256541515</v>
      </c>
      <c r="BT5" s="140">
        <f t="shared" si="11"/>
        <v>0.89682321672159582</v>
      </c>
      <c r="BU5" s="140"/>
      <c r="BV5" s="140">
        <f t="shared" si="15"/>
        <v>19937912.12396571</v>
      </c>
      <c r="BW5" s="140">
        <f t="shared" si="15"/>
        <v>18526556.390952379</v>
      </c>
      <c r="BX5" s="140">
        <f t="shared" si="15"/>
        <v>17228777.818666663</v>
      </c>
    </row>
    <row r="6" spans="1:76" s="8" customFormat="1" x14ac:dyDescent="0.25">
      <c r="A6" s="96" t="s">
        <v>75</v>
      </c>
      <c r="B6" s="8">
        <v>4</v>
      </c>
      <c r="C6" s="8">
        <v>0</v>
      </c>
      <c r="D6" s="96" t="s">
        <v>75</v>
      </c>
      <c r="E6" s="8">
        <v>0</v>
      </c>
      <c r="F6" s="8">
        <v>506.71428571428572</v>
      </c>
      <c r="G6" s="8">
        <v>571.76800000000003</v>
      </c>
      <c r="H6" s="8">
        <v>580.58928571428567</v>
      </c>
      <c r="K6" s="8">
        <f t="shared" si="16"/>
        <v>1.1283834226106568</v>
      </c>
      <c r="L6" s="8">
        <f t="shared" si="17"/>
        <v>1.1457922187764307</v>
      </c>
      <c r="M6" s="8">
        <f t="shared" si="0"/>
        <v>1.0154280857170839</v>
      </c>
      <c r="P6" s="8">
        <f t="shared" ref="P6:R8" si="18">$H$6/F6</f>
        <v>1.1457922187764307</v>
      </c>
      <c r="Q6" s="8">
        <f t="shared" si="18"/>
        <v>1.0154280857170839</v>
      </c>
      <c r="R6" s="8">
        <f t="shared" si="18"/>
        <v>1</v>
      </c>
      <c r="U6" s="8">
        <f t="shared" si="2"/>
        <v>3.8493092754440372</v>
      </c>
      <c r="V6" s="8">
        <f t="shared" si="2"/>
        <v>3.4113486588966153</v>
      </c>
      <c r="W6" s="8">
        <f t="shared" si="2"/>
        <v>3.359517731368991</v>
      </c>
      <c r="Z6" s="8">
        <f t="shared" si="3"/>
        <v>1.039147471344344</v>
      </c>
      <c r="AA6" s="8">
        <f t="shared" si="3"/>
        <v>1.1725567803127404</v>
      </c>
      <c r="AB6" s="8">
        <f t="shared" si="3"/>
        <v>1.1906470868275534</v>
      </c>
      <c r="AD6" s="96" t="s">
        <v>75</v>
      </c>
      <c r="AE6" s="8">
        <v>366.26597752500004</v>
      </c>
      <c r="AF6" s="8">
        <v>399.53978684999998</v>
      </c>
      <c r="AG6" s="8">
        <v>403.58446038000005</v>
      </c>
      <c r="AI6" s="8">
        <f t="shared" si="4"/>
        <v>1.1018890236739305</v>
      </c>
      <c r="AJ6" s="8">
        <f t="shared" si="4"/>
        <v>1.0101233310501778</v>
      </c>
      <c r="AK6" s="8">
        <v>1</v>
      </c>
      <c r="AL6" s="96" t="s">
        <v>75</v>
      </c>
      <c r="AM6" s="8">
        <v>0.72719033333333327</v>
      </c>
      <c r="AN6" s="8">
        <v>0.69943466666666676</v>
      </c>
      <c r="AO6" s="8">
        <v>0.69707200000000002</v>
      </c>
      <c r="AQ6" s="8">
        <v>4</v>
      </c>
      <c r="AR6" s="8">
        <v>0</v>
      </c>
      <c r="AS6" s="8">
        <v>1950.5</v>
      </c>
      <c r="AT6" s="8">
        <v>468</v>
      </c>
      <c r="AU6" s="8">
        <f t="shared" si="13"/>
        <v>4.1677350427350426</v>
      </c>
      <c r="AV6" s="8">
        <v>0.564133</v>
      </c>
      <c r="AW6" s="8">
        <v>1.386755</v>
      </c>
      <c r="AX6" s="2">
        <f t="shared" si="14"/>
        <v>2.4582057777155386</v>
      </c>
      <c r="AY6" s="142">
        <f t="shared" si="5"/>
        <v>1</v>
      </c>
      <c r="AZ6" s="142">
        <f t="shared" si="6"/>
        <v>4</v>
      </c>
      <c r="BA6" s="142"/>
      <c r="BB6" s="8">
        <f t="shared" ref="BB6:BD8" si="19">F6/$H$6</f>
        <v>0.87275858887214353</v>
      </c>
      <c r="BC6" s="8">
        <f t="shared" si="19"/>
        <v>0.98480632362439657</v>
      </c>
      <c r="BD6" s="8">
        <f t="shared" si="19"/>
        <v>1</v>
      </c>
      <c r="BF6" s="8">
        <f>AE6/$AG$6</f>
        <v>0.90753240890429154</v>
      </c>
      <c r="BG6" s="8">
        <f t="shared" ref="BG6:BH8" si="20">AF6/$AG$6</f>
        <v>0.98997812372113692</v>
      </c>
      <c r="BH6" s="8">
        <f t="shared" si="20"/>
        <v>1</v>
      </c>
      <c r="BI6" s="96" t="s">
        <v>75</v>
      </c>
      <c r="BJ6" s="8">
        <f t="shared" si="9"/>
        <v>185592.20318302503</v>
      </c>
      <c r="BK6" s="8">
        <f t="shared" si="9"/>
        <v>228444.06484765079</v>
      </c>
      <c r="BL6" s="8">
        <f t="shared" si="9"/>
        <v>234316.81357740966</v>
      </c>
      <c r="BN6" s="8">
        <f t="shared" si="10"/>
        <v>0.7920567045510466</v>
      </c>
      <c r="BO6" s="8">
        <f t="shared" si="10"/>
        <v>0.97493671649039082</v>
      </c>
      <c r="BP6" s="8">
        <f t="shared" si="10"/>
        <v>1</v>
      </c>
      <c r="BR6" s="8">
        <f t="shared" ref="BR6:BT8" si="21">BJ6/$BL$6</f>
        <v>0.7920567045510466</v>
      </c>
      <c r="BS6" s="8">
        <f t="shared" si="21"/>
        <v>0.97493671649039082</v>
      </c>
      <c r="BT6" s="8">
        <f t="shared" si="21"/>
        <v>1</v>
      </c>
      <c r="BV6">
        <f t="shared" si="15"/>
        <v>368.47773033333328</v>
      </c>
      <c r="BW6">
        <f t="shared" si="15"/>
        <v>399.91436049066675</v>
      </c>
      <c r="BX6">
        <f t="shared" si="15"/>
        <v>404.71253457142853</v>
      </c>
    </row>
    <row r="7" spans="1:76" s="8" customFormat="1" x14ac:dyDescent="0.25">
      <c r="C7" s="8">
        <v>2</v>
      </c>
      <c r="E7" s="8">
        <v>2</v>
      </c>
      <c r="F7" s="8">
        <v>218</v>
      </c>
      <c r="G7" s="8">
        <v>305.15485714285711</v>
      </c>
      <c r="H7" s="8">
        <v>252.89171428571427</v>
      </c>
      <c r="K7" s="8">
        <f t="shared" si="16"/>
        <v>1.3997929226736565</v>
      </c>
      <c r="L7" s="8">
        <f t="shared" si="17"/>
        <v>1.16005373525557</v>
      </c>
      <c r="M7" s="8">
        <f t="shared" si="0"/>
        <v>0.82873239067377502</v>
      </c>
      <c r="P7" s="8">
        <f t="shared" si="18"/>
        <v>2.6632536041939709</v>
      </c>
      <c r="Q7" s="8">
        <f t="shared" si="18"/>
        <v>1.9026054218841582</v>
      </c>
      <c r="R7" s="8">
        <f t="shared" si="18"/>
        <v>2.2958019299056285</v>
      </c>
      <c r="U7" s="8">
        <f t="shared" si="2"/>
        <v>8.9472477064220186</v>
      </c>
      <c r="V7" s="8">
        <f t="shared" si="2"/>
        <v>6.3918366506186093</v>
      </c>
      <c r="W7" s="8">
        <f t="shared" si="2"/>
        <v>7.7127872912291089</v>
      </c>
      <c r="Y7" s="8">
        <f>W7/W6</f>
        <v>2.2958019299056285</v>
      </c>
      <c r="Z7" s="8">
        <f t="shared" si="3"/>
        <v>1.1551563592066028</v>
      </c>
      <c r="AA7" s="8">
        <f t="shared" si="3"/>
        <v>1.6169796961988705</v>
      </c>
      <c r="AB7" s="8">
        <f t="shared" si="3"/>
        <v>1.3400434493018445</v>
      </c>
      <c r="AE7" s="8">
        <v>482.1851853</v>
      </c>
      <c r="AF7" s="8">
        <v>554.30185949999998</v>
      </c>
      <c r="AG7" s="8">
        <v>475.91173079999999</v>
      </c>
      <c r="AH7" s="8">
        <f>AG7/AG6</f>
        <v>1.1792122282208271</v>
      </c>
      <c r="AI7" s="8">
        <f t="shared" si="4"/>
        <v>0.98698953287812674</v>
      </c>
      <c r="AJ7" s="8">
        <f t="shared" si="4"/>
        <v>0.85857862939389973</v>
      </c>
      <c r="AK7" s="8">
        <v>1</v>
      </c>
      <c r="AM7" s="8">
        <v>2.2221633333333335</v>
      </c>
      <c r="AN7" s="8">
        <v>1.8259433333333333</v>
      </c>
      <c r="AO7" s="8">
        <v>1.8892133333333334</v>
      </c>
      <c r="AQ7" s="8">
        <v>4</v>
      </c>
      <c r="AR7" s="8">
        <v>2</v>
      </c>
      <c r="AS7" s="8">
        <v>1950.5</v>
      </c>
      <c r="AT7" s="8">
        <v>468</v>
      </c>
      <c r="AU7" s="8">
        <f t="shared" si="13"/>
        <v>4.1677350427350426</v>
      </c>
      <c r="AV7" s="8">
        <v>0.564133</v>
      </c>
      <c r="AW7" s="8">
        <v>1.386755</v>
      </c>
      <c r="AX7" s="2">
        <f t="shared" si="14"/>
        <v>2.4582057777155386</v>
      </c>
      <c r="AY7" s="142">
        <f t="shared" si="5"/>
        <v>2.5838675213675213</v>
      </c>
      <c r="AZ7" s="142">
        <f t="shared" si="6"/>
        <v>10.335470085470085</v>
      </c>
      <c r="BA7" s="142"/>
      <c r="BB7" s="8">
        <f t="shared" si="19"/>
        <v>0.37548057699996928</v>
      </c>
      <c r="BC7" s="8">
        <f t="shared" si="19"/>
        <v>0.52559505428597786</v>
      </c>
      <c r="BD7" s="8">
        <f t="shared" si="19"/>
        <v>0.43557764586473102</v>
      </c>
      <c r="BF7" s="8">
        <f>AE7/$AG$6</f>
        <v>1.1947565692841404</v>
      </c>
      <c r="BG7" s="8">
        <f t="shared" si="20"/>
        <v>1.3734469830133946</v>
      </c>
      <c r="BH7" s="8">
        <f t="shared" si="20"/>
        <v>1.1792122282208271</v>
      </c>
      <c r="BJ7" s="8">
        <f t="shared" si="9"/>
        <v>105116.37039539999</v>
      </c>
      <c r="BK7" s="8">
        <f t="shared" si="9"/>
        <v>169147.90474974253</v>
      </c>
      <c r="BL7" s="8">
        <f t="shared" si="9"/>
        <v>120354.13345069336</v>
      </c>
      <c r="BN7" s="8">
        <f t="shared" si="10"/>
        <v>0.87339227479431791</v>
      </c>
      <c r="BO7" s="8">
        <f t="shared" si="10"/>
        <v>1.4054183259026911</v>
      </c>
      <c r="BP7" s="8">
        <f t="shared" si="10"/>
        <v>1</v>
      </c>
      <c r="BR7" s="8">
        <f t="shared" si="21"/>
        <v>0.44860788600931284</v>
      </c>
      <c r="BS7" s="8">
        <f t="shared" si="21"/>
        <v>0.72187694159583771</v>
      </c>
      <c r="BT7" s="8">
        <f t="shared" si="21"/>
        <v>0.51363848634333187</v>
      </c>
      <c r="BV7">
        <f t="shared" si="15"/>
        <v>484.43160666666671</v>
      </c>
      <c r="BW7">
        <f t="shared" si="15"/>
        <v>557.19547703428566</v>
      </c>
      <c r="BX7">
        <f t="shared" si="15"/>
        <v>477.76639851809523</v>
      </c>
    </row>
    <row r="8" spans="1:76" s="8" customFormat="1" x14ac:dyDescent="0.25">
      <c r="C8" s="8">
        <v>4</v>
      </c>
      <c r="E8" s="8">
        <v>4</v>
      </c>
      <c r="F8" s="8">
        <v>140</v>
      </c>
      <c r="G8" s="8">
        <v>159.19928571428571</v>
      </c>
      <c r="H8" s="8">
        <v>161.5527142857143</v>
      </c>
      <c r="K8" s="8">
        <f t="shared" si="16"/>
        <v>1.1371377551020407</v>
      </c>
      <c r="L8" s="8">
        <f t="shared" si="17"/>
        <v>1.1539479591836737</v>
      </c>
      <c r="M8" s="8">
        <f t="shared" si="0"/>
        <v>1.0147829091121192</v>
      </c>
      <c r="P8" s="8">
        <f t="shared" si="18"/>
        <v>4.147066326530612</v>
      </c>
      <c r="Q8" s="8">
        <f t="shared" si="18"/>
        <v>3.6469339866025958</v>
      </c>
      <c r="R8" s="8">
        <f t="shared" si="18"/>
        <v>3.5938070634176014</v>
      </c>
      <c r="U8" s="8">
        <f t="shared" si="2"/>
        <v>13.932142857142857</v>
      </c>
      <c r="V8" s="8">
        <f t="shared" si="2"/>
        <v>12.251939393123624</v>
      </c>
      <c r="W8" s="8">
        <f t="shared" si="2"/>
        <v>12.073458552670555</v>
      </c>
      <c r="Z8" s="8">
        <f t="shared" si="3"/>
        <v>1.1965811965811965</v>
      </c>
      <c r="AA8" s="8">
        <f t="shared" si="3"/>
        <v>1.3606776556776554</v>
      </c>
      <c r="AB8" s="8">
        <f t="shared" si="3"/>
        <v>1.3807924297924299</v>
      </c>
      <c r="AE8" s="8">
        <v>521.18206469999996</v>
      </c>
      <c r="AF8" s="8">
        <v>510.59851650000002</v>
      </c>
      <c r="AG8" s="8">
        <v>510.16241429999997</v>
      </c>
      <c r="AI8" s="8">
        <f t="shared" si="4"/>
        <v>0.97885642821123731</v>
      </c>
      <c r="AJ8" s="8">
        <f t="shared" si="4"/>
        <v>0.9991458999861782</v>
      </c>
      <c r="AK8" s="8">
        <v>1</v>
      </c>
      <c r="AM8" s="8">
        <v>3.7336633333333329</v>
      </c>
      <c r="AN8" s="8">
        <v>3.2051833333333328</v>
      </c>
      <c r="AO8" s="8">
        <v>3.1579466666666662</v>
      </c>
      <c r="AQ8" s="8">
        <v>4</v>
      </c>
      <c r="AR8" s="8">
        <v>4</v>
      </c>
      <c r="AS8" s="8">
        <v>1950.5</v>
      </c>
      <c r="AT8" s="8">
        <v>468</v>
      </c>
      <c r="AU8" s="8">
        <f t="shared" si="13"/>
        <v>4.1677350427350426</v>
      </c>
      <c r="AV8" s="8">
        <v>0.564133</v>
      </c>
      <c r="AW8" s="8">
        <v>1.386755</v>
      </c>
      <c r="AX8" s="2">
        <f t="shared" si="14"/>
        <v>2.4582057777155386</v>
      </c>
      <c r="AY8" s="142">
        <f t="shared" si="5"/>
        <v>4.1677350427350426</v>
      </c>
      <c r="AZ8" s="142">
        <f t="shared" si="6"/>
        <v>16.67094017094017</v>
      </c>
      <c r="BA8" s="142"/>
      <c r="BB8" s="8">
        <f t="shared" si="19"/>
        <v>0.24113431550456743</v>
      </c>
      <c r="BC8" s="8">
        <f t="shared" si="19"/>
        <v>0.274202934210931</v>
      </c>
      <c r="BD8" s="8">
        <f t="shared" si="19"/>
        <v>0.27825645126564763</v>
      </c>
      <c r="BF8" s="8">
        <f>AE8/$AG$6</f>
        <v>1.2913828847851931</v>
      </c>
      <c r="BG8" s="8">
        <f t="shared" si="20"/>
        <v>1.2651590103822123</v>
      </c>
      <c r="BH8" s="8">
        <f t="shared" si="20"/>
        <v>1.264078438053958</v>
      </c>
      <c r="BJ8" s="8">
        <f t="shared" si="9"/>
        <v>72965.489057999992</v>
      </c>
      <c r="BK8" s="8">
        <f t="shared" si="9"/>
        <v>81286.919113573924</v>
      </c>
      <c r="BL8" s="8">
        <f t="shared" si="9"/>
        <v>82418.122756718105</v>
      </c>
      <c r="BN8" s="8">
        <f t="shared" si="10"/>
        <v>0.8853087963842563</v>
      </c>
      <c r="BO8" s="8">
        <f t="shared" si="10"/>
        <v>0.98627481911371273</v>
      </c>
      <c r="BP8" s="8">
        <f t="shared" si="10"/>
        <v>1</v>
      </c>
      <c r="BR8" s="8">
        <f t="shared" si="21"/>
        <v>0.31139672797699119</v>
      </c>
      <c r="BS8" s="8">
        <f t="shared" si="21"/>
        <v>0.3469103128902003</v>
      </c>
      <c r="BT8" s="8">
        <f t="shared" si="21"/>
        <v>0.35173798029431713</v>
      </c>
      <c r="BV8">
        <f t="shared" si="15"/>
        <v>522.71286666666663</v>
      </c>
      <c r="BW8">
        <f t="shared" si="15"/>
        <v>510.26289724999992</v>
      </c>
      <c r="BX8">
        <f t="shared" si="15"/>
        <v>510.1748555695238</v>
      </c>
    </row>
    <row r="9" spans="1:76" x14ac:dyDescent="0.25">
      <c r="A9" s="93" t="s">
        <v>64</v>
      </c>
      <c r="B9" s="93">
        <v>4</v>
      </c>
      <c r="C9" s="93">
        <v>0</v>
      </c>
      <c r="D9" s="93" t="s">
        <v>64</v>
      </c>
      <c r="E9" s="93">
        <v>0</v>
      </c>
      <c r="F9" s="93">
        <v>303.42857142857144</v>
      </c>
      <c r="G9" s="93">
        <v>300.71428571428572</v>
      </c>
      <c r="H9" s="93">
        <v>300.85714285714283</v>
      </c>
      <c r="I9" s="93">
        <v>303.42857142857144</v>
      </c>
      <c r="J9" s="93"/>
      <c r="K9" s="93">
        <f t="shared" si="16"/>
        <v>0.99105461393596983</v>
      </c>
      <c r="L9" s="93">
        <f t="shared" si="17"/>
        <v>0.99152542372881347</v>
      </c>
      <c r="M9" s="93">
        <f t="shared" si="0"/>
        <v>1.0004750593824228</v>
      </c>
      <c r="N9" s="93">
        <f t="shared" si="12"/>
        <v>0.99152542372881347</v>
      </c>
      <c r="O9" s="93"/>
      <c r="P9" s="93">
        <f t="shared" ref="P9:S12" si="22">$H$9/F9</f>
        <v>0.99152542372881347</v>
      </c>
      <c r="Q9" s="93">
        <f t="shared" si="22"/>
        <v>1.0004750593824228</v>
      </c>
      <c r="R9" s="93">
        <f t="shared" si="22"/>
        <v>1</v>
      </c>
      <c r="S9" s="93">
        <f t="shared" si="22"/>
        <v>0.99152542372881347</v>
      </c>
      <c r="T9" s="93"/>
      <c r="U9" s="93">
        <f t="shared" si="2"/>
        <v>3.9201977401129939</v>
      </c>
      <c r="V9" s="93">
        <f t="shared" si="2"/>
        <v>3.9555819477434677</v>
      </c>
      <c r="W9" s="93">
        <f t="shared" si="2"/>
        <v>3.9537037037037042</v>
      </c>
      <c r="X9" s="93">
        <f>$AS9/I9</f>
        <v>3.9201977401129939</v>
      </c>
      <c r="Y9" s="93"/>
      <c r="Z9" s="93">
        <f t="shared" si="3"/>
        <v>1.0203566924878402</v>
      </c>
      <c r="AA9" s="93">
        <f t="shared" si="3"/>
        <v>1.0112292079505194</v>
      </c>
      <c r="AB9" s="93">
        <f t="shared" si="3"/>
        <v>1.0117096018735361</v>
      </c>
      <c r="AC9" s="93">
        <f>$AZ9/X9</f>
        <v>1.0203566924878402</v>
      </c>
      <c r="AD9" s="93" t="s">
        <v>64</v>
      </c>
      <c r="AE9" s="93">
        <v>214.10010594000002</v>
      </c>
      <c r="AF9" s="93">
        <v>210.02365692000001</v>
      </c>
      <c r="AG9" s="93">
        <v>209.46832919999997</v>
      </c>
      <c r="AH9" s="93"/>
      <c r="AI9" s="93">
        <f t="shared" si="4"/>
        <v>0.97836630337166641</v>
      </c>
      <c r="AJ9" s="93">
        <f t="shared" si="4"/>
        <v>0.99735588015110332</v>
      </c>
      <c r="AK9" s="93">
        <v>1</v>
      </c>
      <c r="AL9" s="93" t="s">
        <v>64</v>
      </c>
      <c r="AM9" s="93">
        <v>0.70423033333333329</v>
      </c>
      <c r="AN9" s="93">
        <v>0.6963879999999999</v>
      </c>
      <c r="AO9" s="93">
        <v>0.69454666666666665</v>
      </c>
      <c r="AP9" s="93"/>
      <c r="AQ9" s="93">
        <v>4</v>
      </c>
      <c r="AR9" s="93">
        <v>0</v>
      </c>
      <c r="AS9" s="93">
        <v>1189.5</v>
      </c>
      <c r="AT9" s="93">
        <v>687.5</v>
      </c>
      <c r="AU9" s="2">
        <f t="shared" si="13"/>
        <v>1.7301818181818183</v>
      </c>
      <c r="AV9" s="2">
        <v>0.56362099999999993</v>
      </c>
      <c r="AW9" s="2">
        <v>1.1614149999999999</v>
      </c>
      <c r="AX9" s="2">
        <f t="shared" si="14"/>
        <v>2.0606311688173435</v>
      </c>
      <c r="AY9" s="100">
        <f t="shared" si="5"/>
        <v>1</v>
      </c>
      <c r="AZ9" s="100">
        <f t="shared" si="6"/>
        <v>4</v>
      </c>
      <c r="BA9" s="100"/>
      <c r="BB9" s="93">
        <f t="shared" ref="BB9:BD12" si="23">F9/$H$9</f>
        <v>1.0085470085470087</v>
      </c>
      <c r="BC9" s="93">
        <f t="shared" si="23"/>
        <v>0.99952516619183296</v>
      </c>
      <c r="BD9" s="93">
        <f t="shared" si="23"/>
        <v>1</v>
      </c>
      <c r="BE9" s="93"/>
      <c r="BF9" s="93">
        <f t="shared" ref="BF9:BH12" si="24">AE9/$AG$9</f>
        <v>1.0221120622754269</v>
      </c>
      <c r="BG9" s="93">
        <f t="shared" si="24"/>
        <v>1.0026511297537004</v>
      </c>
      <c r="BH9" s="93">
        <f t="shared" si="24"/>
        <v>1</v>
      </c>
      <c r="BI9" s="93" t="s">
        <v>64</v>
      </c>
      <c r="BJ9" s="93">
        <f t="shared" si="9"/>
        <v>64964.089288080009</v>
      </c>
      <c r="BK9" s="93">
        <f t="shared" si="9"/>
        <v>63157.113973800006</v>
      </c>
      <c r="BL9" s="93">
        <f t="shared" si="9"/>
        <v>63020.043042171412</v>
      </c>
      <c r="BM9" s="93"/>
      <c r="BN9" s="93">
        <f t="shared" si="10"/>
        <v>1.0308480628076959</v>
      </c>
      <c r="BO9" s="93">
        <f t="shared" si="10"/>
        <v>1.0021750370994966</v>
      </c>
      <c r="BP9" s="93">
        <f t="shared" si="10"/>
        <v>1</v>
      </c>
      <c r="BQ9" s="140"/>
      <c r="BR9" s="140">
        <f t="shared" ref="BR9:BT11" si="25">BJ9/$BL$9</f>
        <v>1.0308480628076959</v>
      </c>
      <c r="BS9" s="140">
        <f t="shared" si="25"/>
        <v>1.0021750370994966</v>
      </c>
      <c r="BT9" s="140">
        <f t="shared" si="25"/>
        <v>1</v>
      </c>
      <c r="BU9" s="140"/>
      <c r="BV9" s="140">
        <f t="shared" si="15"/>
        <v>213.683604</v>
      </c>
      <c r="BW9" s="140">
        <f t="shared" si="15"/>
        <v>209.41381999999999</v>
      </c>
      <c r="BX9" s="140">
        <f t="shared" si="15"/>
        <v>208.95932571428568</v>
      </c>
    </row>
    <row r="10" spans="1:76" x14ac:dyDescent="0.25">
      <c r="A10" s="93"/>
      <c r="B10" s="93"/>
      <c r="C10" s="93">
        <v>2</v>
      </c>
      <c r="D10" s="93"/>
      <c r="E10" s="93">
        <v>2</v>
      </c>
      <c r="F10" s="93">
        <v>297.57142857142856</v>
      </c>
      <c r="G10" s="93">
        <v>355.14285714285717</v>
      </c>
      <c r="H10" s="93">
        <v>294.14285714285717</v>
      </c>
      <c r="I10" s="93">
        <v>297.85714285714283</v>
      </c>
      <c r="J10" s="93"/>
      <c r="K10" s="93">
        <f t="shared" si="16"/>
        <v>1.1934709553528566</v>
      </c>
      <c r="L10" s="93">
        <f t="shared" si="17"/>
        <v>0.98847815650504089</v>
      </c>
      <c r="M10" s="93">
        <f t="shared" si="0"/>
        <v>0.82823813354786813</v>
      </c>
      <c r="N10" s="93">
        <f t="shared" si="12"/>
        <v>0.9875299760191848</v>
      </c>
      <c r="O10" s="93"/>
      <c r="P10" s="93">
        <f t="shared" si="22"/>
        <v>1.0110417666826692</v>
      </c>
      <c r="Q10" s="93">
        <f t="shared" si="22"/>
        <v>0.84714400643604171</v>
      </c>
      <c r="R10" s="93">
        <f t="shared" si="22"/>
        <v>1.0228266148615832</v>
      </c>
      <c r="S10" s="93">
        <f t="shared" si="22"/>
        <v>1.0100719424460431</v>
      </c>
      <c r="T10" s="93"/>
      <c r="U10" s="93">
        <f t="shared" si="2"/>
        <v>3.9973595775324053</v>
      </c>
      <c r="V10" s="93">
        <f t="shared" si="2"/>
        <v>3.3493563958165726</v>
      </c>
      <c r="W10" s="93">
        <f t="shared" si="2"/>
        <v>4.0439533754249632</v>
      </c>
      <c r="X10" s="93">
        <f>$AS10/I10</f>
        <v>3.9935251798561153</v>
      </c>
      <c r="Y10" s="93">
        <f>W10/W9</f>
        <v>1.022826614861583</v>
      </c>
      <c r="Z10" s="93">
        <f t="shared" si="3"/>
        <v>1.3659926084844118</v>
      </c>
      <c r="AA10" s="93">
        <f t="shared" si="3"/>
        <v>1.6302725034528314</v>
      </c>
      <c r="AB10" s="93">
        <f t="shared" si="3"/>
        <v>1.3502538554341834</v>
      </c>
      <c r="AC10" s="93">
        <f>$AZ10/X10</f>
        <v>1.3673041712385974</v>
      </c>
      <c r="AD10" s="93"/>
      <c r="AE10" s="93">
        <v>503.94556439999997</v>
      </c>
      <c r="AF10" s="93">
        <v>614.04870960000005</v>
      </c>
      <c r="AG10" s="93">
        <v>396.79647120000004</v>
      </c>
      <c r="AH10" s="93">
        <f>AG10/AG9</f>
        <v>1.894302936942508</v>
      </c>
      <c r="AI10" s="93">
        <f t="shared" si="4"/>
        <v>0.78737962833828656</v>
      </c>
      <c r="AJ10" s="93">
        <f t="shared" si="4"/>
        <v>0.64619706058576176</v>
      </c>
      <c r="AK10" s="93">
        <v>1</v>
      </c>
      <c r="AL10" s="93"/>
      <c r="AM10" s="93">
        <v>1.7014266666666666</v>
      </c>
      <c r="AN10" s="93">
        <v>1.7387266666666665</v>
      </c>
      <c r="AO10" s="93">
        <v>1.3569866666666666</v>
      </c>
      <c r="AP10" s="93">
        <f>AO10/AO9</f>
        <v>1.9537732045842851</v>
      </c>
      <c r="AQ10" s="93">
        <v>4</v>
      </c>
      <c r="AR10" s="93">
        <v>2</v>
      </c>
      <c r="AS10" s="93">
        <v>1189.5</v>
      </c>
      <c r="AT10" s="93">
        <v>687.5</v>
      </c>
      <c r="AU10" s="2">
        <f t="shared" si="13"/>
        <v>1.7301818181818183</v>
      </c>
      <c r="AV10" s="2">
        <v>0.56362099999999993</v>
      </c>
      <c r="AW10" s="2">
        <v>1.1614149999999999</v>
      </c>
      <c r="AX10" s="2">
        <f t="shared" si="14"/>
        <v>2.0606311688173435</v>
      </c>
      <c r="AY10" s="100">
        <f t="shared" si="5"/>
        <v>1.3650909090909091</v>
      </c>
      <c r="AZ10" s="100">
        <f t="shared" si="6"/>
        <v>5.4603636363636365</v>
      </c>
      <c r="BA10" s="100"/>
      <c r="BB10" s="93">
        <f t="shared" si="23"/>
        <v>0.98907882241215572</v>
      </c>
      <c r="BC10" s="93">
        <f t="shared" si="23"/>
        <v>1.180436847103514</v>
      </c>
      <c r="BD10" s="93">
        <f t="shared" si="23"/>
        <v>0.97768281101614452</v>
      </c>
      <c r="BE10" s="93"/>
      <c r="BF10" s="93">
        <f t="shared" si="24"/>
        <v>2.4058317852854674</v>
      </c>
      <c r="BG10" s="93">
        <f t="shared" si="24"/>
        <v>2.9314632524409334</v>
      </c>
      <c r="BH10" s="93">
        <f t="shared" si="24"/>
        <v>1.894302936942508</v>
      </c>
      <c r="BI10" s="93"/>
      <c r="BJ10" s="93">
        <f t="shared" si="9"/>
        <v>149959.80152074283</v>
      </c>
      <c r="BK10" s="93">
        <f t="shared" si="9"/>
        <v>218075.01315222861</v>
      </c>
      <c r="BL10" s="93">
        <f t="shared" si="9"/>
        <v>116714.84774297145</v>
      </c>
      <c r="BM10" s="93"/>
      <c r="BN10" s="93">
        <f t="shared" si="10"/>
        <v>1.2848391136231712</v>
      </c>
      <c r="BO10" s="93">
        <f t="shared" si="10"/>
        <v>1.8684427677314179</v>
      </c>
      <c r="BP10" s="93">
        <f t="shared" si="10"/>
        <v>1</v>
      </c>
      <c r="BQ10" s="140"/>
      <c r="BR10" s="140">
        <f t="shared" si="25"/>
        <v>2.3795572691118845</v>
      </c>
      <c r="BS10" s="140">
        <f t="shared" si="25"/>
        <v>3.4604072391111882</v>
      </c>
      <c r="BT10" s="140">
        <f t="shared" si="25"/>
        <v>1.8520274203060896</v>
      </c>
      <c r="BU10" s="140"/>
      <c r="BV10" s="140">
        <f t="shared" si="15"/>
        <v>506.29596380952376</v>
      </c>
      <c r="BW10" s="140">
        <f t="shared" si="15"/>
        <v>617.49635619047615</v>
      </c>
      <c r="BX10" s="140">
        <f t="shared" si="15"/>
        <v>399.14793523809522</v>
      </c>
    </row>
    <row r="11" spans="1:76" x14ac:dyDescent="0.25">
      <c r="A11" s="93"/>
      <c r="B11" s="93"/>
      <c r="C11" s="93">
        <v>4</v>
      </c>
      <c r="D11" s="93"/>
      <c r="E11" s="93">
        <v>4</v>
      </c>
      <c r="F11" s="93">
        <v>198.71428571428572</v>
      </c>
      <c r="G11" s="93">
        <v>195.42857142857142</v>
      </c>
      <c r="H11" s="93">
        <v>195.14285714285714</v>
      </c>
      <c r="I11" s="93">
        <v>198.71428571428572</v>
      </c>
      <c r="J11" s="93"/>
      <c r="K11" s="93">
        <f t="shared" si="16"/>
        <v>0.98346513299784322</v>
      </c>
      <c r="L11" s="93">
        <f t="shared" si="17"/>
        <v>0.98202731847591651</v>
      </c>
      <c r="M11" s="93">
        <f t="shared" si="0"/>
        <v>0.9985380116959065</v>
      </c>
      <c r="N11" s="93">
        <f t="shared" si="12"/>
        <v>0.98202731847591651</v>
      </c>
      <c r="O11" s="93"/>
      <c r="P11" s="93">
        <f t="shared" si="22"/>
        <v>1.5140186915887848</v>
      </c>
      <c r="Q11" s="93">
        <f t="shared" si="22"/>
        <v>1.5394736842105263</v>
      </c>
      <c r="R11" s="93">
        <f t="shared" si="22"/>
        <v>1.5417276720351389</v>
      </c>
      <c r="S11" s="93">
        <f t="shared" si="22"/>
        <v>1.5140186915887848</v>
      </c>
      <c r="T11" s="93"/>
      <c r="U11" s="93">
        <f t="shared" si="2"/>
        <v>5.9859813084112146</v>
      </c>
      <c r="V11" s="93">
        <f t="shared" si="2"/>
        <v>6.0866228070175445</v>
      </c>
      <c r="W11" s="93">
        <f t="shared" si="2"/>
        <v>6.0955344070278183</v>
      </c>
      <c r="X11" s="93">
        <f>$AS11/I11</f>
        <v>5.9859813084112146</v>
      </c>
      <c r="Y11" s="93"/>
      <c r="Z11" s="93">
        <f t="shared" si="3"/>
        <v>1.1561558441558444</v>
      </c>
      <c r="AA11" s="93">
        <f t="shared" si="3"/>
        <v>1.1370389610389611</v>
      </c>
      <c r="AB11" s="93">
        <f t="shared" si="3"/>
        <v>1.1353766233766234</v>
      </c>
      <c r="AC11" s="93">
        <f>$AZ11/X11</f>
        <v>1.1561558441558444</v>
      </c>
      <c r="AD11" s="93"/>
      <c r="AE11" s="93">
        <v>553.79703960000006</v>
      </c>
      <c r="AF11" s="93">
        <v>545.27907960000005</v>
      </c>
      <c r="AG11" s="93">
        <v>543.68265960000008</v>
      </c>
      <c r="AH11" s="93"/>
      <c r="AI11" s="93">
        <f t="shared" si="4"/>
        <v>0.98173630540295875</v>
      </c>
      <c r="AJ11" s="93">
        <f t="shared" si="4"/>
        <v>0.99707228819200056</v>
      </c>
      <c r="AK11" s="93">
        <v>1</v>
      </c>
      <c r="AL11" s="93"/>
      <c r="AM11" s="93">
        <v>2.7982266666666669</v>
      </c>
      <c r="AN11" s="93">
        <v>2.789436666666667</v>
      </c>
      <c r="AO11" s="93">
        <v>2.7812699999999997</v>
      </c>
      <c r="AP11" s="93"/>
      <c r="AQ11" s="93">
        <v>4</v>
      </c>
      <c r="AR11" s="93">
        <v>4</v>
      </c>
      <c r="AS11" s="93">
        <v>1189.5</v>
      </c>
      <c r="AT11" s="93">
        <v>687.5</v>
      </c>
      <c r="AU11" s="2">
        <f t="shared" si="13"/>
        <v>1.7301818181818183</v>
      </c>
      <c r="AV11" s="2">
        <v>0.56362099999999993</v>
      </c>
      <c r="AW11" s="2">
        <v>1.1614149999999999</v>
      </c>
      <c r="AX11" s="2">
        <f t="shared" si="14"/>
        <v>2.0606311688173435</v>
      </c>
      <c r="AY11" s="100">
        <f t="shared" si="5"/>
        <v>1.7301818181818183</v>
      </c>
      <c r="AZ11" s="100">
        <f t="shared" si="6"/>
        <v>6.9207272727272731</v>
      </c>
      <c r="BA11" s="100"/>
      <c r="BB11" s="93">
        <f t="shared" si="23"/>
        <v>0.66049382716049387</v>
      </c>
      <c r="BC11" s="93">
        <f t="shared" si="23"/>
        <v>0.6495726495726496</v>
      </c>
      <c r="BD11" s="93">
        <f t="shared" si="23"/>
        <v>0.64862298195631529</v>
      </c>
      <c r="BE11" s="93"/>
      <c r="BF11" s="93">
        <f t="shared" si="24"/>
        <v>2.6438222986503876</v>
      </c>
      <c r="BG11" s="93">
        <f t="shared" si="24"/>
        <v>2.603157630953215</v>
      </c>
      <c r="BH11" s="93">
        <f t="shared" si="24"/>
        <v>2.5955363356189896</v>
      </c>
      <c r="BI11" s="93"/>
      <c r="BJ11" s="93">
        <f t="shared" si="9"/>
        <v>110047.38315480002</v>
      </c>
      <c r="BK11" s="93">
        <f t="shared" si="9"/>
        <v>106563.11155611429</v>
      </c>
      <c r="BL11" s="93">
        <f t="shared" si="9"/>
        <v>106095.78757337145</v>
      </c>
      <c r="BM11" s="93"/>
      <c r="BN11" s="93">
        <f t="shared" si="10"/>
        <v>1.0372455464237522</v>
      </c>
      <c r="BO11" s="93">
        <f t="shared" si="10"/>
        <v>1.0044047364502542</v>
      </c>
      <c r="BP11" s="93">
        <f t="shared" si="10"/>
        <v>1</v>
      </c>
      <c r="BQ11" s="140"/>
      <c r="BR11" s="140">
        <f t="shared" si="25"/>
        <v>1.7462283083678489</v>
      </c>
      <c r="BS11" s="140">
        <f t="shared" si="25"/>
        <v>1.6909399995935415</v>
      </c>
      <c r="BT11" s="140">
        <f t="shared" si="25"/>
        <v>1.6835245177851568</v>
      </c>
      <c r="BU11" s="140"/>
      <c r="BV11" s="140">
        <f t="shared" si="15"/>
        <v>556.0476133333334</v>
      </c>
      <c r="BW11" s="140">
        <f t="shared" si="15"/>
        <v>545.13562285714283</v>
      </c>
      <c r="BX11" s="140">
        <f t="shared" si="15"/>
        <v>542.74497428571419</v>
      </c>
    </row>
    <row r="12" spans="1:76" hidden="1" x14ac:dyDescent="0.25">
      <c r="A12" s="93"/>
      <c r="B12" s="93">
        <v>5</v>
      </c>
      <c r="C12" s="93">
        <v>4</v>
      </c>
      <c r="D12" s="93" t="s">
        <v>64</v>
      </c>
      <c r="E12" s="93">
        <v>4</v>
      </c>
      <c r="F12" s="93">
        <v>240.85714285714286</v>
      </c>
      <c r="G12" s="93">
        <v>239.85714285714286</v>
      </c>
      <c r="H12" s="93">
        <v>235.71428571428572</v>
      </c>
      <c r="I12" s="93">
        <v>241.57142857142858</v>
      </c>
      <c r="J12" s="93"/>
      <c r="K12" s="93">
        <f t="shared" si="16"/>
        <v>0.99584816132858833</v>
      </c>
      <c r="L12" s="93">
        <f t="shared" si="17"/>
        <v>0.97864768683274028</v>
      </c>
      <c r="M12" s="93">
        <f t="shared" si="0"/>
        <v>0.98272781417510424</v>
      </c>
      <c r="N12" s="93">
        <f t="shared" si="12"/>
        <v>0.97575399172087518</v>
      </c>
      <c r="O12" s="93"/>
      <c r="P12" s="93">
        <f t="shared" si="22"/>
        <v>1.2491103202846974</v>
      </c>
      <c r="Q12" s="93">
        <f t="shared" si="22"/>
        <v>1.2543180464562238</v>
      </c>
      <c r="R12" s="93">
        <f t="shared" si="22"/>
        <v>1.2763636363636361</v>
      </c>
      <c r="S12" s="93">
        <f t="shared" si="22"/>
        <v>1.2454169130691897</v>
      </c>
      <c r="T12" s="93"/>
      <c r="U12" s="93">
        <f t="shared" si="2"/>
        <v>4.9386120996441276</v>
      </c>
      <c r="V12" s="93">
        <f t="shared" si="2"/>
        <v>4.959201905896367</v>
      </c>
      <c r="W12" s="93">
        <f t="shared" si="2"/>
        <v>5.0463636363636359</v>
      </c>
      <c r="X12" s="93">
        <f>$AS12/I12</f>
        <v>4.9240094618568895</v>
      </c>
      <c r="Y12" s="93"/>
      <c r="Z12" s="93">
        <f t="shared" si="3"/>
        <v>1.6038366879022619</v>
      </c>
      <c r="AA12" s="93">
        <f t="shared" si="3"/>
        <v>1.5971778167188004</v>
      </c>
      <c r="AB12" s="93">
        <f t="shared" si="3"/>
        <v>1.569591064673032</v>
      </c>
      <c r="AC12" s="93">
        <f>$AZ12/X12</f>
        <v>1.6085930244618769</v>
      </c>
      <c r="AD12" s="93"/>
      <c r="AE12" s="93">
        <v>642.92755590000002</v>
      </c>
      <c r="AF12" s="93">
        <v>555.57917280000004</v>
      </c>
      <c r="AG12" s="93">
        <v>493.10695440000001</v>
      </c>
      <c r="AH12" s="93"/>
      <c r="AI12" s="93">
        <f t="shared" si="4"/>
        <v>0.76697125496468399</v>
      </c>
      <c r="AJ12" s="93">
        <f t="shared" si="4"/>
        <v>0.88755478704294577</v>
      </c>
      <c r="AK12" s="93">
        <v>1</v>
      </c>
      <c r="AL12" s="93"/>
      <c r="AM12" s="93">
        <v>2.6785299999999999</v>
      </c>
      <c r="AN12" s="93">
        <v>2.3489733333333334</v>
      </c>
      <c r="AO12" s="93">
        <v>2.0896133333333333</v>
      </c>
      <c r="AP12" s="93"/>
      <c r="AQ12" s="93">
        <v>5</v>
      </c>
      <c r="AR12" s="93">
        <v>4</v>
      </c>
      <c r="AS12" s="93">
        <v>1189.5</v>
      </c>
      <c r="AT12" s="93">
        <v>687.5</v>
      </c>
      <c r="AU12" s="2">
        <f t="shared" si="13"/>
        <v>1.7301818181818183</v>
      </c>
      <c r="AV12" s="2"/>
      <c r="AW12" s="2"/>
      <c r="AX12" s="2" t="e">
        <f t="shared" si="14"/>
        <v>#DIV/0!</v>
      </c>
      <c r="AY12" s="100">
        <f t="shared" si="5"/>
        <v>1.9801818181818183</v>
      </c>
      <c r="AZ12" s="100">
        <f t="shared" si="6"/>
        <v>7.9207272727272731</v>
      </c>
      <c r="BA12" s="100"/>
      <c r="BB12" s="93">
        <f t="shared" si="23"/>
        <v>0.80056980056980065</v>
      </c>
      <c r="BC12" s="93">
        <f t="shared" si="23"/>
        <v>0.7972459639126307</v>
      </c>
      <c r="BD12" s="93">
        <f t="shared" si="23"/>
        <v>0.78347578347578362</v>
      </c>
      <c r="BE12" s="93"/>
      <c r="BF12" s="93">
        <f t="shared" si="24"/>
        <v>3.069330616019446</v>
      </c>
      <c r="BG12" s="93">
        <f t="shared" si="24"/>
        <v>2.6523301872023533</v>
      </c>
      <c r="BH12" s="93">
        <f t="shared" si="24"/>
        <v>2.3540883544699609</v>
      </c>
      <c r="BI12" s="93"/>
      <c r="BJ12" s="93">
        <f t="shared" si="9"/>
        <v>154853.69417820001</v>
      </c>
      <c r="BK12" s="93">
        <f t="shared" si="9"/>
        <v>133259.63301874287</v>
      </c>
      <c r="BL12" s="93">
        <f t="shared" si="9"/>
        <v>116232.35353714286</v>
      </c>
      <c r="BM12" s="93"/>
      <c r="BN12" s="93">
        <f t="shared" si="10"/>
        <v>1.3322770249912854</v>
      </c>
      <c r="BO12" s="93">
        <f t="shared" si="10"/>
        <v>1.1464934586922808</v>
      </c>
      <c r="BP12" s="93">
        <f t="shared" si="10"/>
        <v>1</v>
      </c>
      <c r="BV12">
        <f t="shared" si="15"/>
        <v>645.14308285714287</v>
      </c>
      <c r="BW12">
        <f t="shared" si="15"/>
        <v>563.41803238095235</v>
      </c>
      <c r="BX12">
        <f t="shared" si="15"/>
        <v>492.5517142857143</v>
      </c>
    </row>
    <row r="13" spans="1:76" s="8" customFormat="1" x14ac:dyDescent="0.25">
      <c r="A13" s="8" t="s">
        <v>67</v>
      </c>
      <c r="B13" s="8">
        <v>4</v>
      </c>
      <c r="C13" s="8">
        <v>0</v>
      </c>
      <c r="D13" s="8" t="s">
        <v>67</v>
      </c>
      <c r="E13" s="8">
        <v>0</v>
      </c>
      <c r="F13" s="8">
        <v>50.165714285714287</v>
      </c>
      <c r="G13" s="8">
        <v>46.357142857142854</v>
      </c>
      <c r="H13" s="8">
        <v>54.991285714285709</v>
      </c>
      <c r="K13" s="8">
        <f t="shared" si="16"/>
        <v>0.92408019136575914</v>
      </c>
      <c r="L13" s="8">
        <f t="shared" si="17"/>
        <v>1.0961926187492879</v>
      </c>
      <c r="M13" s="8">
        <f t="shared" si="0"/>
        <v>1.1862526964560862</v>
      </c>
      <c r="P13" s="8">
        <f t="shared" ref="P13:R15" si="26">$H$13/F13</f>
        <v>1.0961926187492879</v>
      </c>
      <c r="Q13" s="8">
        <f t="shared" si="26"/>
        <v>1.1862526964560862</v>
      </c>
      <c r="R13" s="8">
        <f t="shared" si="26"/>
        <v>1</v>
      </c>
      <c r="U13" s="8">
        <f t="shared" si="2"/>
        <v>2.9442618749288076</v>
      </c>
      <c r="V13" s="8">
        <f t="shared" si="2"/>
        <v>3.1861540832049315</v>
      </c>
      <c r="W13" s="8">
        <f t="shared" si="2"/>
        <v>2.6858982851828479</v>
      </c>
      <c r="Z13" s="8">
        <f t="shared" si="3"/>
        <v>1.3585748041168111</v>
      </c>
      <c r="AA13" s="8">
        <f t="shared" si="3"/>
        <v>1.2554320649729613</v>
      </c>
      <c r="AB13" s="8">
        <f t="shared" si="3"/>
        <v>1.489259672291608</v>
      </c>
      <c r="AD13" s="8" t="s">
        <v>67</v>
      </c>
      <c r="AE13" s="8">
        <v>40.653637920000001</v>
      </c>
      <c r="AF13" s="8">
        <v>46.157568569999995</v>
      </c>
      <c r="AG13" s="8">
        <v>52.002151830000003</v>
      </c>
      <c r="AI13" s="8">
        <f t="shared" si="4"/>
        <v>1.279151251662449</v>
      </c>
      <c r="AJ13" s="8">
        <f t="shared" si="4"/>
        <v>1.126622424903869</v>
      </c>
      <c r="AK13" s="8">
        <v>1</v>
      </c>
      <c r="AL13" s="8" t="s">
        <v>67</v>
      </c>
      <c r="AM13" s="8">
        <v>0.80411333333333335</v>
      </c>
      <c r="AN13" s="8">
        <v>0.68103733333333327</v>
      </c>
      <c r="AO13" s="8">
        <v>0.67508299999999999</v>
      </c>
      <c r="AQ13" s="8">
        <v>4</v>
      </c>
      <c r="AR13" s="8">
        <v>0</v>
      </c>
      <c r="AS13" s="8">
        <v>147.70100000000002</v>
      </c>
      <c r="AT13" s="8">
        <v>55.152500000000003</v>
      </c>
      <c r="AU13" s="8">
        <f>AS13/AT13</f>
        <v>2.6780472326730433</v>
      </c>
      <c r="AV13" s="8">
        <v>0.58906400000000003</v>
      </c>
      <c r="AW13" s="8">
        <v>1.359035</v>
      </c>
      <c r="AX13" s="2">
        <f t="shared" si="14"/>
        <v>2.3071092444963535</v>
      </c>
      <c r="AY13" s="142">
        <f t="shared" si="5"/>
        <v>1</v>
      </c>
      <c r="AZ13" s="142">
        <f t="shared" si="6"/>
        <v>4</v>
      </c>
      <c r="BA13" s="142"/>
      <c r="BB13" s="8">
        <f t="shared" ref="BB13:BD15" si="27">F13/$H$13</f>
        <v>0.91224843416749157</v>
      </c>
      <c r="BC13" s="8">
        <f t="shared" si="27"/>
        <v>0.84299070761860972</v>
      </c>
      <c r="BD13" s="8">
        <f t="shared" si="27"/>
        <v>1</v>
      </c>
      <c r="BF13" s="8">
        <f t="shared" ref="BF13:BH15" si="28">AE13/$AG$13</f>
        <v>0.78176837860288217</v>
      </c>
      <c r="BG13" s="8">
        <f t="shared" si="28"/>
        <v>0.88760881897528954</v>
      </c>
      <c r="BH13" s="8">
        <f t="shared" si="28"/>
        <v>1</v>
      </c>
      <c r="BI13" s="8" t="s">
        <v>67</v>
      </c>
      <c r="BJ13" s="8">
        <f t="shared" si="9"/>
        <v>2039.4187845696001</v>
      </c>
      <c r="BK13" s="8">
        <f t="shared" si="9"/>
        <v>2139.7330001378568</v>
      </c>
      <c r="BL13" s="8">
        <f t="shared" si="9"/>
        <v>2859.6651890411954</v>
      </c>
      <c r="BN13" s="8">
        <f t="shared" si="10"/>
        <v>0.71316697926213801</v>
      </c>
      <c r="BO13" s="8">
        <f t="shared" si="10"/>
        <v>0.74824598639649786</v>
      </c>
      <c r="BP13" s="8">
        <f t="shared" si="10"/>
        <v>1</v>
      </c>
      <c r="BR13" s="8">
        <f t="shared" ref="BR13:BT15" si="29">BJ13/$BL$13</f>
        <v>0.71316697926213801</v>
      </c>
      <c r="BS13" s="8">
        <f t="shared" si="29"/>
        <v>0.74824598639649786</v>
      </c>
      <c r="BT13" s="8">
        <f t="shared" si="29"/>
        <v>1</v>
      </c>
      <c r="BV13">
        <f t="shared" si="15"/>
        <v>40.338919733333334</v>
      </c>
      <c r="BW13">
        <f t="shared" si="15"/>
        <v>31.570944952380948</v>
      </c>
      <c r="BX13">
        <f t="shared" si="15"/>
        <v>37.123682133857137</v>
      </c>
    </row>
    <row r="14" spans="1:76" s="8" customFormat="1" x14ac:dyDescent="0.25">
      <c r="C14" s="8">
        <v>2</v>
      </c>
      <c r="E14" s="8">
        <v>2</v>
      </c>
      <c r="F14" s="8">
        <v>30.564428571428572</v>
      </c>
      <c r="G14" s="8">
        <v>28.836571428571425</v>
      </c>
      <c r="H14" s="8">
        <v>31.872571428571433</v>
      </c>
      <c r="K14" s="8">
        <f t="shared" si="16"/>
        <v>0.94346836425162761</v>
      </c>
      <c r="L14" s="8">
        <f t="shared" si="17"/>
        <v>1.042799519516151</v>
      </c>
      <c r="M14" s="8">
        <f t="shared" si="0"/>
        <v>1.1052829740012686</v>
      </c>
      <c r="P14" s="8">
        <f t="shared" si="26"/>
        <v>1.7991923384326316</v>
      </c>
      <c r="Q14" s="8">
        <f t="shared" si="26"/>
        <v>1.90699805802156</v>
      </c>
      <c r="R14" s="8">
        <f t="shared" si="26"/>
        <v>1.7253482618283518</v>
      </c>
      <c r="U14" s="8">
        <f t="shared" si="2"/>
        <v>4.832447616510323</v>
      </c>
      <c r="V14" s="8">
        <f t="shared" si="2"/>
        <v>5.1220028138871285</v>
      </c>
      <c r="W14" s="8">
        <f t="shared" si="2"/>
        <v>4.6341099377879775</v>
      </c>
      <c r="Z14" s="8">
        <f t="shared" si="3"/>
        <v>1.522229530272317</v>
      </c>
      <c r="AA14" s="8">
        <f t="shared" si="3"/>
        <v>1.4361754049415463</v>
      </c>
      <c r="AB14" s="8">
        <f t="shared" si="3"/>
        <v>1.5873802227612683</v>
      </c>
      <c r="AE14" s="8">
        <v>61.549889400000005</v>
      </c>
      <c r="AF14" s="8">
        <v>78.410530800000004</v>
      </c>
      <c r="AG14" s="8">
        <v>81.848498399999997</v>
      </c>
      <c r="AH14" s="8">
        <f>AG14/AG13</f>
        <v>1.5739444526751614</v>
      </c>
      <c r="AI14" s="8">
        <f t="shared" si="4"/>
        <v>1.3297911531259388</v>
      </c>
      <c r="AJ14" s="8">
        <f t="shared" si="4"/>
        <v>1.0438457381288382</v>
      </c>
      <c r="AK14" s="8">
        <v>1</v>
      </c>
      <c r="AM14" s="8">
        <v>1.9996833333333335</v>
      </c>
      <c r="AN14" s="8">
        <v>1.7712199999999998</v>
      </c>
      <c r="AO14" s="8">
        <v>1.7100833333333332</v>
      </c>
      <c r="AQ14" s="8">
        <v>4</v>
      </c>
      <c r="AR14" s="8">
        <v>2</v>
      </c>
      <c r="AS14" s="8">
        <v>147.70100000000002</v>
      </c>
      <c r="AT14" s="8">
        <v>55.152500000000003</v>
      </c>
      <c r="AU14" s="8">
        <f t="shared" si="13"/>
        <v>2.6780472326730433</v>
      </c>
      <c r="AV14" s="8">
        <v>0.58906400000000003</v>
      </c>
      <c r="AW14" s="8">
        <v>1.359035</v>
      </c>
      <c r="AX14" s="2">
        <f t="shared" si="14"/>
        <v>2.3071092444963535</v>
      </c>
      <c r="AY14" s="142">
        <f t="shared" si="5"/>
        <v>1.8390236163365217</v>
      </c>
      <c r="AZ14" s="142">
        <f t="shared" si="6"/>
        <v>7.3560944653460867</v>
      </c>
      <c r="BA14" s="142"/>
      <c r="BB14" s="8">
        <f t="shared" si="27"/>
        <v>0.55580494571867234</v>
      </c>
      <c r="BC14" s="8">
        <f t="shared" si="27"/>
        <v>0.52438438298016044</v>
      </c>
      <c r="BD14" s="8">
        <f t="shared" si="27"/>
        <v>0.57959313034013193</v>
      </c>
      <c r="BF14" s="8">
        <f t="shared" si="28"/>
        <v>1.1836027401560703</v>
      </c>
      <c r="BG14" s="8">
        <f t="shared" si="28"/>
        <v>1.5078324269413219</v>
      </c>
      <c r="BH14" s="8">
        <f t="shared" si="28"/>
        <v>1.5739444526751614</v>
      </c>
      <c r="BJ14" s="8">
        <f t="shared" si="9"/>
        <v>1881.2371981456288</v>
      </c>
      <c r="BK14" s="8">
        <f t="shared" si="9"/>
        <v>2261.0908721664</v>
      </c>
      <c r="BL14" s="8">
        <f t="shared" si="9"/>
        <v>2608.7221115753146</v>
      </c>
      <c r="BN14" s="8">
        <f t="shared" si="10"/>
        <v>0.72113361166307455</v>
      </c>
      <c r="BO14" s="8">
        <f t="shared" si="10"/>
        <v>0.86674270982469936</v>
      </c>
      <c r="BP14" s="8">
        <f t="shared" si="10"/>
        <v>1</v>
      </c>
      <c r="BR14" s="8">
        <f t="shared" si="29"/>
        <v>0.65785225674491654</v>
      </c>
      <c r="BS14" s="8">
        <f t="shared" si="29"/>
        <v>0.79068377683910307</v>
      </c>
      <c r="BT14" s="8">
        <f t="shared" si="29"/>
        <v>0.91224739230748253</v>
      </c>
      <c r="BV14">
        <f t="shared" si="15"/>
        <v>61.119178407142861</v>
      </c>
      <c r="BW14">
        <f t="shared" si="15"/>
        <v>51.075912045714276</v>
      </c>
      <c r="BX14">
        <f t="shared" si="15"/>
        <v>54.504753190476194</v>
      </c>
    </row>
    <row r="15" spans="1:76" s="8" customFormat="1" x14ac:dyDescent="0.25">
      <c r="C15" s="8">
        <v>4</v>
      </c>
      <c r="E15" s="8">
        <v>4</v>
      </c>
      <c r="F15" s="8">
        <v>23.510857142857144</v>
      </c>
      <c r="G15" s="8">
        <v>18.59357142857143</v>
      </c>
      <c r="H15" s="8">
        <v>22.341000000000001</v>
      </c>
      <c r="K15" s="8">
        <f t="shared" si="16"/>
        <v>0.79085042776589543</v>
      </c>
      <c r="L15" s="8">
        <f t="shared" si="17"/>
        <v>0.95024183356017888</v>
      </c>
      <c r="M15" s="8">
        <f t="shared" si="0"/>
        <v>1.2015443125504206</v>
      </c>
      <c r="P15" s="8">
        <f t="shared" si="26"/>
        <v>2.3389740909974721</v>
      </c>
      <c r="Q15" s="8">
        <f t="shared" si="26"/>
        <v>2.957542929583957</v>
      </c>
      <c r="R15" s="8">
        <f t="shared" si="26"/>
        <v>2.4614513994129945</v>
      </c>
      <c r="U15" s="8">
        <f t="shared" si="2"/>
        <v>6.2822465000972203</v>
      </c>
      <c r="V15" s="8">
        <f t="shared" si="2"/>
        <v>7.9436594829242066</v>
      </c>
      <c r="W15" s="8">
        <f t="shared" si="2"/>
        <v>6.6112080927442829</v>
      </c>
      <c r="Z15" s="8">
        <f t="shared" si="3"/>
        <v>1.7051525963723961</v>
      </c>
      <c r="AA15" s="8">
        <f t="shared" si="3"/>
        <v>1.3485206602472366</v>
      </c>
      <c r="AB15" s="8">
        <f t="shared" si="3"/>
        <v>1.6203073296768051</v>
      </c>
      <c r="AE15" s="8">
        <v>77.301134999999988</v>
      </c>
      <c r="AF15" s="8">
        <v>80.676189899999997</v>
      </c>
      <c r="AG15" s="8">
        <v>82.582878600000001</v>
      </c>
      <c r="AI15" s="8">
        <f t="shared" si="4"/>
        <v>1.0683268570377396</v>
      </c>
      <c r="AJ15" s="8">
        <f t="shared" si="4"/>
        <v>1.0236338466450063</v>
      </c>
      <c r="AK15" s="8">
        <v>1</v>
      </c>
      <c r="AM15" s="8">
        <v>3.1811166666666666</v>
      </c>
      <c r="AN15" s="8">
        <v>2.2820166666666668</v>
      </c>
      <c r="AO15" s="8">
        <v>2.2551266666666665</v>
      </c>
      <c r="AQ15" s="8">
        <v>4</v>
      </c>
      <c r="AR15" s="8">
        <v>4</v>
      </c>
      <c r="AS15" s="8">
        <v>147.70100000000002</v>
      </c>
      <c r="AT15" s="8">
        <v>55.152500000000003</v>
      </c>
      <c r="AU15" s="8">
        <f t="shared" si="13"/>
        <v>2.6780472326730433</v>
      </c>
      <c r="AV15" s="8">
        <v>0.58906400000000003</v>
      </c>
      <c r="AW15" s="8">
        <v>1.359035</v>
      </c>
      <c r="AX15" s="2">
        <f t="shared" si="14"/>
        <v>2.3071092444963535</v>
      </c>
      <c r="AY15" s="142">
        <f t="shared" si="5"/>
        <v>2.6780472326730433</v>
      </c>
      <c r="AZ15" s="142">
        <f t="shared" si="6"/>
        <v>10.712188930692173</v>
      </c>
      <c r="BA15" s="142"/>
      <c r="BB15" s="8">
        <f t="shared" si="27"/>
        <v>0.42753786963648793</v>
      </c>
      <c r="BC15" s="8">
        <f t="shared" si="27"/>
        <v>0.33811850708813612</v>
      </c>
      <c r="BD15" s="8">
        <f t="shared" si="27"/>
        <v>0.40626436915978903</v>
      </c>
      <c r="BF15" s="8">
        <f t="shared" si="28"/>
        <v>1.4864987751411667</v>
      </c>
      <c r="BG15" s="8">
        <f t="shared" si="28"/>
        <v>1.5514009913231699</v>
      </c>
      <c r="BH15" s="8">
        <f t="shared" si="28"/>
        <v>1.5880665644370124</v>
      </c>
      <c r="BJ15" s="8">
        <f t="shared" si="9"/>
        <v>1817.4159419657142</v>
      </c>
      <c r="BK15" s="8">
        <f t="shared" si="9"/>
        <v>1500.0584994906428</v>
      </c>
      <c r="BL15" s="8">
        <f t="shared" si="9"/>
        <v>1844.9840908026001</v>
      </c>
      <c r="BN15" s="8">
        <f t="shared" si="10"/>
        <v>0.98505778506475183</v>
      </c>
      <c r="BO15" s="8">
        <f t="shared" si="10"/>
        <v>0.81304684792056459</v>
      </c>
      <c r="BP15" s="8">
        <f t="shared" si="10"/>
        <v>1</v>
      </c>
      <c r="BR15" s="8">
        <f t="shared" si="29"/>
        <v>0.63553451954110318</v>
      </c>
      <c r="BS15" s="8">
        <f t="shared" si="29"/>
        <v>0.52455738708124455</v>
      </c>
      <c r="BT15" s="8">
        <f t="shared" si="29"/>
        <v>0.64517486098475629</v>
      </c>
      <c r="BV15">
        <f t="shared" si="15"/>
        <v>74.790779504761915</v>
      </c>
      <c r="BW15">
        <f t="shared" si="15"/>
        <v>42.430839892857151</v>
      </c>
      <c r="BX15">
        <f t="shared" si="15"/>
        <v>50.381784859999996</v>
      </c>
    </row>
    <row r="16" spans="1:76" x14ac:dyDescent="0.25">
      <c r="A16" s="93" t="s">
        <v>68</v>
      </c>
      <c r="B16" s="93">
        <v>4</v>
      </c>
      <c r="C16" s="93">
        <v>0</v>
      </c>
      <c r="D16" s="93" t="s">
        <v>68</v>
      </c>
      <c r="E16" s="93">
        <v>0</v>
      </c>
      <c r="F16" s="93">
        <v>1610.1428571428571</v>
      </c>
      <c r="G16" s="93">
        <v>1626</v>
      </c>
      <c r="H16" s="93">
        <v>1622.7142857142858</v>
      </c>
      <c r="I16" s="93">
        <v>1610.1428571428571</v>
      </c>
      <c r="J16" s="93"/>
      <c r="K16" s="93">
        <f t="shared" si="16"/>
        <v>1.0098482832046847</v>
      </c>
      <c r="L16" s="93">
        <f t="shared" si="17"/>
        <v>1.0078076479460563</v>
      </c>
      <c r="M16" s="93">
        <f t="shared" si="0"/>
        <v>0.99797926550694083</v>
      </c>
      <c r="N16" s="93">
        <f t="shared" si="12"/>
        <v>1.0078076479460563</v>
      </c>
      <c r="O16" s="93"/>
      <c r="P16" s="93">
        <f t="shared" ref="P16:S18" si="30">$H$16/F16</f>
        <v>1.0078076479460563</v>
      </c>
      <c r="Q16" s="93">
        <f t="shared" si="30"/>
        <v>0.99797926550694083</v>
      </c>
      <c r="R16" s="93">
        <f t="shared" si="30"/>
        <v>1</v>
      </c>
      <c r="S16" s="93">
        <f t="shared" si="30"/>
        <v>1.0078076479460563</v>
      </c>
      <c r="T16" s="93"/>
      <c r="U16" s="93">
        <f t="shared" si="2"/>
        <v>3.7179930795847751</v>
      </c>
      <c r="V16" s="93">
        <f t="shared" si="2"/>
        <v>3.6817343173431736</v>
      </c>
      <c r="W16" s="93">
        <f t="shared" si="2"/>
        <v>3.689189189189189</v>
      </c>
      <c r="X16" s="93">
        <f>$AS16/I16</f>
        <v>3.7179930795847751</v>
      </c>
      <c r="Y16" s="93"/>
      <c r="Z16" s="93">
        <f t="shared" si="3"/>
        <v>1.0758492322010238</v>
      </c>
      <c r="AA16" s="93">
        <f t="shared" si="3"/>
        <v>1.0864445001252818</v>
      </c>
      <c r="AB16" s="93">
        <f t="shared" si="3"/>
        <v>1.0842490842490844</v>
      </c>
      <c r="AC16" s="93">
        <f>$AZ16/X16</f>
        <v>1.0758492322010238</v>
      </c>
      <c r="AD16" s="93" t="s">
        <v>68</v>
      </c>
      <c r="AE16" s="93">
        <v>1177.753759875</v>
      </c>
      <c r="AF16" s="93">
        <v>1191.1628520900001</v>
      </c>
      <c r="AG16" s="93">
        <v>1185.4058178600001</v>
      </c>
      <c r="AH16" s="93"/>
      <c r="AI16" s="93">
        <f t="shared" si="4"/>
        <v>1.0064971628583994</v>
      </c>
      <c r="AJ16" s="93">
        <f t="shared" si="4"/>
        <v>0.99516687897049605</v>
      </c>
      <c r="AK16" s="93">
        <v>1</v>
      </c>
      <c r="AL16" s="93" t="s">
        <v>68</v>
      </c>
      <c r="AM16" s="93">
        <v>0.75399700000000003</v>
      </c>
      <c r="AN16" s="93">
        <v>0.73860999999999999</v>
      </c>
      <c r="AO16" s="93">
        <v>0.74111949999999993</v>
      </c>
      <c r="AP16" s="93"/>
      <c r="AQ16" s="93">
        <v>4</v>
      </c>
      <c r="AR16" s="93">
        <v>0</v>
      </c>
      <c r="AS16" s="93">
        <v>5986.5</v>
      </c>
      <c r="AT16" s="93">
        <v>1760.5</v>
      </c>
      <c r="AU16" s="2">
        <f t="shared" si="13"/>
        <v>3.4004544163589889</v>
      </c>
      <c r="AV16" s="2">
        <v>0.56941450000000005</v>
      </c>
      <c r="AW16" s="2">
        <v>1.259935</v>
      </c>
      <c r="AX16" s="2">
        <f t="shared" si="14"/>
        <v>2.2126851353451658</v>
      </c>
      <c r="AY16" s="100">
        <f t="shared" si="5"/>
        <v>1</v>
      </c>
      <c r="AZ16" s="100">
        <f t="shared" si="6"/>
        <v>4</v>
      </c>
      <c r="BA16" s="100"/>
      <c r="BB16" s="93">
        <f t="shared" ref="BB16:BD18" si="31">F16/$H$16</f>
        <v>0.99225283915837659</v>
      </c>
      <c r="BC16" s="93">
        <f t="shared" si="31"/>
        <v>1.0020248261290605</v>
      </c>
      <c r="BD16" s="93">
        <f t="shared" si="31"/>
        <v>1</v>
      </c>
      <c r="BE16" s="93"/>
      <c r="BF16" s="93">
        <f t="shared" ref="BF16:BH18" si="32">AE16/$AG$16</f>
        <v>0.99354477777170502</v>
      </c>
      <c r="BG16" s="93">
        <f t="shared" si="32"/>
        <v>1.004856593533844</v>
      </c>
      <c r="BH16" s="93">
        <f t="shared" si="32"/>
        <v>1</v>
      </c>
      <c r="BI16" s="93" t="s">
        <v>68</v>
      </c>
      <c r="BJ16" s="93">
        <f t="shared" si="9"/>
        <v>1896351.803935875</v>
      </c>
      <c r="BK16" s="93">
        <f t="shared" si="9"/>
        <v>1936830.7974983403</v>
      </c>
      <c r="BL16" s="93">
        <f t="shared" si="9"/>
        <v>1923574.9550102488</v>
      </c>
      <c r="BM16" s="93"/>
      <c r="BN16" s="93">
        <f t="shared" si="10"/>
        <v>0.98584762657495262</v>
      </c>
      <c r="BO16" s="93">
        <f t="shared" si="10"/>
        <v>1.0068912534203902</v>
      </c>
      <c r="BP16" s="93">
        <f t="shared" si="10"/>
        <v>1</v>
      </c>
      <c r="BQ16" s="140"/>
      <c r="BR16" s="140">
        <f t="shared" ref="BR16:BT18" si="33">BJ16/$BL$16</f>
        <v>0.98584762657495262</v>
      </c>
      <c r="BS16" s="140">
        <f t="shared" si="33"/>
        <v>1.0068912534203902</v>
      </c>
      <c r="BT16" s="140">
        <f t="shared" si="33"/>
        <v>1</v>
      </c>
      <c r="BU16" s="140"/>
      <c r="BV16" s="140">
        <f t="shared" si="15"/>
        <v>1214.0428838571429</v>
      </c>
      <c r="BW16" s="140">
        <f t="shared" si="15"/>
        <v>1200.9798599999999</v>
      </c>
      <c r="BX16" s="140">
        <f t="shared" si="15"/>
        <v>1202.6252000714285</v>
      </c>
    </row>
    <row r="17" spans="1:76" x14ac:dyDescent="0.25">
      <c r="A17" s="93"/>
      <c r="B17" s="93"/>
      <c r="C17" s="93">
        <v>2</v>
      </c>
      <c r="D17" s="93"/>
      <c r="E17" s="93">
        <v>2</v>
      </c>
      <c r="F17" s="93">
        <v>847.42857142857144</v>
      </c>
      <c r="G17" s="93">
        <v>958.42857142857144</v>
      </c>
      <c r="H17" s="93">
        <v>1578</v>
      </c>
      <c r="I17" s="93">
        <v>819.28571428571433</v>
      </c>
      <c r="J17" s="93"/>
      <c r="K17" s="93">
        <f t="shared" si="16"/>
        <v>1.1309844908968307</v>
      </c>
      <c r="L17" s="93">
        <f t="shared" si="17"/>
        <v>1.8621038435603505</v>
      </c>
      <c r="M17" s="93">
        <f t="shared" si="0"/>
        <v>1.6464450737814875</v>
      </c>
      <c r="N17" s="93">
        <f t="shared" si="12"/>
        <v>1.9260680034873583</v>
      </c>
      <c r="O17" s="93"/>
      <c r="P17" s="93">
        <f t="shared" si="30"/>
        <v>1.914868509777478</v>
      </c>
      <c r="Q17" s="93">
        <f t="shared" si="30"/>
        <v>1.6930988224772694</v>
      </c>
      <c r="R17" s="93">
        <f t="shared" si="30"/>
        <v>1.0283360492485969</v>
      </c>
      <c r="S17" s="93">
        <f t="shared" si="30"/>
        <v>1.9806451612903226</v>
      </c>
      <c r="T17" s="93"/>
      <c r="U17" s="93">
        <f t="shared" si="2"/>
        <v>7.0643122049898857</v>
      </c>
      <c r="V17" s="93">
        <f t="shared" si="2"/>
        <v>6.2461618721120882</v>
      </c>
      <c r="W17" s="93">
        <f t="shared" si="2"/>
        <v>3.793726235741445</v>
      </c>
      <c r="X17" s="93">
        <f>$AS17/I17</f>
        <v>7.3069747166521353</v>
      </c>
      <c r="Y17" s="93">
        <f>W17/W16</f>
        <v>1.0283360492485969</v>
      </c>
      <c r="Z17" s="93">
        <f t="shared" si="3"/>
        <v>1.2458267099947034</v>
      </c>
      <c r="AA17" s="93">
        <f t="shared" si="3"/>
        <v>1.4090106873490333</v>
      </c>
      <c r="AB17" s="93">
        <f t="shared" si="3"/>
        <v>2.3198587050912836</v>
      </c>
      <c r="AC17" s="93">
        <f>$AZ17/X17</f>
        <v>1.2044531661867204</v>
      </c>
      <c r="AD17" s="93"/>
      <c r="AE17" s="93">
        <v>1679.5880892000002</v>
      </c>
      <c r="AF17" s="93">
        <v>1969.7575450500001</v>
      </c>
      <c r="AG17" s="93">
        <v>1719.8636107499999</v>
      </c>
      <c r="AH17" s="93">
        <f>AG17/AG16</f>
        <v>1.4508648302864335</v>
      </c>
      <c r="AI17" s="93">
        <f t="shared" si="4"/>
        <v>1.0239794041223425</v>
      </c>
      <c r="AJ17" s="93">
        <f t="shared" si="4"/>
        <v>0.87313467338760364</v>
      </c>
      <c r="AK17" s="93">
        <v>1</v>
      </c>
      <c r="AL17" s="93"/>
      <c r="AM17" s="93">
        <v>2.0008533333333332</v>
      </c>
      <c r="AN17" s="93">
        <v>1.8869750000000001</v>
      </c>
      <c r="AO17" s="93">
        <v>1.0971225</v>
      </c>
      <c r="AP17" s="93">
        <f>AO17/AO16</f>
        <v>1.4803584307254094</v>
      </c>
      <c r="AQ17" s="93">
        <v>4</v>
      </c>
      <c r="AR17" s="93">
        <v>2</v>
      </c>
      <c r="AS17" s="93">
        <v>5986.5</v>
      </c>
      <c r="AT17" s="93">
        <v>1760.5</v>
      </c>
      <c r="AU17" s="2">
        <f t="shared" si="13"/>
        <v>3.4004544163589889</v>
      </c>
      <c r="AV17" s="2">
        <v>0.56941450000000005</v>
      </c>
      <c r="AW17" s="2">
        <v>1.259935</v>
      </c>
      <c r="AX17" s="2">
        <f t="shared" si="14"/>
        <v>2.2126851353451658</v>
      </c>
      <c r="AY17" s="100">
        <f t="shared" si="5"/>
        <v>2.2002272081794945</v>
      </c>
      <c r="AZ17" s="100">
        <f t="shared" si="6"/>
        <v>8.8009088327179779</v>
      </c>
      <c r="BA17" s="100"/>
      <c r="BB17" s="93">
        <f t="shared" si="31"/>
        <v>0.52222906946033976</v>
      </c>
      <c r="BC17" s="93">
        <f t="shared" si="31"/>
        <v>0.59063297825512806</v>
      </c>
      <c r="BD17" s="93">
        <f t="shared" si="31"/>
        <v>0.97244475746104408</v>
      </c>
      <c r="BE17" s="93"/>
      <c r="BF17" s="93">
        <f t="shared" si="32"/>
        <v>1.4168886839379125</v>
      </c>
      <c r="BG17" s="93">
        <f t="shared" si="32"/>
        <v>1.6616735934415958</v>
      </c>
      <c r="BH17" s="93">
        <f t="shared" si="32"/>
        <v>1.4508648302864335</v>
      </c>
      <c r="BI17" s="93"/>
      <c r="BJ17" s="93">
        <f t="shared" si="9"/>
        <v>1423330.9350192002</v>
      </c>
      <c r="BK17" s="93">
        <f t="shared" si="9"/>
        <v>1887871.9099629216</v>
      </c>
      <c r="BL17" s="93">
        <f t="shared" si="9"/>
        <v>2713944.7777634999</v>
      </c>
      <c r="BM17" s="93"/>
      <c r="BN17" s="93">
        <f t="shared" si="10"/>
        <v>0.5244509566595289</v>
      </c>
      <c r="BO17" s="93">
        <f t="shared" si="10"/>
        <v>0.69561913176386514</v>
      </c>
      <c r="BP17" s="93">
        <f t="shared" si="10"/>
        <v>1</v>
      </c>
      <c r="BQ17" s="140"/>
      <c r="BR17" s="140">
        <f t="shared" si="33"/>
        <v>0.73994045894178151</v>
      </c>
      <c r="BS17" s="140">
        <f t="shared" si="33"/>
        <v>0.9814392233823106</v>
      </c>
      <c r="BT17" s="140">
        <f t="shared" si="33"/>
        <v>1.4108858979966497</v>
      </c>
      <c r="BU17" s="140"/>
      <c r="BV17" s="140">
        <f t="shared" si="15"/>
        <v>1695.5802819047617</v>
      </c>
      <c r="BW17" s="140">
        <f t="shared" si="15"/>
        <v>1808.5307535714287</v>
      </c>
      <c r="BX17" s="140">
        <f t="shared" si="15"/>
        <v>1731.259305</v>
      </c>
    </row>
    <row r="18" spans="1:76" x14ac:dyDescent="0.25">
      <c r="A18" s="93"/>
      <c r="B18" s="93"/>
      <c r="C18" s="93">
        <v>4</v>
      </c>
      <c r="D18" s="93"/>
      <c r="E18" s="93">
        <v>4</v>
      </c>
      <c r="F18" s="93">
        <v>659.16666666666663</v>
      </c>
      <c r="G18" s="93">
        <v>646.33333333333337</v>
      </c>
      <c r="H18" s="93">
        <v>635.33333333333337</v>
      </c>
      <c r="I18" s="93">
        <v>659.16666666666663</v>
      </c>
      <c r="J18" s="93"/>
      <c r="K18" s="93">
        <f t="shared" si="16"/>
        <v>0.98053097345132756</v>
      </c>
      <c r="L18" s="93">
        <f t="shared" si="17"/>
        <v>0.96384323640960823</v>
      </c>
      <c r="M18" s="93">
        <f t="shared" si="0"/>
        <v>0.98298091799896858</v>
      </c>
      <c r="N18" s="93">
        <f t="shared" si="12"/>
        <v>0.96384323640960823</v>
      </c>
      <c r="O18" s="93"/>
      <c r="P18" s="93">
        <f t="shared" si="30"/>
        <v>2.4617662994401304</v>
      </c>
      <c r="Q18" s="93">
        <f t="shared" si="30"/>
        <v>2.5106461357106018</v>
      </c>
      <c r="R18" s="93">
        <f t="shared" si="30"/>
        <v>2.5541148253635138</v>
      </c>
      <c r="S18" s="93">
        <f t="shared" si="30"/>
        <v>2.4617662994401304</v>
      </c>
      <c r="T18" s="93"/>
      <c r="U18" s="93">
        <f t="shared" si="2"/>
        <v>9.0819216182048041</v>
      </c>
      <c r="V18" s="93">
        <f t="shared" si="2"/>
        <v>9.2622485817431652</v>
      </c>
      <c r="W18" s="93">
        <f t="shared" si="2"/>
        <v>9.422612801678909</v>
      </c>
      <c r="X18" s="93">
        <f>$AS18/I18</f>
        <v>9.0819216182048041</v>
      </c>
      <c r="Y18" s="93"/>
      <c r="Z18" s="93">
        <f t="shared" si="3"/>
        <v>1.4976805831676607</v>
      </c>
      <c r="AA18" s="93">
        <f t="shared" si="3"/>
        <v>1.4685222001325384</v>
      </c>
      <c r="AB18" s="93">
        <f t="shared" si="3"/>
        <v>1.4435293003881473</v>
      </c>
      <c r="AC18" s="93">
        <f>$AZ18/X18</f>
        <v>1.4976805831676607</v>
      </c>
      <c r="AD18" s="93"/>
      <c r="AE18" s="93">
        <v>1823.9477939999999</v>
      </c>
      <c r="AF18" s="93">
        <v>1803.3659909999999</v>
      </c>
      <c r="AG18" s="93">
        <v>1761.6756852000001</v>
      </c>
      <c r="AH18" s="93"/>
      <c r="AI18" s="93">
        <f t="shared" si="4"/>
        <v>0.96585861228876824</v>
      </c>
      <c r="AJ18" s="93">
        <f t="shared" si="4"/>
        <v>0.97688194963858566</v>
      </c>
      <c r="AK18" s="93">
        <v>1</v>
      </c>
      <c r="AL18" s="93"/>
      <c r="AM18" s="93">
        <v>3.2634600000000002</v>
      </c>
      <c r="AN18" s="93">
        <v>3.1357433333333335</v>
      </c>
      <c r="AO18" s="93">
        <v>1.9249099999999999</v>
      </c>
      <c r="AP18" s="93"/>
      <c r="AQ18" s="93">
        <v>4</v>
      </c>
      <c r="AR18" s="93">
        <v>4</v>
      </c>
      <c r="AS18" s="93">
        <v>5986.5</v>
      </c>
      <c r="AT18" s="93">
        <v>1760.5</v>
      </c>
      <c r="AU18" s="2">
        <f t="shared" si="13"/>
        <v>3.4004544163589889</v>
      </c>
      <c r="AV18" s="2">
        <v>0.56941450000000005</v>
      </c>
      <c r="AW18" s="2">
        <v>1.259935</v>
      </c>
      <c r="AX18" s="2">
        <f t="shared" si="14"/>
        <v>2.2126851353451658</v>
      </c>
      <c r="AY18" s="100">
        <f t="shared" si="5"/>
        <v>3.4004544163589889</v>
      </c>
      <c r="AZ18" s="100">
        <f t="shared" si="6"/>
        <v>13.601817665435956</v>
      </c>
      <c r="BA18" s="100"/>
      <c r="BB18" s="93">
        <f t="shared" si="31"/>
        <v>0.40621240132640779</v>
      </c>
      <c r="BC18" s="93">
        <f t="shared" si="31"/>
        <v>0.39830384130058399</v>
      </c>
      <c r="BD18" s="93">
        <f t="shared" si="31"/>
        <v>0.39152507556416349</v>
      </c>
      <c r="BE18" s="93"/>
      <c r="BF18" s="93">
        <f t="shared" si="32"/>
        <v>1.5386695142873119</v>
      </c>
      <c r="BG18" s="93">
        <f t="shared" si="32"/>
        <v>1.5213068502191058</v>
      </c>
      <c r="BH18" s="93">
        <f t="shared" si="32"/>
        <v>1.4861372018405761</v>
      </c>
      <c r="BI18" s="93"/>
      <c r="BJ18" s="93">
        <f t="shared" si="9"/>
        <v>1202285.5875449998</v>
      </c>
      <c r="BK18" s="93">
        <f t="shared" si="9"/>
        <v>1165575.5521829999</v>
      </c>
      <c r="BL18" s="93">
        <f t="shared" si="9"/>
        <v>1119251.2853304001</v>
      </c>
      <c r="BM18" s="93"/>
      <c r="BN18" s="93">
        <f t="shared" si="10"/>
        <v>1.0741873637340413</v>
      </c>
      <c r="BO18" s="93">
        <f t="shared" si="10"/>
        <v>1.0413886206428835</v>
      </c>
      <c r="BP18" s="93">
        <f t="shared" si="10"/>
        <v>1</v>
      </c>
      <c r="BQ18" s="140"/>
      <c r="BR18" s="140">
        <f t="shared" si="33"/>
        <v>0.62502663824638638</v>
      </c>
      <c r="BS18" s="140">
        <f t="shared" si="33"/>
        <v>0.60594236223916198</v>
      </c>
      <c r="BT18" s="140">
        <f t="shared" si="33"/>
        <v>0.58185998024934604</v>
      </c>
      <c r="BU18" s="140"/>
      <c r="BV18" s="140">
        <f t="shared" si="15"/>
        <v>2151.1640499999999</v>
      </c>
      <c r="BW18" s="140">
        <f t="shared" si="15"/>
        <v>2026.7354411111114</v>
      </c>
      <c r="BX18" s="140">
        <f t="shared" si="15"/>
        <v>1222.9594866666666</v>
      </c>
    </row>
    <row r="19" spans="1:76" s="8" customFormat="1" x14ac:dyDescent="0.25">
      <c r="A19" s="8" t="s">
        <v>61</v>
      </c>
      <c r="B19" s="8">
        <v>4</v>
      </c>
      <c r="C19" s="8">
        <v>0</v>
      </c>
      <c r="D19" s="8" t="s">
        <v>61</v>
      </c>
      <c r="E19" s="8">
        <v>0</v>
      </c>
      <c r="F19" s="8">
        <v>1590.3948571428571</v>
      </c>
      <c r="G19" s="8">
        <v>1588.4779999999998</v>
      </c>
      <c r="H19" s="8">
        <v>1589.1615714285713</v>
      </c>
      <c r="K19" s="8">
        <f t="shared" si="16"/>
        <v>0.99879472878433417</v>
      </c>
      <c r="L19" s="8">
        <f t="shared" si="17"/>
        <v>0.99922454118312398</v>
      </c>
      <c r="M19" s="8">
        <f t="shared" si="0"/>
        <v>1.0004303310644349</v>
      </c>
      <c r="P19" s="8">
        <f t="shared" ref="P19:R21" si="34">$H$19/F19</f>
        <v>0.99922454118312398</v>
      </c>
      <c r="Q19" s="8">
        <f t="shared" si="34"/>
        <v>1.0004303310644349</v>
      </c>
      <c r="R19" s="8">
        <f t="shared" si="34"/>
        <v>1</v>
      </c>
      <c r="U19" s="8">
        <f t="shared" ref="U19:W30" si="35">$AS19/F19</f>
        <v>3.9093929863239718</v>
      </c>
      <c r="V19" s="8">
        <f t="shared" si="35"/>
        <v>3.9141105511061536</v>
      </c>
      <c r="W19" s="8">
        <f t="shared" si="35"/>
        <v>3.9124269122684736</v>
      </c>
      <c r="Z19" s="8">
        <f t="shared" ref="Z19:AB30" si="36">$AZ19/U19</f>
        <v>1.0231767473858457</v>
      </c>
      <c r="AA19" s="8">
        <f t="shared" si="36"/>
        <v>1.0219435419036833</v>
      </c>
      <c r="AB19" s="8">
        <f t="shared" si="36"/>
        <v>1.0223833159558628</v>
      </c>
      <c r="AD19" s="8" t="s">
        <v>61</v>
      </c>
      <c r="AE19" s="8">
        <v>1158.2357446799999</v>
      </c>
      <c r="AF19" s="8">
        <v>1173.0101570999998</v>
      </c>
      <c r="AG19" s="8">
        <v>1152.8704725300001</v>
      </c>
      <c r="AI19" s="8">
        <f t="shared" si="4"/>
        <v>0.99536772010823915</v>
      </c>
      <c r="AJ19" s="8">
        <f t="shared" si="4"/>
        <v>0.98283076710964679</v>
      </c>
      <c r="AK19" s="8">
        <v>1</v>
      </c>
      <c r="AL19" s="8" t="s">
        <v>61</v>
      </c>
      <c r="AM19" s="8">
        <v>0.72963333333333324</v>
      </c>
      <c r="AN19" s="8">
        <v>0.73893933333333328</v>
      </c>
      <c r="AO19" s="8">
        <v>0.72604900000000006</v>
      </c>
      <c r="AQ19" s="8">
        <v>4</v>
      </c>
      <c r="AR19" s="8">
        <v>0</v>
      </c>
      <c r="AS19" s="8">
        <v>6217.4785000000002</v>
      </c>
      <c r="AT19" s="8">
        <v>1730.8689999999999</v>
      </c>
      <c r="AU19" s="8">
        <f t="shared" si="13"/>
        <v>3.5921138457040946</v>
      </c>
      <c r="AV19" s="8">
        <v>0.56016500000000002</v>
      </c>
      <c r="AW19" s="8">
        <v>1.4132899999999999</v>
      </c>
      <c r="AX19" s="2">
        <f t="shared" si="14"/>
        <v>2.5229887622396969</v>
      </c>
      <c r="AY19" s="142">
        <f t="shared" si="5"/>
        <v>1</v>
      </c>
      <c r="AZ19" s="142">
        <f t="shared" si="6"/>
        <v>4</v>
      </c>
      <c r="BA19" s="142"/>
      <c r="BB19" s="8">
        <f t="shared" ref="BB19:BD21" si="37">F19/$H$19</f>
        <v>1.0007760606199263</v>
      </c>
      <c r="BC19" s="8">
        <f t="shared" si="37"/>
        <v>0.99956985404073362</v>
      </c>
      <c r="BD19" s="8">
        <f t="shared" si="37"/>
        <v>1</v>
      </c>
      <c r="BF19" s="8">
        <f t="shared" ref="BF19:BH21" si="38">AE19/$AG$19</f>
        <v>1.0046538377708865</v>
      </c>
      <c r="BG19" s="8">
        <f t="shared" si="38"/>
        <v>1.0174691650535577</v>
      </c>
      <c r="BH19" s="8">
        <f t="shared" si="38"/>
        <v>1</v>
      </c>
      <c r="BI19" s="8" t="s">
        <v>61</v>
      </c>
      <c r="BJ19" s="8">
        <f t="shared" si="9"/>
        <v>1842052.1716980992</v>
      </c>
      <c r="BK19" s="8">
        <f t="shared" si="9"/>
        <v>1863300.8283298933</v>
      </c>
      <c r="BL19" s="8">
        <f t="shared" si="9"/>
        <v>1832097.4517793746</v>
      </c>
      <c r="BN19" s="8">
        <f t="shared" si="10"/>
        <v>1.0054335100510381</v>
      </c>
      <c r="BO19" s="8">
        <f t="shared" si="10"/>
        <v>1.0170315048035317</v>
      </c>
      <c r="BP19" s="8">
        <f t="shared" si="10"/>
        <v>1</v>
      </c>
      <c r="BR19" s="8">
        <f t="shared" ref="BR19:BT21" si="39">BJ19/$BL$19</f>
        <v>1.0054335100510381</v>
      </c>
      <c r="BS19" s="8">
        <f t="shared" si="39"/>
        <v>1.0170315048035317</v>
      </c>
      <c r="BT19" s="8">
        <f t="shared" si="39"/>
        <v>1</v>
      </c>
      <c r="BV19">
        <f t="shared" si="15"/>
        <v>1160.4051009333332</v>
      </c>
      <c r="BW19">
        <f t="shared" si="15"/>
        <v>1173.7888743346664</v>
      </c>
      <c r="BX19">
        <f t="shared" si="15"/>
        <v>1153.8091697741429</v>
      </c>
    </row>
    <row r="20" spans="1:76" s="8" customFormat="1" x14ac:dyDescent="0.25">
      <c r="C20" s="8">
        <v>2</v>
      </c>
      <c r="E20" s="8">
        <v>2</v>
      </c>
      <c r="F20" s="8">
        <v>683.02471428571425</v>
      </c>
      <c r="G20" s="8">
        <v>710.36242857142861</v>
      </c>
      <c r="H20" s="8">
        <v>677.80642857142868</v>
      </c>
      <c r="I20" s="8">
        <v>689.49250000000006</v>
      </c>
      <c r="K20" s="8">
        <f t="shared" si="16"/>
        <v>1.0400244877146259</v>
      </c>
      <c r="L20" s="8">
        <f t="shared" si="17"/>
        <v>0.9923600338243358</v>
      </c>
      <c r="M20" s="8">
        <f t="shared" si="0"/>
        <v>0.95416987344689452</v>
      </c>
      <c r="N20" s="8">
        <f>H20/I20</f>
        <v>0.98305119863004831</v>
      </c>
      <c r="P20" s="8">
        <f t="shared" si="34"/>
        <v>2.3266531037467164</v>
      </c>
      <c r="Q20" s="8">
        <f t="shared" si="34"/>
        <v>2.2371137710991387</v>
      </c>
      <c r="R20" s="8">
        <f t="shared" si="34"/>
        <v>2.3445655049007876</v>
      </c>
      <c r="U20" s="8">
        <f t="shared" si="35"/>
        <v>9.1028602186116263</v>
      </c>
      <c r="V20" s="8">
        <f t="shared" si="35"/>
        <v>8.7525441238546833</v>
      </c>
      <c r="W20" s="8">
        <f t="shared" si="35"/>
        <v>9.1729411789501629</v>
      </c>
      <c r="X20" s="8">
        <f>$AS20/I20</f>
        <v>9.0174708209298871</v>
      </c>
      <c r="Z20" s="8">
        <f t="shared" si="36"/>
        <v>1.008938671015754</v>
      </c>
      <c r="AA20" s="8">
        <f t="shared" si="36"/>
        <v>1.049320924458635</v>
      </c>
      <c r="AB20" s="8">
        <f t="shared" si="36"/>
        <v>1.0012304136958738</v>
      </c>
      <c r="AE20" s="8">
        <v>1641.1347413999999</v>
      </c>
      <c r="AF20" s="8">
        <v>1679.5798029</v>
      </c>
      <c r="AG20" s="8">
        <v>1616.8146354</v>
      </c>
      <c r="AH20" s="8">
        <f>AG20/AG19</f>
        <v>1.4024252280933729</v>
      </c>
      <c r="AI20" s="8">
        <f t="shared" si="4"/>
        <v>0.98518092062370621</v>
      </c>
      <c r="AJ20" s="8">
        <f t="shared" si="4"/>
        <v>0.9626304344743678</v>
      </c>
      <c r="AK20" s="8">
        <v>1</v>
      </c>
      <c r="AM20" s="8">
        <v>2.4110533333333337</v>
      </c>
      <c r="AN20" s="8">
        <v>2.3999533333333329</v>
      </c>
      <c r="AO20" s="8">
        <v>2.3946333333333332</v>
      </c>
      <c r="AQ20" s="8">
        <v>4</v>
      </c>
      <c r="AR20" s="8">
        <v>2</v>
      </c>
      <c r="AS20" s="8">
        <v>6217.4785000000002</v>
      </c>
      <c r="AT20" s="8">
        <v>1730.8689999999999</v>
      </c>
      <c r="AU20" s="8">
        <f t="shared" si="13"/>
        <v>3.5921138457040946</v>
      </c>
      <c r="AV20" s="8">
        <v>0.56016500000000002</v>
      </c>
      <c r="AW20" s="8">
        <v>1.4132899999999999</v>
      </c>
      <c r="AX20" s="2">
        <f t="shared" si="14"/>
        <v>2.5229887622396969</v>
      </c>
      <c r="AY20" s="142">
        <f t="shared" si="5"/>
        <v>2.2960569228520473</v>
      </c>
      <c r="AZ20" s="142">
        <f t="shared" si="6"/>
        <v>9.1842276914081893</v>
      </c>
      <c r="BA20" s="142"/>
      <c r="BB20" s="8">
        <f t="shared" si="37"/>
        <v>0.42980193239364045</v>
      </c>
      <c r="BC20" s="8">
        <f t="shared" si="37"/>
        <v>0.44700453455645217</v>
      </c>
      <c r="BD20" s="8">
        <f t="shared" si="37"/>
        <v>0.42651826016791794</v>
      </c>
      <c r="BF20" s="8">
        <f t="shared" si="38"/>
        <v>1.4235204912469419</v>
      </c>
      <c r="BG20" s="8">
        <f t="shared" si="38"/>
        <v>1.4568677426650753</v>
      </c>
      <c r="BH20" s="8">
        <f t="shared" si="38"/>
        <v>1.4024252280933729</v>
      </c>
      <c r="BJ20" s="8">
        <f t="shared" si="9"/>
        <v>1120935.5878490945</v>
      </c>
      <c r="BK20" s="8">
        <f t="shared" si="9"/>
        <v>1193110.3877675654</v>
      </c>
      <c r="BL20" s="8">
        <f t="shared" si="9"/>
        <v>1095887.3536824905</v>
      </c>
      <c r="BN20" s="8">
        <f t="shared" si="10"/>
        <v>1.0228565774414997</v>
      </c>
      <c r="BO20" s="8">
        <f t="shared" si="10"/>
        <v>1.0887162661001408</v>
      </c>
      <c r="BP20" s="8">
        <f t="shared" si="10"/>
        <v>1</v>
      </c>
      <c r="BR20" s="8">
        <f t="shared" si="39"/>
        <v>0.61183185793988004</v>
      </c>
      <c r="BS20" s="8">
        <f t="shared" si="39"/>
        <v>0.65122648722031107</v>
      </c>
      <c r="BT20" s="8">
        <f t="shared" si="39"/>
        <v>0.59815996830198082</v>
      </c>
      <c r="BV20">
        <f t="shared" si="15"/>
        <v>1646.8090141276193</v>
      </c>
      <c r="BW20">
        <f t="shared" si="15"/>
        <v>1704.8366783247618</v>
      </c>
      <c r="BX20">
        <f t="shared" si="15"/>
        <v>1623.0978674047622</v>
      </c>
    </row>
    <row r="21" spans="1:76" s="8" customFormat="1" x14ac:dyDescent="0.25">
      <c r="C21" s="8">
        <v>4</v>
      </c>
      <c r="E21" s="8">
        <v>4</v>
      </c>
      <c r="F21" s="8">
        <v>574.38685714285714</v>
      </c>
      <c r="G21" s="8">
        <v>570.63357142857149</v>
      </c>
      <c r="H21" s="8">
        <v>574.70785714285705</v>
      </c>
      <c r="K21" s="8">
        <f t="shared" si="16"/>
        <v>0.99346557869907504</v>
      </c>
      <c r="L21" s="8">
        <f t="shared" si="17"/>
        <v>1.0005588567983548</v>
      </c>
      <c r="M21" s="8">
        <f t="shared" si="0"/>
        <v>1.0071399334323876</v>
      </c>
      <c r="P21" s="8">
        <f t="shared" si="34"/>
        <v>2.7667094949446711</v>
      </c>
      <c r="Q21" s="8">
        <f t="shared" si="34"/>
        <v>2.784907252214643</v>
      </c>
      <c r="R21" s="8">
        <f t="shared" si="34"/>
        <v>2.7651641641529672</v>
      </c>
      <c r="U21" s="8">
        <f t="shared" si="35"/>
        <v>10.824548686450248</v>
      </c>
      <c r="V21" s="8">
        <f t="shared" si="35"/>
        <v>10.895746081736215</v>
      </c>
      <c r="W21" s="8">
        <f t="shared" si="35"/>
        <v>10.818502692672428</v>
      </c>
      <c r="Z21" s="8">
        <f t="shared" si="36"/>
        <v>1.327395330652654</v>
      </c>
      <c r="AA21" s="8">
        <f t="shared" si="36"/>
        <v>1.3187215703292889</v>
      </c>
      <c r="AB21" s="8">
        <f t="shared" si="36"/>
        <v>1.3281371545572938</v>
      </c>
      <c r="AE21" s="8">
        <v>1814.1423993000001</v>
      </c>
      <c r="AF21" s="8">
        <v>1785.8089376999999</v>
      </c>
      <c r="AG21" s="8">
        <v>1789.0491347999998</v>
      </c>
      <c r="AI21" s="8">
        <f t="shared" si="4"/>
        <v>0.98616797418456092</v>
      </c>
      <c r="AJ21" s="8">
        <f t="shared" si="4"/>
        <v>1.0018144142027718</v>
      </c>
      <c r="AK21" s="8">
        <v>1</v>
      </c>
      <c r="AM21" s="8">
        <v>4.1578166666666663</v>
      </c>
      <c r="AN21" s="8">
        <v>4.1047399999999996</v>
      </c>
      <c r="AO21" s="8">
        <v>4.1207133333333337</v>
      </c>
      <c r="AQ21" s="8">
        <v>4</v>
      </c>
      <c r="AR21" s="8">
        <v>4</v>
      </c>
      <c r="AS21" s="8">
        <v>6217.4785000000002</v>
      </c>
      <c r="AT21" s="8">
        <v>1730.8689999999999</v>
      </c>
      <c r="AU21" s="8">
        <f t="shared" si="13"/>
        <v>3.5921138457040946</v>
      </c>
      <c r="AV21" s="8">
        <v>0.56016500000000002</v>
      </c>
      <c r="AW21" s="8">
        <v>1.4132899999999999</v>
      </c>
      <c r="AX21" s="2">
        <f t="shared" si="14"/>
        <v>2.5229887622396969</v>
      </c>
      <c r="AY21" s="142">
        <f t="shared" si="5"/>
        <v>3.5921138457040946</v>
      </c>
      <c r="AZ21" s="142">
        <f t="shared" si="6"/>
        <v>14.368455382816379</v>
      </c>
      <c r="BA21" s="142"/>
      <c r="BB21" s="8">
        <f t="shared" si="37"/>
        <v>0.36144018800210104</v>
      </c>
      <c r="BC21" s="8">
        <f t="shared" si="37"/>
        <v>0.35907838553860977</v>
      </c>
      <c r="BD21" s="8">
        <f t="shared" si="37"/>
        <v>0.36164218130836467</v>
      </c>
      <c r="BF21" s="8">
        <f t="shared" si="38"/>
        <v>1.5735873565386957</v>
      </c>
      <c r="BG21" s="8">
        <f t="shared" si="38"/>
        <v>1.5490109082081025</v>
      </c>
      <c r="BH21" s="8">
        <f t="shared" si="38"/>
        <v>1.5518214556002039</v>
      </c>
      <c r="BJ21" s="8">
        <f t="shared" si="9"/>
        <v>1042019.5511435292</v>
      </c>
      <c r="BK21" s="8">
        <f t="shared" si="9"/>
        <v>1019042.5320088143</v>
      </c>
      <c r="BL21" s="8">
        <f t="shared" si="9"/>
        <v>1028180.5945841903</v>
      </c>
      <c r="BN21" s="8">
        <f t="shared" si="10"/>
        <v>1.0134596554654249</v>
      </c>
      <c r="BO21" s="8">
        <f t="shared" si="10"/>
        <v>0.99111239540649809</v>
      </c>
      <c r="BP21" s="8">
        <f t="shared" si="10"/>
        <v>1</v>
      </c>
      <c r="BR21" s="8">
        <f t="shared" si="39"/>
        <v>0.56875770998507547</v>
      </c>
      <c r="BS21" s="8">
        <f t="shared" si="39"/>
        <v>0.55621633610106114</v>
      </c>
      <c r="BT21" s="8">
        <f t="shared" si="39"/>
        <v>0.56120409620437928</v>
      </c>
      <c r="BV21">
        <f t="shared" si="15"/>
        <v>2388.1952477428567</v>
      </c>
      <c r="BW21">
        <f t="shared" si="15"/>
        <v>2342.3024459857143</v>
      </c>
      <c r="BX21">
        <f t="shared" si="15"/>
        <v>2368.2063297</v>
      </c>
    </row>
    <row r="22" spans="1:76" x14ac:dyDescent="0.25">
      <c r="A22" s="93" t="s">
        <v>65</v>
      </c>
      <c r="B22" s="93">
        <v>4</v>
      </c>
      <c r="C22" s="93">
        <v>0</v>
      </c>
      <c r="D22" s="93" t="s">
        <v>65</v>
      </c>
      <c r="E22" s="93">
        <v>0</v>
      </c>
      <c r="F22" s="93">
        <v>943.85714285714289</v>
      </c>
      <c r="G22" s="93">
        <v>962</v>
      </c>
      <c r="H22" s="93">
        <v>963.28571428571433</v>
      </c>
      <c r="I22" s="93"/>
      <c r="J22" s="93"/>
      <c r="K22" s="93">
        <f t="shared" si="16"/>
        <v>1.0192220372332375</v>
      </c>
      <c r="L22" s="93">
        <f t="shared" si="17"/>
        <v>1.0205842288481912</v>
      </c>
      <c r="M22" s="93">
        <f t="shared" si="0"/>
        <v>1.0013365013365014</v>
      </c>
      <c r="N22" s="93"/>
      <c r="O22" s="93"/>
      <c r="P22" s="93">
        <f t="shared" ref="P22:R24" si="40">$H$22/F22</f>
        <v>1.0205842288481912</v>
      </c>
      <c r="Q22" s="93">
        <f t="shared" si="40"/>
        <v>1.0013365013365014</v>
      </c>
      <c r="R22" s="93">
        <f t="shared" si="40"/>
        <v>1</v>
      </c>
      <c r="S22" s="93"/>
      <c r="T22" s="93"/>
      <c r="U22" s="93">
        <f t="shared" si="35"/>
        <v>3.8623429695777203</v>
      </c>
      <c r="V22" s="93">
        <f t="shared" si="35"/>
        <v>3.7895010395010393</v>
      </c>
      <c r="W22" s="93">
        <f t="shared" si="35"/>
        <v>3.7844431262049532</v>
      </c>
      <c r="X22" s="93"/>
      <c r="Y22" s="93"/>
      <c r="Z22" s="93">
        <f t="shared" si="36"/>
        <v>1.0356408096087153</v>
      </c>
      <c r="AA22" s="93">
        <f t="shared" si="36"/>
        <v>1.0555479358112743</v>
      </c>
      <c r="AB22" s="93">
        <f t="shared" si="36"/>
        <v>1.0569586770382271</v>
      </c>
      <c r="AC22" s="93"/>
      <c r="AD22" s="93" t="s">
        <v>65</v>
      </c>
      <c r="AE22" s="93">
        <v>707.08730921999995</v>
      </c>
      <c r="AF22" s="93">
        <v>730.01865086999999</v>
      </c>
      <c r="AG22" s="93">
        <v>746.02016082</v>
      </c>
      <c r="AH22" s="93"/>
      <c r="AI22" s="93">
        <f t="shared" si="4"/>
        <v>1.0550608829947006</v>
      </c>
      <c r="AJ22" s="93">
        <f t="shared" si="4"/>
        <v>1.0219193166242126</v>
      </c>
      <c r="AK22" s="93">
        <v>1</v>
      </c>
      <c r="AL22" s="93" t="s">
        <v>65</v>
      </c>
      <c r="AM22" s="93">
        <v>0.7456839999999999</v>
      </c>
      <c r="AN22" s="93">
        <v>0.75637066666666675</v>
      </c>
      <c r="AO22" s="93">
        <v>0.7684806666666667</v>
      </c>
      <c r="AP22" s="93"/>
      <c r="AQ22" s="93">
        <v>4</v>
      </c>
      <c r="AR22" s="93">
        <v>0</v>
      </c>
      <c r="AS22" s="93">
        <v>3645.5</v>
      </c>
      <c r="AT22" s="93">
        <v>1379</v>
      </c>
      <c r="AU22" s="2">
        <f t="shared" si="13"/>
        <v>2.6435823060188541</v>
      </c>
      <c r="AV22" s="2">
        <v>0.56701350000000006</v>
      </c>
      <c r="AW22" s="2">
        <v>1.3000700000000001</v>
      </c>
      <c r="AX22" s="2">
        <f t="shared" si="14"/>
        <v>2.2928378248489674</v>
      </c>
      <c r="AY22" s="100">
        <f t="shared" si="5"/>
        <v>1</v>
      </c>
      <c r="AZ22" s="100">
        <f t="shared" si="6"/>
        <v>4</v>
      </c>
      <c r="BA22" s="100"/>
      <c r="BB22" s="93">
        <f t="shared" ref="BB22:BD24" si="41">F22/$H$22</f>
        <v>0.97983093578525882</v>
      </c>
      <c r="BC22" s="93">
        <f t="shared" si="41"/>
        <v>0.99866528251520092</v>
      </c>
      <c r="BD22" s="93">
        <f t="shared" si="41"/>
        <v>1</v>
      </c>
      <c r="BE22" s="93"/>
      <c r="BF22" s="93">
        <f t="shared" ref="BF22:BH24" si="42">AE22/$AG$22</f>
        <v>0.94781260126106193</v>
      </c>
      <c r="BG22" s="93">
        <f t="shared" si="42"/>
        <v>0.97855083442730062</v>
      </c>
      <c r="BH22" s="93">
        <f t="shared" si="42"/>
        <v>1</v>
      </c>
      <c r="BI22" s="93" t="s">
        <v>65</v>
      </c>
      <c r="BJ22" s="93">
        <f t="shared" si="9"/>
        <v>667389.40743093425</v>
      </c>
      <c r="BK22" s="93">
        <f t="shared" si="9"/>
        <v>702277.94213693996</v>
      </c>
      <c r="BL22" s="93">
        <f t="shared" si="9"/>
        <v>718630.5634870372</v>
      </c>
      <c r="BM22" s="93"/>
      <c r="BN22" s="93">
        <f t="shared" si="10"/>
        <v>0.92869610804268665</v>
      </c>
      <c r="BO22" s="93">
        <f t="shared" si="10"/>
        <v>0.97724474551882567</v>
      </c>
      <c r="BP22" s="93">
        <f t="shared" si="10"/>
        <v>1</v>
      </c>
      <c r="BQ22" s="140"/>
      <c r="BR22" s="140">
        <f t="shared" ref="BR22:BT24" si="43">BJ22/$BL$22</f>
        <v>0.92869610804268665</v>
      </c>
      <c r="BS22" s="140">
        <f t="shared" si="43"/>
        <v>0.97724474551882567</v>
      </c>
      <c r="BT22" s="140">
        <f t="shared" si="43"/>
        <v>1</v>
      </c>
      <c r="BU22" s="140"/>
      <c r="BV22" s="140">
        <f t="shared" si="15"/>
        <v>703.81916971428564</v>
      </c>
      <c r="BW22" s="140">
        <f t="shared" si="15"/>
        <v>727.62858133333339</v>
      </c>
      <c r="BX22" s="140">
        <f t="shared" si="15"/>
        <v>740.266447904762</v>
      </c>
    </row>
    <row r="23" spans="1:76" x14ac:dyDescent="0.25">
      <c r="A23" s="93"/>
      <c r="B23" s="93"/>
      <c r="C23" s="93">
        <v>2</v>
      </c>
      <c r="D23" s="93"/>
      <c r="E23" s="93">
        <v>2</v>
      </c>
      <c r="F23" s="93">
        <v>540.71428571428567</v>
      </c>
      <c r="G23" s="93">
        <v>612.42857142857144</v>
      </c>
      <c r="H23" s="93">
        <v>957.28571428571433</v>
      </c>
      <c r="I23" s="93"/>
      <c r="J23" s="93"/>
      <c r="K23" s="93">
        <f t="shared" si="16"/>
        <v>1.1326287978863938</v>
      </c>
      <c r="L23" s="93">
        <f t="shared" si="17"/>
        <v>1.7704095112285338</v>
      </c>
      <c r="M23" s="93">
        <f>$H23/G23</f>
        <v>1.5630977373454631</v>
      </c>
      <c r="N23" s="93"/>
      <c r="O23" s="93"/>
      <c r="P23" s="93">
        <f t="shared" si="40"/>
        <v>1.7815059445178338</v>
      </c>
      <c r="Q23" s="93">
        <f t="shared" si="40"/>
        <v>1.5728947982271986</v>
      </c>
      <c r="R23" s="93">
        <f t="shared" si="40"/>
        <v>1.0062677212356366</v>
      </c>
      <c r="S23" s="93"/>
      <c r="T23" s="93"/>
      <c r="U23" s="93">
        <f t="shared" si="35"/>
        <v>6.7420079260237786</v>
      </c>
      <c r="V23" s="93">
        <f t="shared" si="35"/>
        <v>5.9525309073944479</v>
      </c>
      <c r="W23" s="93">
        <f t="shared" si="35"/>
        <v>3.8081629607521266</v>
      </c>
      <c r="X23" s="93"/>
      <c r="Y23" s="93">
        <f>W23/W22</f>
        <v>1.0062677212356366</v>
      </c>
      <c r="Z23" s="93">
        <f t="shared" si="36"/>
        <v>1.0808596922453406</v>
      </c>
      <c r="AA23" s="93">
        <f t="shared" si="36"/>
        <v>1.2242128139116977</v>
      </c>
      <c r="AB23" s="93">
        <f t="shared" si="36"/>
        <v>1.913564279454697</v>
      </c>
      <c r="AC23" s="93"/>
      <c r="AD23" s="93"/>
      <c r="AE23" s="93">
        <v>1146.2224248</v>
      </c>
      <c r="AF23" s="93">
        <v>1354.8144078</v>
      </c>
      <c r="AG23" s="93">
        <v>1124.3886885000002</v>
      </c>
      <c r="AH23" s="93">
        <f>AG23/AG22</f>
        <v>1.5071827110732643</v>
      </c>
      <c r="AI23" s="93">
        <f t="shared" si="4"/>
        <v>0.98095157115442977</v>
      </c>
      <c r="AJ23" s="93">
        <f t="shared" si="4"/>
        <v>0.82992082312279658</v>
      </c>
      <c r="AK23" s="93">
        <v>1</v>
      </c>
      <c r="AL23" s="93"/>
      <c r="AM23" s="93">
        <v>2.1215733333333335</v>
      </c>
      <c r="AN23" s="93">
        <v>2.20661</v>
      </c>
      <c r="AO23" s="93">
        <v>1.1793833333333332</v>
      </c>
      <c r="AP23" s="93">
        <f>AO23/AO22</f>
        <v>1.5346948654531321</v>
      </c>
      <c r="AQ23" s="93">
        <v>4</v>
      </c>
      <c r="AR23" s="93">
        <v>2</v>
      </c>
      <c r="AS23" s="93">
        <v>3645.5</v>
      </c>
      <c r="AT23" s="93">
        <v>1379</v>
      </c>
      <c r="AU23" s="2">
        <f t="shared" si="13"/>
        <v>2.6435823060188541</v>
      </c>
      <c r="AV23" s="2">
        <v>0.56701350000000006</v>
      </c>
      <c r="AW23" s="2">
        <v>1.3000700000000001</v>
      </c>
      <c r="AX23" s="2">
        <f t="shared" si="14"/>
        <v>2.2928378248489674</v>
      </c>
      <c r="AY23" s="100">
        <f t="shared" si="5"/>
        <v>1.8217911530094271</v>
      </c>
      <c r="AZ23" s="100">
        <f t="shared" si="6"/>
        <v>7.2871646120377083</v>
      </c>
      <c r="BA23" s="100"/>
      <c r="BB23" s="93">
        <f t="shared" si="41"/>
        <v>0.56132285332937859</v>
      </c>
      <c r="BC23" s="93">
        <f t="shared" si="41"/>
        <v>0.63577042859261457</v>
      </c>
      <c r="BD23" s="93">
        <f t="shared" si="41"/>
        <v>0.99377131840427113</v>
      </c>
      <c r="BE23" s="93"/>
      <c r="BF23" s="93">
        <f t="shared" si="42"/>
        <v>1.5364496631567051</v>
      </c>
      <c r="BG23" s="93">
        <f t="shared" si="42"/>
        <v>1.8160560249616231</v>
      </c>
      <c r="BH23" s="93">
        <f t="shared" si="42"/>
        <v>1.5071827110732643</v>
      </c>
      <c r="BI23" s="93"/>
      <c r="BJ23" s="93">
        <f t="shared" si="9"/>
        <v>619778.8396954285</v>
      </c>
      <c r="BK23" s="93">
        <f t="shared" si="9"/>
        <v>829727.05231980002</v>
      </c>
      <c r="BL23" s="93">
        <f t="shared" si="9"/>
        <v>1076361.2288055003</v>
      </c>
      <c r="BM23" s="93"/>
      <c r="BN23" s="93">
        <f t="shared" si="10"/>
        <v>0.57580933157842606</v>
      </c>
      <c r="BO23" s="93">
        <f t="shared" si="10"/>
        <v>0.77086300594512835</v>
      </c>
      <c r="BP23" s="93">
        <f t="shared" si="10"/>
        <v>1</v>
      </c>
      <c r="BQ23" s="140"/>
      <c r="BR23" s="140">
        <f t="shared" si="43"/>
        <v>0.86244430892008417</v>
      </c>
      <c r="BS23" s="140">
        <f t="shared" si="43"/>
        <v>1.1545947173380511</v>
      </c>
      <c r="BT23" s="140">
        <f t="shared" si="43"/>
        <v>1.4977949498594014</v>
      </c>
      <c r="BU23" s="140"/>
      <c r="BV23" s="140">
        <f t="shared" si="15"/>
        <v>1147.1650095238094</v>
      </c>
      <c r="BW23" s="140">
        <f t="shared" si="15"/>
        <v>1351.3910100000001</v>
      </c>
      <c r="BX23" s="140">
        <f t="shared" si="15"/>
        <v>1129.0068166666667</v>
      </c>
    </row>
    <row r="24" spans="1:76" x14ac:dyDescent="0.25">
      <c r="A24" s="93"/>
      <c r="B24" s="93"/>
      <c r="C24" s="93">
        <v>4</v>
      </c>
      <c r="D24" s="93"/>
      <c r="E24" s="93">
        <v>4</v>
      </c>
      <c r="F24" s="93">
        <v>429.85714285714283</v>
      </c>
      <c r="G24" s="93">
        <v>323.42857142857144</v>
      </c>
      <c r="H24" s="93">
        <v>321.57142857142856</v>
      </c>
      <c r="I24" s="93"/>
      <c r="J24" s="93"/>
      <c r="K24" s="93">
        <f t="shared" si="16"/>
        <v>0.75240943835161189</v>
      </c>
      <c r="L24" s="93">
        <f t="shared" si="17"/>
        <v>0.74808906613492854</v>
      </c>
      <c r="M24" s="93">
        <f t="shared" si="0"/>
        <v>0.99425795053003518</v>
      </c>
      <c r="N24" s="93"/>
      <c r="O24" s="93"/>
      <c r="P24" s="93">
        <f t="shared" si="40"/>
        <v>2.2409438351611835</v>
      </c>
      <c r="Q24" s="93">
        <f t="shared" si="40"/>
        <v>2.9783568904593638</v>
      </c>
      <c r="R24" s="93">
        <f t="shared" si="40"/>
        <v>2.995557529986673</v>
      </c>
      <c r="S24" s="93"/>
      <c r="T24" s="93"/>
      <c r="U24" s="93">
        <f t="shared" si="35"/>
        <v>8.4807244931871058</v>
      </c>
      <c r="V24" s="93">
        <f t="shared" si="35"/>
        <v>11.271422261484098</v>
      </c>
      <c r="W24" s="93">
        <f t="shared" si="35"/>
        <v>11.336517103509552</v>
      </c>
      <c r="X24" s="93"/>
      <c r="Y24" s="93"/>
      <c r="Z24" s="93">
        <f t="shared" si="36"/>
        <v>1.2468662591940329</v>
      </c>
      <c r="AA24" s="93">
        <f t="shared" si="36"/>
        <v>0.93815394177975764</v>
      </c>
      <c r="AB24" s="93">
        <f t="shared" si="36"/>
        <v>0.9327670154356158</v>
      </c>
      <c r="AC24" s="93"/>
      <c r="AD24" s="93"/>
      <c r="AE24" s="93">
        <v>1447.7126489999998</v>
      </c>
      <c r="AF24" s="93">
        <v>1238.8367834999999</v>
      </c>
      <c r="AG24" s="93">
        <v>1222.8105600000001</v>
      </c>
      <c r="AH24" s="93"/>
      <c r="AI24" s="93">
        <f t="shared" si="4"/>
        <v>0.84465004905818175</v>
      </c>
      <c r="AJ24" s="93">
        <f t="shared" si="4"/>
        <v>0.98706349075725541</v>
      </c>
      <c r="AK24" s="93">
        <v>1</v>
      </c>
      <c r="AL24" s="93"/>
      <c r="AM24" s="93">
        <v>3.3722633333333332</v>
      </c>
      <c r="AN24" s="93">
        <v>3.7888400000000004</v>
      </c>
      <c r="AO24" s="93">
        <v>3.7741066666666665</v>
      </c>
      <c r="AP24" s="93"/>
      <c r="AQ24" s="93">
        <v>4</v>
      </c>
      <c r="AR24" s="93">
        <v>4</v>
      </c>
      <c r="AS24" s="93">
        <v>3645.5</v>
      </c>
      <c r="AT24" s="93">
        <v>1379</v>
      </c>
      <c r="AU24" s="2">
        <f t="shared" si="13"/>
        <v>2.6435823060188541</v>
      </c>
      <c r="AV24" s="2">
        <v>0.56701350000000006</v>
      </c>
      <c r="AW24" s="2">
        <v>1.3000700000000001</v>
      </c>
      <c r="AX24" s="2">
        <f t="shared" si="14"/>
        <v>2.2928378248489674</v>
      </c>
      <c r="AY24" s="100">
        <f t="shared" si="5"/>
        <v>2.6435823060188541</v>
      </c>
      <c r="AZ24" s="100">
        <f t="shared" si="6"/>
        <v>10.574329224075417</v>
      </c>
      <c r="BA24" s="100"/>
      <c r="BB24" s="93">
        <f t="shared" si="41"/>
        <v>0.4462405457511493</v>
      </c>
      <c r="BC24" s="93">
        <f t="shared" si="41"/>
        <v>0.33575559839833902</v>
      </c>
      <c r="BD24" s="93">
        <f t="shared" si="41"/>
        <v>0.33382767314251816</v>
      </c>
      <c r="BE24" s="93"/>
      <c r="BF24" s="93">
        <f t="shared" si="42"/>
        <v>1.9405811331006435</v>
      </c>
      <c r="BG24" s="93">
        <f t="shared" si="42"/>
        <v>1.6605942420353796</v>
      </c>
      <c r="BH24" s="93">
        <f t="shared" si="42"/>
        <v>1.6391119492748405</v>
      </c>
      <c r="BI24" s="93"/>
      <c r="BJ24" s="93">
        <f t="shared" si="9"/>
        <v>622309.62297728565</v>
      </c>
      <c r="BK24" s="93">
        <f t="shared" si="9"/>
        <v>400675.21112057142</v>
      </c>
      <c r="BL24" s="93">
        <f t="shared" si="9"/>
        <v>393220.93865142862</v>
      </c>
      <c r="BM24" s="93"/>
      <c r="BN24" s="93">
        <f t="shared" si="10"/>
        <v>1.5825953346012764</v>
      </c>
      <c r="BO24" s="93">
        <f t="shared" si="10"/>
        <v>1.0189569571109505</v>
      </c>
      <c r="BP24" s="93">
        <f t="shared" si="10"/>
        <v>1</v>
      </c>
      <c r="BQ24" s="140"/>
      <c r="BR24" s="140">
        <f t="shared" si="43"/>
        <v>0.86596598390921486</v>
      </c>
      <c r="BS24" s="140">
        <f t="shared" si="43"/>
        <v>0.55755381343142507</v>
      </c>
      <c r="BT24" s="140">
        <f t="shared" si="43"/>
        <v>0.54718092804651719</v>
      </c>
      <c r="BU24" s="140"/>
      <c r="BV24" s="140">
        <f t="shared" si="15"/>
        <v>1449.5914814285713</v>
      </c>
      <c r="BW24" s="140">
        <f t="shared" si="15"/>
        <v>1225.4191085714288</v>
      </c>
      <c r="BX24" s="140">
        <f t="shared" si="15"/>
        <v>1213.6448723809522</v>
      </c>
    </row>
    <row r="25" spans="1:76" s="8" customFormat="1" x14ac:dyDescent="0.25">
      <c r="A25" s="8" t="s">
        <v>204</v>
      </c>
      <c r="B25" s="8">
        <v>4</v>
      </c>
      <c r="C25" s="8">
        <v>0</v>
      </c>
      <c r="D25" s="8" t="s">
        <v>204</v>
      </c>
      <c r="E25" s="8">
        <v>0</v>
      </c>
      <c r="F25" s="8">
        <v>940.93703257142863</v>
      </c>
      <c r="G25" s="8">
        <v>1014.7623405714286</v>
      </c>
      <c r="H25" s="8">
        <v>906.87532633333331</v>
      </c>
      <c r="I25" s="8">
        <v>940.93703257142863</v>
      </c>
      <c r="K25" s="8">
        <f t="shared" si="16"/>
        <v>1.0784593500356208</v>
      </c>
      <c r="L25" s="8">
        <f t="shared" si="17"/>
        <v>0.96380022779525409</v>
      </c>
      <c r="M25" s="8">
        <f t="shared" si="0"/>
        <v>0.89368248118338489</v>
      </c>
      <c r="N25" s="8">
        <f t="shared" si="12"/>
        <v>0.96380022779525409</v>
      </c>
      <c r="P25" s="8">
        <f t="shared" ref="P25:S27" si="44">$H$25/F25</f>
        <v>0.96380022779525409</v>
      </c>
      <c r="Q25" s="8">
        <f t="shared" si="44"/>
        <v>0.89368248118338489</v>
      </c>
      <c r="R25" s="8">
        <f t="shared" si="44"/>
        <v>1</v>
      </c>
      <c r="S25" s="8">
        <f t="shared" si="44"/>
        <v>0.96380022779525409</v>
      </c>
      <c r="U25" s="8">
        <f t="shared" si="35"/>
        <v>3.7513832364038069</v>
      </c>
      <c r="V25" s="8">
        <f t="shared" si="35"/>
        <v>3.478465123678423</v>
      </c>
      <c r="W25" s="8">
        <f t="shared" si="35"/>
        <v>3.8922829941483852</v>
      </c>
      <c r="X25" s="8">
        <f>$AS25/I25</f>
        <v>3.7513832364038069</v>
      </c>
      <c r="Z25" s="8">
        <f t="shared" si="36"/>
        <v>1.0662733578333428</v>
      </c>
      <c r="AA25" s="8">
        <f t="shared" si="36"/>
        <v>1.1499324724492457</v>
      </c>
      <c r="AB25" s="8">
        <f t="shared" si="36"/>
        <v>1.0276745051717862</v>
      </c>
      <c r="AC25" s="8">
        <f>$AZ25/X25</f>
        <v>1.0662733578333428</v>
      </c>
      <c r="AD25" s="8" t="s">
        <v>70</v>
      </c>
      <c r="AE25" s="8">
        <v>729.57980097000006</v>
      </c>
      <c r="AF25" s="8">
        <v>1136.52976455</v>
      </c>
      <c r="AG25" s="8">
        <v>699.16242500999999</v>
      </c>
      <c r="AI25" s="8">
        <f t="shared" si="4"/>
        <v>0.95830836336263803</v>
      </c>
      <c r="AJ25" s="8">
        <f t="shared" si="4"/>
        <v>0.61517300014296405</v>
      </c>
      <c r="AK25" s="8">
        <v>1</v>
      </c>
      <c r="AL25" s="8" t="s">
        <v>70</v>
      </c>
      <c r="AM25" s="8">
        <v>0.77491900000000002</v>
      </c>
      <c r="AN25" s="8">
        <v>1.235957</v>
      </c>
      <c r="AO25" s="8">
        <v>1.19082</v>
      </c>
      <c r="AQ25" s="8">
        <v>4</v>
      </c>
      <c r="AR25" s="8">
        <v>0</v>
      </c>
      <c r="AS25" s="8">
        <v>3529.8154105000003</v>
      </c>
      <c r="AT25" s="8">
        <v>1014.1836175</v>
      </c>
      <c r="AU25" s="8">
        <f t="shared" si="13"/>
        <v>3.4804500384270902</v>
      </c>
      <c r="AV25" s="8">
        <v>0.57896550000000002</v>
      </c>
      <c r="AW25" s="8">
        <v>1.40496</v>
      </c>
      <c r="AX25" s="2">
        <f t="shared" si="14"/>
        <v>2.4266730919199846</v>
      </c>
      <c r="AY25" s="142">
        <f t="shared" si="5"/>
        <v>1</v>
      </c>
      <c r="AZ25" s="142">
        <f t="shared" si="6"/>
        <v>4</v>
      </c>
      <c r="BA25" s="142"/>
      <c r="BB25" s="8">
        <f t="shared" ref="BB25:BD27" si="45">F25/$H$25</f>
        <v>1.0375594144520539</v>
      </c>
      <c r="BC25" s="8">
        <f t="shared" si="45"/>
        <v>1.1189656517333013</v>
      </c>
      <c r="BD25" s="8">
        <f t="shared" si="45"/>
        <v>1</v>
      </c>
      <c r="BF25" s="8">
        <f t="shared" ref="BF25:BH27" si="46">AE25/$AG$25</f>
        <v>1.0435054500527041</v>
      </c>
      <c r="BG25" s="8">
        <f t="shared" si="46"/>
        <v>1.6255589887196018</v>
      </c>
      <c r="BH25" s="8">
        <f t="shared" si="46"/>
        <v>1</v>
      </c>
      <c r="BI25" s="8" t="s">
        <v>70</v>
      </c>
      <c r="BJ25" s="8">
        <f t="shared" si="9"/>
        <v>686488.65294876532</v>
      </c>
      <c r="BK25" s="8">
        <f t="shared" si="9"/>
        <v>1153307.6040038527</v>
      </c>
      <c r="BL25" s="8">
        <f t="shared" si="9"/>
        <v>634053.15234094847</v>
      </c>
      <c r="BN25" s="8">
        <f t="shared" si="10"/>
        <v>1.0826989037342105</v>
      </c>
      <c r="BO25" s="8">
        <f t="shared" si="10"/>
        <v>1.8189446732435552</v>
      </c>
      <c r="BP25" s="8">
        <f t="shared" si="10"/>
        <v>1</v>
      </c>
      <c r="BR25" s="8">
        <f t="shared" ref="BR25:BT27" si="47">BJ25/$BL$25</f>
        <v>1.0826989037342105</v>
      </c>
      <c r="BS25" s="8">
        <f t="shared" si="47"/>
        <v>1.8189446732435552</v>
      </c>
      <c r="BT25" s="8">
        <f t="shared" si="47"/>
        <v>1</v>
      </c>
      <c r="BV25">
        <f t="shared" si="15"/>
        <v>729.14998434321888</v>
      </c>
      <c r="BW25">
        <f t="shared" si="15"/>
        <v>1254.2026181656411</v>
      </c>
      <c r="BX25">
        <f t="shared" si="15"/>
        <v>1079.9252761042599</v>
      </c>
    </row>
    <row r="26" spans="1:76" s="8" customFormat="1" x14ac:dyDescent="0.25">
      <c r="C26" s="8">
        <v>2</v>
      </c>
      <c r="E26" s="8">
        <v>2</v>
      </c>
      <c r="F26" s="8">
        <v>496.18264099999999</v>
      </c>
      <c r="G26" s="8">
        <v>659.75546685714289</v>
      </c>
      <c r="H26" s="8">
        <v>890.1750522857144</v>
      </c>
      <c r="I26" s="8">
        <v>496.40429342857141</v>
      </c>
      <c r="K26" s="8">
        <f t="shared" si="16"/>
        <v>1.3296625321826665</v>
      </c>
      <c r="L26" s="8">
        <f t="shared" si="17"/>
        <v>1.7940471486299223</v>
      </c>
      <c r="M26" s="8">
        <f t="shared" si="0"/>
        <v>1.3492499827643933</v>
      </c>
      <c r="N26" s="8">
        <f t="shared" si="12"/>
        <v>1.7932460779850274</v>
      </c>
      <c r="P26" s="8">
        <f t="shared" si="44"/>
        <v>1.8277046623510018</v>
      </c>
      <c r="Q26" s="8">
        <f t="shared" si="44"/>
        <v>1.3745628068129361</v>
      </c>
      <c r="R26" s="8">
        <f t="shared" si="44"/>
        <v>1.018760662865958</v>
      </c>
      <c r="S26" s="8">
        <f t="shared" si="44"/>
        <v>1.8268885630898062</v>
      </c>
      <c r="U26" s="8">
        <f t="shared" si="35"/>
        <v>7.1139437755945201</v>
      </c>
      <c r="V26" s="8">
        <f t="shared" si="35"/>
        <v>5.3501874373468628</v>
      </c>
      <c r="W26" s="8">
        <f t="shared" si="35"/>
        <v>3.9653048031805049</v>
      </c>
      <c r="X26" s="8">
        <f>$AS26/I26</f>
        <v>7.1107672863186311</v>
      </c>
      <c r="Y26" s="8">
        <f>W26/W25</f>
        <v>1.018760662865958</v>
      </c>
      <c r="Z26" s="8">
        <f t="shared" si="36"/>
        <v>1.259624810023932</v>
      </c>
      <c r="AA26" s="8">
        <f t="shared" si="36"/>
        <v>1.6748759144965313</v>
      </c>
      <c r="AB26" s="8">
        <f t="shared" si="36"/>
        <v>2.2598262987669426</v>
      </c>
      <c r="AC26" s="8">
        <f>$AZ26/X26</f>
        <v>1.2601875038289145</v>
      </c>
      <c r="AE26" s="8">
        <v>1065.0231891000001</v>
      </c>
      <c r="AF26" s="8">
        <v>1322.9028756</v>
      </c>
      <c r="AG26" s="8">
        <v>1053.7589817</v>
      </c>
      <c r="AH26" s="8">
        <f>AG26/AG25</f>
        <v>1.5071733605891768</v>
      </c>
      <c r="AI26" s="8">
        <f t="shared" si="4"/>
        <v>0.98942350972703341</v>
      </c>
      <c r="AJ26" s="8">
        <f t="shared" si="4"/>
        <v>0.7965505262221686</v>
      </c>
      <c r="AK26" s="8">
        <v>1</v>
      </c>
      <c r="AM26" s="8">
        <v>2.1586266666666667</v>
      </c>
      <c r="AN26" s="8">
        <v>2.1510500000000001</v>
      </c>
      <c r="AO26" s="8">
        <v>1.1901233333333332</v>
      </c>
      <c r="AP26" s="8">
        <f>AO26/AO25</f>
        <v>0.99941496895696513</v>
      </c>
      <c r="AQ26" s="8">
        <v>4</v>
      </c>
      <c r="AR26" s="8">
        <v>2</v>
      </c>
      <c r="AS26" s="8">
        <v>3529.8154105000003</v>
      </c>
      <c r="AT26" s="8">
        <v>1014.1836175</v>
      </c>
      <c r="AU26" s="8">
        <f t="shared" si="13"/>
        <v>3.4804500384270902</v>
      </c>
      <c r="AV26" s="8">
        <v>0.57896550000000002</v>
      </c>
      <c r="AW26" s="8">
        <v>1.40496</v>
      </c>
      <c r="AX26" s="2">
        <f t="shared" si="14"/>
        <v>2.4266730919199846</v>
      </c>
      <c r="AY26" s="142">
        <f t="shared" si="5"/>
        <v>2.2402250192135451</v>
      </c>
      <c r="AZ26" s="142">
        <f t="shared" si="6"/>
        <v>8.9609000768541804</v>
      </c>
      <c r="BA26" s="142"/>
      <c r="BB26" s="8">
        <f t="shared" si="45"/>
        <v>0.54713434867189437</v>
      </c>
      <c r="BC26" s="8">
        <f t="shared" si="45"/>
        <v>0.72750404349918496</v>
      </c>
      <c r="BD26" s="8">
        <f t="shared" si="45"/>
        <v>0.98158481815230192</v>
      </c>
      <c r="BF26" s="8">
        <f t="shared" si="46"/>
        <v>1.5232843628356705</v>
      </c>
      <c r="BG26" s="8">
        <f t="shared" si="46"/>
        <v>1.8921252462631681</v>
      </c>
      <c r="BH26" s="8">
        <f t="shared" si="46"/>
        <v>1.5071733605891768</v>
      </c>
      <c r="BJ26" s="8">
        <f t="shared" si="9"/>
        <v>528446.01869388041</v>
      </c>
      <c r="BK26" s="8">
        <f t="shared" si="9"/>
        <v>872792.40429813485</v>
      </c>
      <c r="BL26" s="8">
        <f t="shared" si="9"/>
        <v>938029.95663133869</v>
      </c>
      <c r="BN26" s="8">
        <f t="shared" si="10"/>
        <v>0.56335729467707019</v>
      </c>
      <c r="BO26" s="8">
        <f t="shared" si="10"/>
        <v>0.93045259176211648</v>
      </c>
      <c r="BP26" s="8">
        <f t="shared" si="10"/>
        <v>1</v>
      </c>
      <c r="BR26" s="8">
        <f t="shared" si="47"/>
        <v>0.83344119770217606</v>
      </c>
      <c r="BS26" s="8">
        <f t="shared" si="47"/>
        <v>1.3765287674633457</v>
      </c>
      <c r="BT26" s="8">
        <f t="shared" si="47"/>
        <v>1.4794184890779207</v>
      </c>
      <c r="BV26">
        <f t="shared" si="15"/>
        <v>1071.0730803996933</v>
      </c>
      <c r="BW26">
        <f t="shared" si="15"/>
        <v>1419.1669969830573</v>
      </c>
      <c r="BX26">
        <f t="shared" si="15"/>
        <v>1059.4181004764487</v>
      </c>
    </row>
    <row r="27" spans="1:76" s="8" customFormat="1" x14ac:dyDescent="0.25">
      <c r="C27" s="8">
        <v>4</v>
      </c>
      <c r="E27" s="8">
        <v>4</v>
      </c>
      <c r="F27" s="8">
        <v>418.50240228571425</v>
      </c>
      <c r="G27" s="8">
        <v>454.58307116666657</v>
      </c>
      <c r="H27" s="8">
        <v>401.89450683333331</v>
      </c>
      <c r="I27" s="8">
        <v>418.50240228571425</v>
      </c>
      <c r="K27" s="8">
        <f t="shared" si="16"/>
        <v>1.0862137676722816</v>
      </c>
      <c r="L27" s="8">
        <f t="shared" si="17"/>
        <v>0.96031588979734783</v>
      </c>
      <c r="M27" s="8">
        <f t="shared" si="0"/>
        <v>0.88409475038718344</v>
      </c>
      <c r="N27" s="8">
        <f t="shared" si="12"/>
        <v>0.96031588979734783</v>
      </c>
      <c r="P27" s="8">
        <f t="shared" si="44"/>
        <v>2.1669536934084399</v>
      </c>
      <c r="Q27" s="8">
        <f t="shared" si="44"/>
        <v>1.9949606218416349</v>
      </c>
      <c r="R27" s="8">
        <f t="shared" si="44"/>
        <v>2.2565009247797878</v>
      </c>
      <c r="S27" s="8">
        <f t="shared" si="44"/>
        <v>2.1669536934084399</v>
      </c>
      <c r="U27" s="8">
        <f t="shared" si="35"/>
        <v>8.4343970099607048</v>
      </c>
      <c r="V27" s="8">
        <f t="shared" si="35"/>
        <v>7.7649513023898828</v>
      </c>
      <c r="W27" s="8">
        <f t="shared" si="35"/>
        <v>8.782940175800471</v>
      </c>
      <c r="X27" s="8">
        <f>$AS27/I27</f>
        <v>8.4343970099607048</v>
      </c>
      <c r="Z27" s="8">
        <f t="shared" si="36"/>
        <v>1.6505981562484242</v>
      </c>
      <c r="AA27" s="8">
        <f t="shared" si="36"/>
        <v>1.7929024422115223</v>
      </c>
      <c r="AB27" s="8">
        <f t="shared" si="36"/>
        <v>1.5850956371155673</v>
      </c>
      <c r="AC27" s="8">
        <f>$AZ27/X27</f>
        <v>1.6505981562484242</v>
      </c>
      <c r="AE27" s="8">
        <v>1178.6630274000001</v>
      </c>
      <c r="AF27" s="8">
        <v>1160.3768274000001</v>
      </c>
      <c r="AG27" s="8">
        <v>1159.4096505</v>
      </c>
      <c r="AI27" s="8">
        <f t="shared" si="4"/>
        <v>0.98366507097242972</v>
      </c>
      <c r="AJ27" s="8">
        <f t="shared" si="4"/>
        <v>0.99916649757461351</v>
      </c>
      <c r="AK27" s="8">
        <v>1</v>
      </c>
      <c r="AM27" s="8">
        <v>3.34857</v>
      </c>
      <c r="AN27" s="8">
        <v>3.3761066666666664</v>
      </c>
      <c r="AO27" s="8">
        <v>3.3777333333333335</v>
      </c>
      <c r="AQ27" s="8">
        <v>4</v>
      </c>
      <c r="AR27" s="8">
        <v>4</v>
      </c>
      <c r="AS27" s="8">
        <v>3529.8154105000003</v>
      </c>
      <c r="AT27" s="8">
        <v>1014.1836175</v>
      </c>
      <c r="AU27" s="8">
        <f t="shared" si="13"/>
        <v>3.4804500384270902</v>
      </c>
      <c r="AV27" s="8">
        <v>0.57896550000000002</v>
      </c>
      <c r="AW27" s="8">
        <v>1.40496</v>
      </c>
      <c r="AX27" s="2">
        <f t="shared" si="14"/>
        <v>2.4266730919199846</v>
      </c>
      <c r="AY27" s="142">
        <f t="shared" si="5"/>
        <v>3.4804500384270902</v>
      </c>
      <c r="AZ27" s="142">
        <f t="shared" si="6"/>
        <v>13.921800153708361</v>
      </c>
      <c r="BA27" s="142"/>
      <c r="BB27" s="8">
        <f t="shared" si="45"/>
        <v>0.46147732784593204</v>
      </c>
      <c r="BC27" s="8">
        <f t="shared" si="45"/>
        <v>0.50126302697486658</v>
      </c>
      <c r="BD27" s="8">
        <f t="shared" si="45"/>
        <v>0.44316401071166861</v>
      </c>
      <c r="BF27" s="8">
        <f t="shared" si="46"/>
        <v>1.6858214704303396</v>
      </c>
      <c r="BG27" s="8">
        <f t="shared" si="46"/>
        <v>1.6596670328549241</v>
      </c>
      <c r="BH27" s="8">
        <f t="shared" si="46"/>
        <v>1.6582836963577057</v>
      </c>
      <c r="BJ27" s="8">
        <f t="shared" si="9"/>
        <v>493273.30845225271</v>
      </c>
      <c r="BK27" s="8">
        <f t="shared" si="9"/>
        <v>527487.66191012505</v>
      </c>
      <c r="BL27" s="8">
        <f t="shared" si="9"/>
        <v>465960.36970550485</v>
      </c>
      <c r="BN27" s="8">
        <f t="shared" si="10"/>
        <v>1.0586164414883825</v>
      </c>
      <c r="BO27" s="8">
        <f t="shared" si="10"/>
        <v>1.132044045384174</v>
      </c>
      <c r="BP27" s="8">
        <f t="shared" si="10"/>
        <v>1</v>
      </c>
      <c r="BR27" s="8">
        <f t="shared" si="47"/>
        <v>0.77796838739949292</v>
      </c>
      <c r="BS27" s="8">
        <f t="shared" si="47"/>
        <v>0.83192972065925463</v>
      </c>
      <c r="BT27" s="8">
        <f t="shared" si="47"/>
        <v>0.73489165377565169</v>
      </c>
      <c r="BV27">
        <f t="shared" si="15"/>
        <v>1401.3845892218742</v>
      </c>
      <c r="BW27">
        <f t="shared" si="15"/>
        <v>1534.7209371195906</v>
      </c>
      <c r="BX27">
        <f t="shared" si="15"/>
        <v>1357.4924722145111</v>
      </c>
    </row>
    <row r="28" spans="1:76" x14ac:dyDescent="0.25">
      <c r="A28" s="93" t="s">
        <v>71</v>
      </c>
      <c r="B28" s="93">
        <v>4</v>
      </c>
      <c r="C28" s="93">
        <v>0</v>
      </c>
      <c r="D28" s="93" t="s">
        <v>71</v>
      </c>
      <c r="E28" s="93">
        <v>0</v>
      </c>
      <c r="F28" s="93">
        <v>895.57142857142856</v>
      </c>
      <c r="G28" s="93">
        <v>894.42857142857144</v>
      </c>
      <c r="H28" s="93">
        <v>894</v>
      </c>
      <c r="I28" s="93"/>
      <c r="J28" s="93"/>
      <c r="K28" s="93">
        <f t="shared" si="16"/>
        <v>0.99872387940660401</v>
      </c>
      <c r="L28" s="93">
        <f t="shared" si="17"/>
        <v>0.99824533418408046</v>
      </c>
      <c r="M28" s="93">
        <f t="shared" si="0"/>
        <v>0.99952084331576418</v>
      </c>
      <c r="N28" s="93"/>
      <c r="O28" s="93"/>
      <c r="P28" s="93">
        <f t="shared" ref="P28:R30" si="48">$H$28/F28</f>
        <v>0.99824533418408046</v>
      </c>
      <c r="Q28" s="93">
        <f t="shared" si="48"/>
        <v>0.99952084331576418</v>
      </c>
      <c r="R28" s="93">
        <f t="shared" si="48"/>
        <v>1</v>
      </c>
      <c r="S28" s="93"/>
      <c r="T28" s="93"/>
      <c r="U28" s="93">
        <f>$AS28/F28</f>
        <v>4.0136385388419207</v>
      </c>
      <c r="V28" s="93">
        <f t="shared" si="35"/>
        <v>4.0187669701325666</v>
      </c>
      <c r="W28" s="93">
        <f t="shared" si="35"/>
        <v>4.0206935123042502</v>
      </c>
      <c r="X28" s="93"/>
      <c r="Y28" s="93"/>
      <c r="Z28" s="93">
        <f t="shared" si="36"/>
        <v>0.99660195139399477</v>
      </c>
      <c r="AA28" s="93">
        <f t="shared" si="36"/>
        <v>0.99533016712040223</v>
      </c>
      <c r="AB28" s="93">
        <f t="shared" si="36"/>
        <v>0.99485324801780506</v>
      </c>
      <c r="AC28" s="93"/>
      <c r="AD28" s="93" t="s">
        <v>71</v>
      </c>
      <c r="AE28" s="93">
        <v>699.37501355999996</v>
      </c>
      <c r="AF28" s="93">
        <v>692.2738750499999</v>
      </c>
      <c r="AG28" s="93">
        <v>696.21929694000005</v>
      </c>
      <c r="AH28" s="93"/>
      <c r="AI28" s="93">
        <f t="shared" si="4"/>
        <v>0.99548780474164145</v>
      </c>
      <c r="AJ28" s="93">
        <f t="shared" si="4"/>
        <v>1.0056992211207092</v>
      </c>
      <c r="AK28" s="93">
        <v>1</v>
      </c>
      <c r="AL28" s="93" t="s">
        <v>71</v>
      </c>
      <c r="AM28" s="93">
        <v>0.78815299999999999</v>
      </c>
      <c r="AN28" s="93">
        <v>0.78882733333333332</v>
      </c>
      <c r="AO28" s="93">
        <v>0.77445849999999994</v>
      </c>
      <c r="AP28" s="93"/>
      <c r="AQ28" s="93">
        <v>4</v>
      </c>
      <c r="AR28" s="93">
        <v>0</v>
      </c>
      <c r="AS28" s="93">
        <v>3594.5</v>
      </c>
      <c r="AT28" s="93">
        <v>1292.5</v>
      </c>
      <c r="AU28" s="2">
        <f t="shared" si="13"/>
        <v>2.781044487427466</v>
      </c>
      <c r="AV28" s="2">
        <v>0.57502549999999997</v>
      </c>
      <c r="AW28" s="2">
        <v>1.4132449999999999</v>
      </c>
      <c r="AX28" s="2">
        <f t="shared" si="14"/>
        <v>2.4577083972797729</v>
      </c>
      <c r="AY28" s="100">
        <f t="shared" si="5"/>
        <v>1</v>
      </c>
      <c r="AZ28" s="100">
        <f t="shared" si="6"/>
        <v>4</v>
      </c>
      <c r="BA28" s="100"/>
      <c r="BB28" s="93">
        <f t="shared" ref="BB28:BD30" si="49">F28/$H$28</f>
        <v>1.0017577500798978</v>
      </c>
      <c r="BC28" s="93">
        <f t="shared" si="49"/>
        <v>1.0004793863854267</v>
      </c>
      <c r="BD28" s="93">
        <f t="shared" si="49"/>
        <v>1</v>
      </c>
      <c r="BE28" s="93"/>
      <c r="BF28" s="93">
        <f t="shared" ref="BF28:BG30" si="50">AE28/$AG$28</f>
        <v>1.0045326474486844</v>
      </c>
      <c r="BG28" s="93">
        <f t="shared" si="50"/>
        <v>0.9943330759326251</v>
      </c>
      <c r="BH28" s="93">
        <f>AG28/$AG$28</f>
        <v>1</v>
      </c>
      <c r="BI28" s="93" t="s">
        <v>71</v>
      </c>
      <c r="BJ28" s="93">
        <f t="shared" si="9"/>
        <v>626340.28000109142</v>
      </c>
      <c r="BK28" s="93">
        <f t="shared" si="9"/>
        <v>619189.53309829277</v>
      </c>
      <c r="BL28" s="93">
        <f t="shared" si="9"/>
        <v>622420.05146436009</v>
      </c>
      <c r="BM28" s="93"/>
      <c r="BN28" s="93">
        <f t="shared" si="10"/>
        <v>1.0062983647899972</v>
      </c>
      <c r="BO28" s="93">
        <f t="shared" si="10"/>
        <v>0.99480974567180647</v>
      </c>
      <c r="BP28" s="93">
        <f t="shared" si="10"/>
        <v>1</v>
      </c>
      <c r="BQ28" s="140"/>
      <c r="BR28" s="140">
        <f t="shared" ref="BR28:BT30" si="51">BJ28/$BL$28</f>
        <v>1.0062983647899972</v>
      </c>
      <c r="BS28" s="140">
        <f t="shared" si="51"/>
        <v>0.99480974567180647</v>
      </c>
      <c r="BT28" s="140">
        <f t="shared" si="51"/>
        <v>1</v>
      </c>
      <c r="BU28" s="140"/>
      <c r="BV28" s="140">
        <f t="shared" si="15"/>
        <v>705.84730814285717</v>
      </c>
      <c r="BW28" s="140">
        <f t="shared" si="15"/>
        <v>705.54970485714284</v>
      </c>
      <c r="BX28" s="140">
        <f t="shared" si="15"/>
        <v>692.3658989999999</v>
      </c>
    </row>
    <row r="29" spans="1:76" x14ac:dyDescent="0.25">
      <c r="A29" s="93"/>
      <c r="B29" s="93"/>
      <c r="C29" s="93">
        <v>2</v>
      </c>
      <c r="D29" s="93"/>
      <c r="E29" s="93">
        <v>2</v>
      </c>
      <c r="F29" s="93">
        <v>476.14285714285717</v>
      </c>
      <c r="G29" s="93">
        <v>603.57142857142856</v>
      </c>
      <c r="H29" s="93">
        <v>890</v>
      </c>
      <c r="I29" s="93"/>
      <c r="J29" s="93"/>
      <c r="K29" s="93">
        <f t="shared" si="16"/>
        <v>1.2676267626762676</v>
      </c>
      <c r="L29" s="93">
        <f t="shared" si="17"/>
        <v>1.869186918691869</v>
      </c>
      <c r="M29" s="93">
        <f t="shared" si="0"/>
        <v>1.4745562130177514</v>
      </c>
      <c r="N29" s="93"/>
      <c r="O29" s="93"/>
      <c r="P29" s="93">
        <f t="shared" si="48"/>
        <v>1.8775877587758776</v>
      </c>
      <c r="Q29" s="93">
        <f t="shared" si="48"/>
        <v>1.4811834319526627</v>
      </c>
      <c r="R29" s="93">
        <f t="shared" si="48"/>
        <v>1.0044943820224719</v>
      </c>
      <c r="S29" s="93"/>
      <c r="T29" s="93"/>
      <c r="U29" s="93">
        <f t="shared" si="35"/>
        <v>7.5492049204920484</v>
      </c>
      <c r="V29" s="93">
        <f t="shared" si="35"/>
        <v>5.9553846153846157</v>
      </c>
      <c r="W29" s="93">
        <f t="shared" si="35"/>
        <v>4.0387640449438198</v>
      </c>
      <c r="X29" s="93"/>
      <c r="Y29" s="93">
        <f>W29/W28</f>
        <v>1.0044943820224719</v>
      </c>
      <c r="Z29" s="93">
        <f t="shared" si="36"/>
        <v>1.0017066769942766</v>
      </c>
      <c r="AA29" s="93">
        <f t="shared" si="36"/>
        <v>1.2697901921094563</v>
      </c>
      <c r="AB29" s="93">
        <f t="shared" si="36"/>
        <v>1.8723770170040035</v>
      </c>
      <c r="AC29" s="93"/>
      <c r="AD29" s="93"/>
      <c r="AE29" s="93">
        <v>1149.0033320999999</v>
      </c>
      <c r="AF29" s="93">
        <v>1320.1210295999999</v>
      </c>
      <c r="AG29" s="93">
        <v>1149.4426166999999</v>
      </c>
      <c r="AH29" s="93">
        <f>AG29/AG28</f>
        <v>1.6509778194198179</v>
      </c>
      <c r="AI29" s="93">
        <f t="shared" si="4"/>
        <v>1.0003823179513303</v>
      </c>
      <c r="AJ29" s="93">
        <f t="shared" si="4"/>
        <v>0.87071002652558604</v>
      </c>
      <c r="AK29" s="93">
        <v>1</v>
      </c>
      <c r="AL29" s="93"/>
      <c r="AM29" s="93">
        <v>2.4220899999999999</v>
      </c>
      <c r="AN29" s="93">
        <v>2.3936833333333332</v>
      </c>
      <c r="AO29" s="93">
        <v>2.31073</v>
      </c>
      <c r="AP29" s="93">
        <f>AO29/AO28</f>
        <v>2.9836718171470777</v>
      </c>
      <c r="AQ29" s="93">
        <v>4</v>
      </c>
      <c r="AR29" s="93">
        <v>2</v>
      </c>
      <c r="AS29" s="93">
        <v>3594.5</v>
      </c>
      <c r="AT29" s="93">
        <v>1292.5</v>
      </c>
      <c r="AU29" s="2">
        <f t="shared" si="13"/>
        <v>2.781044487427466</v>
      </c>
      <c r="AV29" s="2">
        <v>0.57502549999999997</v>
      </c>
      <c r="AW29" s="2">
        <v>1.4132449999999999</v>
      </c>
      <c r="AX29" s="2">
        <f t="shared" si="14"/>
        <v>2.4577083972797729</v>
      </c>
      <c r="AY29" s="100">
        <f t="shared" si="5"/>
        <v>1.890522243713733</v>
      </c>
      <c r="AZ29" s="100">
        <f t="shared" si="6"/>
        <v>7.562088974854932</v>
      </c>
      <c r="BA29" s="100"/>
      <c r="BB29" s="93">
        <f t="shared" si="49"/>
        <v>0.53259827420901251</v>
      </c>
      <c r="BC29" s="93">
        <f t="shared" si="49"/>
        <v>0.67513582614253753</v>
      </c>
      <c r="BD29" s="93">
        <f t="shared" si="49"/>
        <v>0.99552572706935127</v>
      </c>
      <c r="BE29" s="93"/>
      <c r="BF29" s="93">
        <f>AE29/$AG$28</f>
        <v>1.6503468621884816</v>
      </c>
      <c r="BG29" s="93">
        <f t="shared" si="50"/>
        <v>1.8961281817412301</v>
      </c>
      <c r="BH29" s="93">
        <f>AG29/$AG$28</f>
        <v>1.6509778194198179</v>
      </c>
      <c r="BI29" s="93"/>
      <c r="BJ29" s="93">
        <f t="shared" si="9"/>
        <v>547089.72941275709</v>
      </c>
      <c r="BK29" s="93">
        <f t="shared" si="9"/>
        <v>796787.33572285704</v>
      </c>
      <c r="BL29" s="93">
        <f t="shared" si="9"/>
        <v>1023003.9288629999</v>
      </c>
      <c r="BM29" s="93"/>
      <c r="BN29" s="93">
        <f t="shared" si="10"/>
        <v>0.53478751545051306</v>
      </c>
      <c r="BO29" s="93">
        <f t="shared" si="10"/>
        <v>0.77887025967576939</v>
      </c>
      <c r="BP29" s="93">
        <f t="shared" si="10"/>
        <v>1</v>
      </c>
      <c r="BQ29" s="140"/>
      <c r="BR29" s="140">
        <f t="shared" si="51"/>
        <v>0.8789718906478442</v>
      </c>
      <c r="BS29" s="140">
        <f t="shared" si="51"/>
        <v>1.280144066452013</v>
      </c>
      <c r="BT29" s="140">
        <f t="shared" si="51"/>
        <v>1.643590894053286</v>
      </c>
      <c r="BU29" s="140"/>
      <c r="BV29" s="140">
        <f t="shared" si="15"/>
        <v>1153.2608528571429</v>
      </c>
      <c r="BW29" s="140">
        <f t="shared" si="15"/>
        <v>1444.7588690476189</v>
      </c>
      <c r="BX29" s="140">
        <f t="shared" si="15"/>
        <v>2056.5497</v>
      </c>
    </row>
    <row r="30" spans="1:76" x14ac:dyDescent="0.25">
      <c r="A30" s="93"/>
      <c r="B30" s="93"/>
      <c r="C30" s="93">
        <v>4</v>
      </c>
      <c r="D30" s="93"/>
      <c r="E30" s="93">
        <v>4</v>
      </c>
      <c r="F30" s="93">
        <v>323.28571428571428</v>
      </c>
      <c r="G30" s="93">
        <v>327.71428571428572</v>
      </c>
      <c r="H30" s="93">
        <v>323.14285714285717</v>
      </c>
      <c r="I30" s="93"/>
      <c r="J30" s="93"/>
      <c r="K30" s="93">
        <f t="shared" si="16"/>
        <v>1.0136986301369864</v>
      </c>
      <c r="L30" s="93">
        <f t="shared" si="17"/>
        <v>0.99955810870525863</v>
      </c>
      <c r="M30" s="93">
        <f t="shared" si="0"/>
        <v>0.98605056669572799</v>
      </c>
      <c r="N30" s="93"/>
      <c r="O30" s="93"/>
      <c r="P30" s="93">
        <f t="shared" si="48"/>
        <v>2.7653557224922669</v>
      </c>
      <c r="Q30" s="93">
        <f t="shared" si="48"/>
        <v>2.7279860505666957</v>
      </c>
      <c r="R30" s="93">
        <f t="shared" si="48"/>
        <v>2.7665782493368698</v>
      </c>
      <c r="S30" s="93"/>
      <c r="T30" s="93"/>
      <c r="U30" s="93">
        <f t="shared" si="35"/>
        <v>11.118647812638091</v>
      </c>
      <c r="V30" s="93">
        <f>$AS30/G30</f>
        <v>10.968395815170009</v>
      </c>
      <c r="W30" s="93">
        <f t="shared" si="35"/>
        <v>11.123563218390803</v>
      </c>
      <c r="X30" s="93"/>
      <c r="Y30" s="93"/>
      <c r="Z30" s="93">
        <f t="shared" si="36"/>
        <v>1.00049737496546</v>
      </c>
      <c r="AA30" s="93">
        <f t="shared" si="36"/>
        <v>1.0142028184581375</v>
      </c>
      <c r="AB30" s="93">
        <f t="shared" si="36"/>
        <v>1.0000552638850513</v>
      </c>
      <c r="AC30" s="93"/>
      <c r="AD30" s="93"/>
      <c r="AE30" s="93">
        <v>1336.2257376</v>
      </c>
      <c r="AF30" s="93">
        <v>1343.0103587999999</v>
      </c>
      <c r="AG30" s="93">
        <v>1341.4426281000001</v>
      </c>
      <c r="AH30" s="93"/>
      <c r="AI30" s="93">
        <f t="shared" si="4"/>
        <v>1.0039041984847337</v>
      </c>
      <c r="AJ30" s="93">
        <f t="shared" si="4"/>
        <v>0.99883267415643717</v>
      </c>
      <c r="AK30" s="93">
        <v>1</v>
      </c>
      <c r="AL30" s="93"/>
      <c r="AM30" s="93">
        <v>4.1871866666666664</v>
      </c>
      <c r="AN30" s="93">
        <v>4.1861466666666667</v>
      </c>
      <c r="AO30" s="93">
        <v>4.1820149999999998</v>
      </c>
      <c r="AP30" s="93"/>
      <c r="AQ30" s="93">
        <v>4</v>
      </c>
      <c r="AR30" s="93">
        <v>4</v>
      </c>
      <c r="AS30" s="93">
        <v>3594.5</v>
      </c>
      <c r="AT30" s="93">
        <v>1292.5</v>
      </c>
      <c r="AU30" s="2">
        <f t="shared" si="13"/>
        <v>2.781044487427466</v>
      </c>
      <c r="AV30" s="2">
        <v>0.57502549999999997</v>
      </c>
      <c r="AW30" s="2">
        <v>1.4132449999999999</v>
      </c>
      <c r="AX30" s="2">
        <f t="shared" si="14"/>
        <v>2.4577083972797729</v>
      </c>
      <c r="AY30" s="100">
        <f t="shared" si="5"/>
        <v>2.781044487427466</v>
      </c>
      <c r="AZ30" s="100">
        <f t="shared" si="6"/>
        <v>11.124177949709864</v>
      </c>
      <c r="BA30" s="100"/>
      <c r="BB30" s="93">
        <f t="shared" si="49"/>
        <v>0.36161713007350588</v>
      </c>
      <c r="BC30" s="93">
        <f t="shared" si="49"/>
        <v>0.36657078938958132</v>
      </c>
      <c r="BD30" s="93">
        <f t="shared" si="49"/>
        <v>0.36145733461169705</v>
      </c>
      <c r="BE30" s="93"/>
      <c r="BF30" s="93">
        <f t="shared" si="50"/>
        <v>1.9192598416518114</v>
      </c>
      <c r="BG30" s="93">
        <f t="shared" si="50"/>
        <v>1.9290047901613105</v>
      </c>
      <c r="BH30" s="93">
        <f>AG30/$AG$28</f>
        <v>1.9267530130173987</v>
      </c>
      <c r="BI30" s="93"/>
      <c r="BJ30" s="93">
        <f t="shared" si="9"/>
        <v>431982.69202697143</v>
      </c>
      <c r="BK30" s="93">
        <f t="shared" si="9"/>
        <v>440123.68044102855</v>
      </c>
      <c r="BL30" s="93">
        <f t="shared" si="9"/>
        <v>433477.60353745718</v>
      </c>
      <c r="BM30" s="93"/>
      <c r="BN30" s="93">
        <f t="shared" si="10"/>
        <v>0.99655135236910442</v>
      </c>
      <c r="BO30" s="93">
        <f t="shared" si="10"/>
        <v>1.0153319960462435</v>
      </c>
      <c r="BP30" s="93">
        <f t="shared" si="10"/>
        <v>1</v>
      </c>
      <c r="BQ30" s="140"/>
      <c r="BR30" s="140">
        <f t="shared" si="51"/>
        <v>0.69403723580345944</v>
      </c>
      <c r="BS30" s="140">
        <f t="shared" si="51"/>
        <v>0.70711680866571525</v>
      </c>
      <c r="BT30" s="140">
        <f t="shared" si="51"/>
        <v>0.69643900854032526</v>
      </c>
      <c r="BU30" s="140"/>
      <c r="BV30" s="140">
        <f>AM30*F30</f>
        <v>1353.6576323809522</v>
      </c>
      <c r="BW30" s="140">
        <f t="shared" ref="BW30:BX30" si="52">AN30*G30</f>
        <v>1371.8600647619048</v>
      </c>
      <c r="BX30" s="140">
        <f t="shared" si="52"/>
        <v>1351.3882757142858</v>
      </c>
    </row>
    <row r="31" spans="1:76" s="8" customFormat="1" x14ac:dyDescent="0.25">
      <c r="A31" s="8" t="s">
        <v>3</v>
      </c>
      <c r="B31" s="8">
        <v>4</v>
      </c>
      <c r="C31" s="8">
        <v>0</v>
      </c>
      <c r="D31" s="8" t="s">
        <v>3</v>
      </c>
      <c r="E31" s="8">
        <v>0</v>
      </c>
      <c r="F31" s="8">
        <f t="shared" ref="F31:H33" si="53">AVERAGE(F28,F25,F22,F19,F16,F13,F9,F3,F6)</f>
        <v>1320973.8648131427</v>
      </c>
      <c r="G31" s="8">
        <f t="shared" si="53"/>
        <v>1276451.1358473648</v>
      </c>
      <c r="H31" s="8">
        <f t="shared" si="53"/>
        <v>1279324.5606711798</v>
      </c>
      <c r="L31" s="8">
        <f t="shared" ref="L31:M33" si="54">AVERAGE(L28,L25,L22,L19,L16,L13,L9,L3,L6)</f>
        <v>1.0212909831724102</v>
      </c>
      <c r="M31" s="8">
        <f t="shared" si="54"/>
        <v>1.0108184175474058</v>
      </c>
      <c r="P31" s="8">
        <f>AVERAGE(P28,P25,P22,P19,P16,P13,P9,P3,P6)</f>
        <v>1.0212909831724102</v>
      </c>
      <c r="Q31" s="8">
        <f t="shared" ref="P31:R33" si="55">AVERAGE(Q28,Q25,Q22,Q19,Q16,Q13,Q9,Q3,Q6)</f>
        <v>1.0108184175474058</v>
      </c>
      <c r="R31" s="8">
        <f t="shared" si="55"/>
        <v>1</v>
      </c>
      <c r="U31" s="8">
        <f t="shared" ref="U31:X33" si="56">AVERAGE(U28,U25,U22,U19,U16,U13,U9,U3,U6)</f>
        <v>3.774637299649819</v>
      </c>
      <c r="V31" s="8">
        <f>AVERAGE(V28,V25,V22,V19,V16,V13,V9,V3,V6)</f>
        <v>3.730961482628961</v>
      </c>
      <c r="W31" s="8">
        <f>AVERAGE(W28,W25,W22,W19,W16,W13,W9,W3,W6)</f>
        <v>3.7146446692562827</v>
      </c>
      <c r="X31" s="8">
        <f t="shared" si="56"/>
        <v>3.8481975129329786</v>
      </c>
      <c r="Z31" s="8">
        <f t="shared" ref="Z31:AB33" si="57">AVERAGE(Z28,Z25,Z22,Z19,Z16,Z13,Z9,Z3,Z6)</f>
        <v>1.0683130792621423</v>
      </c>
      <c r="AA31" s="8">
        <f t="shared" si="57"/>
        <v>1.0793225331026561</v>
      </c>
      <c r="AB31" s="8">
        <f t="shared" si="57"/>
        <v>1.0939337549184809</v>
      </c>
      <c r="AD31" s="8" t="s">
        <v>3</v>
      </c>
      <c r="AE31" s="8">
        <f t="shared" ref="AE31:AG33" si="58">AVERAGE(AE28,AE25,AE22,AE19,AE16,AE13,AE9,AE3,AE6)</f>
        <v>566.88276502999997</v>
      </c>
      <c r="AF31" s="8">
        <f t="shared" si="58"/>
        <v>620.80591735999997</v>
      </c>
      <c r="AG31" s="8">
        <f t="shared" si="58"/>
        <v>572.58862503</v>
      </c>
      <c r="AI31" s="8">
        <f t="shared" ref="AI31:AK33" si="59">AVERAGE(AI28,AI25,AI22,AI19,AI16,AI13,AI9,AI3,AI6)</f>
        <v>1.037014728168123</v>
      </c>
      <c r="AJ31" s="8">
        <f t="shared" si="59"/>
        <v>0.97312443313443608</v>
      </c>
      <c r="AK31" s="8">
        <f t="shared" si="59"/>
        <v>1</v>
      </c>
      <c r="AL31" s="8" t="s">
        <v>3</v>
      </c>
      <c r="AM31" s="8">
        <f t="shared" ref="AM31:AO33" si="60">AVERAGE(AM28,AM25,AM22,AM19,AM16,AM13,AM9,AM3,AM6)</f>
        <v>0.74933177777777782</v>
      </c>
      <c r="AN31" s="8">
        <f t="shared" si="60"/>
        <v>0.78147918518518511</v>
      </c>
      <c r="AO31" s="8">
        <f t="shared" si="60"/>
        <v>0.77472525925925928</v>
      </c>
      <c r="AQ31" s="8">
        <v>4</v>
      </c>
      <c r="AR31" s="8">
        <v>0</v>
      </c>
      <c r="AU31" s="8">
        <v>2.588720890995345</v>
      </c>
      <c r="AV31" s="8">
        <f t="shared" ref="AV31:AX33" si="61">AVERAGE(AV28,AV25,AV22,AV19,AV16,AV13,AV9,AV3,AV6)</f>
        <v>0.56933211111111115</v>
      </c>
      <c r="AW31" s="8">
        <f t="shared" si="61"/>
        <v>1.3300066666666668</v>
      </c>
      <c r="AX31" s="8">
        <f t="shared" si="61"/>
        <v>2.3358930622625818</v>
      </c>
      <c r="AY31" s="142">
        <f t="shared" si="5"/>
        <v>1</v>
      </c>
      <c r="AZ31" s="142">
        <f t="shared" si="6"/>
        <v>4</v>
      </c>
      <c r="BA31" s="142"/>
      <c r="BB31" s="8">
        <f t="shared" ref="BB31:BD33" si="62">F31/$H$31</f>
        <v>1.0325556980787676</v>
      </c>
      <c r="BC31" s="8">
        <f t="shared" si="62"/>
        <v>0.99775395164593139</v>
      </c>
      <c r="BD31" s="8">
        <f t="shared" si="62"/>
        <v>1</v>
      </c>
      <c r="BF31" s="8">
        <f t="shared" ref="BF31:BH33" si="63">AVERAGE(BF28,BF25,BF22,BF19,BF16,BF13,BF9,BF3,BF6)</f>
        <v>0.97154215622970952</v>
      </c>
      <c r="BG31" s="8">
        <f t="shared" si="63"/>
        <v>1.0553097828183191</v>
      </c>
      <c r="BH31" s="8">
        <f>AVERAGE(BH28,BH25,BH22,BH19,BH16,BH13,BH9,BH3,BH6)</f>
        <v>1</v>
      </c>
      <c r="BI31" s="8" t="s">
        <v>3</v>
      </c>
      <c r="BJ31" s="8">
        <f t="shared" ref="BJ31:BL33" si="64">AVERAGE(BJ28,BJ25,BJ22,BJ19,BJ16,BJ13,BJ9,BJ3,BJ6)</f>
        <v>12404836.4520679</v>
      </c>
      <c r="BK31" s="8">
        <f t="shared" si="64"/>
        <v>11620197.785119936</v>
      </c>
      <c r="BL31" s="8">
        <f t="shared" si="64"/>
        <v>11620318.970098034</v>
      </c>
      <c r="BN31" s="8">
        <f t="shared" ref="BN31:BP33" si="65">AVERAGE(BN28,BN25,BN22,BN19,BN16,BN13,BN9,BN3,BN6)</f>
        <v>0.95747740433761508</v>
      </c>
      <c r="BO31" s="8">
        <f t="shared" si="65"/>
        <v>1.0594236490715725</v>
      </c>
      <c r="BP31" s="8">
        <f t="shared" si="65"/>
        <v>1</v>
      </c>
      <c r="BQ31" s="8" t="s">
        <v>3</v>
      </c>
      <c r="BR31" s="8">
        <f>AVERAGE(BR28,BR25,BR22,BR19,BR16,BR13,BR9,BR3,BR6)</f>
        <v>0.95747740433761508</v>
      </c>
      <c r="BS31" s="8">
        <f t="shared" ref="BR31:BT33" si="66">AVERAGE(BS28,BS25,BS22,BS19,BS16,BS13,BS9,BS3,BS6)</f>
        <v>1.0594236490715725</v>
      </c>
      <c r="BT31" s="8">
        <f t="shared" si="66"/>
        <v>1</v>
      </c>
    </row>
    <row r="32" spans="1:76" s="8" customFormat="1" x14ac:dyDescent="0.25">
      <c r="C32" s="8">
        <v>2</v>
      </c>
      <c r="E32" s="8">
        <v>2</v>
      </c>
      <c r="F32" s="8">
        <f>AVERAGE(F29,F26,F23,F20,F17,F14,F10,F4,F7)</f>
        <v>832201.92702360312</v>
      </c>
      <c r="G32" s="8">
        <f t="shared" si="53"/>
        <v>1186626.5994486983</v>
      </c>
      <c r="H32" s="8">
        <f t="shared" si="53"/>
        <v>1270471.9876248569</v>
      </c>
      <c r="K32" s="8">
        <f>AVERAGE(K7,K14,K20)</f>
        <v>1.12776192487997</v>
      </c>
      <c r="L32" s="8">
        <f>AVERAGE(L29,L26,L23,L20,L17,L14,L10,L4,L7)</f>
        <v>1.4451184053122295</v>
      </c>
      <c r="M32" s="8">
        <f t="shared" si="54"/>
        <v>1.2022592923614004</v>
      </c>
      <c r="P32" s="8">
        <f t="shared" si="55"/>
        <v>1.8598775627087483</v>
      </c>
      <c r="Q32" s="8">
        <f t="shared" si="55"/>
        <v>1.5659444514749106</v>
      </c>
      <c r="R32" s="8">
        <f t="shared" si="55"/>
        <v>1.3836950210361885</v>
      </c>
      <c r="U32" s="8">
        <f t="shared" si="56"/>
        <v>6.8559080338513434</v>
      </c>
      <c r="V32" s="8">
        <f t="shared" si="56"/>
        <v>5.7306286775232032</v>
      </c>
      <c r="W32" s="8">
        <f t="shared" si="56"/>
        <v>5.0368587409670216</v>
      </c>
      <c r="X32" s="8">
        <f t="shared" si="56"/>
        <v>6.7697297490909119</v>
      </c>
      <c r="Z32" s="8">
        <f t="shared" si="57"/>
        <v>1.1825896080507172</v>
      </c>
      <c r="AA32" s="8">
        <f t="shared" si="57"/>
        <v>1.415653489072479</v>
      </c>
      <c r="AB32" s="8">
        <f t="shared" si="57"/>
        <v>1.6861885847368383</v>
      </c>
      <c r="AE32" s="8">
        <f t="shared" si="58"/>
        <v>860.61680930000011</v>
      </c>
      <c r="AF32" s="8">
        <f t="shared" si="58"/>
        <v>990.58569364999994</v>
      </c>
      <c r="AG32" s="8">
        <f t="shared" si="58"/>
        <v>848.30619405000004</v>
      </c>
      <c r="AI32" s="8">
        <f t="shared" si="59"/>
        <v>1.0029750096905192</v>
      </c>
      <c r="AJ32" s="8">
        <f t="shared" si="59"/>
        <v>0.8475856114942617</v>
      </c>
      <c r="AK32" s="8">
        <f t="shared" si="59"/>
        <v>1</v>
      </c>
      <c r="AM32" s="8">
        <f t="shared" si="60"/>
        <v>2.1248611111111111</v>
      </c>
      <c r="AN32" s="8">
        <f t="shared" si="60"/>
        <v>2.0444698148148146</v>
      </c>
      <c r="AO32" s="8">
        <f t="shared" si="60"/>
        <v>1.6012139814814814</v>
      </c>
      <c r="AQ32" s="8">
        <v>4</v>
      </c>
      <c r="AR32" s="8">
        <v>2</v>
      </c>
      <c r="AU32" s="8">
        <v>2.588720890995345</v>
      </c>
      <c r="AV32" s="8">
        <f t="shared" si="61"/>
        <v>0.56933211111111115</v>
      </c>
      <c r="AW32" s="8">
        <f t="shared" si="61"/>
        <v>1.3300066666666668</v>
      </c>
      <c r="AX32" s="8">
        <f t="shared" si="61"/>
        <v>2.3358930622625818</v>
      </c>
      <c r="AY32" s="142">
        <f t="shared" si="5"/>
        <v>1.7943604454976725</v>
      </c>
      <c r="AZ32" s="142">
        <f t="shared" si="6"/>
        <v>7.1774417819906899</v>
      </c>
      <c r="BA32" s="142"/>
      <c r="BB32" s="8">
        <f t="shared" si="62"/>
        <v>0.65050101640118596</v>
      </c>
      <c r="BC32" s="8">
        <f t="shared" si="62"/>
        <v>0.92754148237891343</v>
      </c>
      <c r="BD32" s="8">
        <f t="shared" si="62"/>
        <v>0.99308027585925618</v>
      </c>
      <c r="BF32" s="8">
        <f t="shared" si="63"/>
        <v>1.5897564710401975</v>
      </c>
      <c r="BG32" s="8">
        <f t="shared" si="63"/>
        <v>1.8918474252378159</v>
      </c>
      <c r="BH32" s="8">
        <f t="shared" si="63"/>
        <v>1.5584605160772456</v>
      </c>
      <c r="BJ32" s="8">
        <f t="shared" si="64"/>
        <v>14556145.831271188</v>
      </c>
      <c r="BK32" s="8">
        <f t="shared" si="64"/>
        <v>25969336.016996786</v>
      </c>
      <c r="BL32" s="8">
        <f t="shared" si="64"/>
        <v>21016841.33202932</v>
      </c>
      <c r="BN32" s="8">
        <f t="shared" si="65"/>
        <v>0.755053659753397</v>
      </c>
      <c r="BO32" s="8">
        <f t="shared" si="65"/>
        <v>1.0728975069255073</v>
      </c>
      <c r="BP32" s="8">
        <f t="shared" si="65"/>
        <v>1</v>
      </c>
      <c r="BR32" s="8">
        <f>AVERAGE(BR29,BR26,BR23,BR20,BR17,BR14,BR10,BR4,BR7)</f>
        <v>0.96625820144027097</v>
      </c>
      <c r="BS32" s="8">
        <f t="shared" si="66"/>
        <v>1.4142121651182729</v>
      </c>
      <c r="BT32" s="8">
        <f t="shared" si="66"/>
        <v>1.3061291542517992</v>
      </c>
    </row>
    <row r="33" spans="1:72" s="8" customFormat="1" x14ac:dyDescent="0.25">
      <c r="C33" s="8">
        <v>4</v>
      </c>
      <c r="E33" s="8">
        <v>4</v>
      </c>
      <c r="F33" s="8">
        <f t="shared" si="53"/>
        <v>610070.4121822645</v>
      </c>
      <c r="G33" s="8">
        <f t="shared" si="53"/>
        <v>592860.18094970635</v>
      </c>
      <c r="H33" s="8">
        <f t="shared" si="53"/>
        <v>595488.72707747878</v>
      </c>
      <c r="L33" s="8">
        <f t="shared" si="54"/>
        <v>0.97052139758798639</v>
      </c>
      <c r="M33" s="8">
        <f t="shared" si="54"/>
        <v>1.0082040618355363</v>
      </c>
      <c r="P33" s="8">
        <f t="shared" si="55"/>
        <v>2.4998441516241332</v>
      </c>
      <c r="Q33" s="8">
        <f t="shared" si="55"/>
        <v>2.588720890995345</v>
      </c>
      <c r="R33" s="8">
        <f t="shared" si="55"/>
        <v>2.5647810150721337</v>
      </c>
      <c r="U33" s="8">
        <f>AVERAGE(U30,U27,U24,U21,U18,U15,U11,U5,U8)</f>
        <v>9.2008976092159287</v>
      </c>
      <c r="V33" s="8">
        <f>AVERAGE(V30,V27,V24,V21,V18,V15,V11,V5,V8)</f>
        <v>9.4848971320042175</v>
      </c>
      <c r="W33" s="8">
        <f>AVERAGE(W30,W27,W24,W21,W18,W15,W11,W5,W8)</f>
        <v>9.4604373463765619</v>
      </c>
      <c r="X33" s="8">
        <f t="shared" si="56"/>
        <v>8.0424420333569593</v>
      </c>
      <c r="Z33" s="8">
        <f t="shared" si="57"/>
        <v>1.3099901421149114</v>
      </c>
      <c r="AA33" s="8">
        <f t="shared" si="57"/>
        <v>1.2621399227695829</v>
      </c>
      <c r="AB33" s="8">
        <f t="shared" si="57"/>
        <v>1.2678822641841314</v>
      </c>
      <c r="AE33" s="8">
        <f t="shared" si="58"/>
        <v>974.51429599999994</v>
      </c>
      <c r="AF33" s="8">
        <f t="shared" si="58"/>
        <v>942.86376409999991</v>
      </c>
      <c r="AG33" s="8">
        <f t="shared" si="58"/>
        <v>936.36833989999991</v>
      </c>
      <c r="AI33" s="8">
        <f t="shared" si="59"/>
        <v>0.97195749741970772</v>
      </c>
      <c r="AJ33" s="8">
        <f t="shared" si="59"/>
        <v>0.98993822829466893</v>
      </c>
      <c r="AK33" s="8">
        <f t="shared" si="59"/>
        <v>1</v>
      </c>
      <c r="AM33" s="8">
        <f t="shared" si="60"/>
        <v>3.5194881481481479</v>
      </c>
      <c r="AN33" s="8">
        <f t="shared" si="60"/>
        <v>3.3713477777777778</v>
      </c>
      <c r="AO33" s="8">
        <f t="shared" si="60"/>
        <v>3.1988987037037035</v>
      </c>
      <c r="AQ33" s="8">
        <v>4</v>
      </c>
      <c r="AR33" s="8">
        <v>4</v>
      </c>
      <c r="AU33" s="8">
        <v>2.588720890995345</v>
      </c>
      <c r="AV33" s="8">
        <f t="shared" si="61"/>
        <v>0.56933211111111115</v>
      </c>
      <c r="AW33" s="8">
        <f t="shared" si="61"/>
        <v>1.3300066666666668</v>
      </c>
      <c r="AX33" s="8">
        <f t="shared" si="61"/>
        <v>2.3358930622625818</v>
      </c>
      <c r="AY33" s="142">
        <f t="shared" si="5"/>
        <v>2.588720890995345</v>
      </c>
      <c r="AZ33" s="142">
        <f t="shared" si="6"/>
        <v>10.35488356398138</v>
      </c>
      <c r="BA33" s="142"/>
      <c r="BB33" s="8">
        <f t="shared" si="62"/>
        <v>0.47686914715543299</v>
      </c>
      <c r="BC33" s="8">
        <f t="shared" si="62"/>
        <v>0.46341655524745851</v>
      </c>
      <c r="BD33" s="8">
        <f t="shared" si="62"/>
        <v>0.46547119111436736</v>
      </c>
      <c r="BF33" s="8">
        <f t="shared" si="63"/>
        <v>1.7934721346616902</v>
      </c>
      <c r="BG33" s="8">
        <f t="shared" si="63"/>
        <v>1.7577911087282874</v>
      </c>
      <c r="BH33" s="8">
        <f t="shared" si="63"/>
        <v>1.7373643439709658</v>
      </c>
      <c r="BJ33" s="8">
        <f t="shared" si="64"/>
        <v>11208328.219197018</v>
      </c>
      <c r="BK33" s="8">
        <f t="shared" si="64"/>
        <v>10975943.223602049</v>
      </c>
      <c r="BL33" s="8">
        <f t="shared" si="64"/>
        <v>10223786.655109983</v>
      </c>
      <c r="BN33" s="8">
        <f t="shared" si="65"/>
        <v>1.0810399307287444</v>
      </c>
      <c r="BO33" s="8">
        <f t="shared" si="65"/>
        <v>1.0086540700200759</v>
      </c>
      <c r="BP33" s="8">
        <f t="shared" si="65"/>
        <v>1</v>
      </c>
      <c r="BR33" s="8">
        <f t="shared" si="66"/>
        <v>0.80090400853160792</v>
      </c>
      <c r="BS33" s="8">
        <f t="shared" si="66"/>
        <v>0.75394936146966884</v>
      </c>
      <c r="BT33" s="8">
        <f t="shared" si="66"/>
        <v>0.74431513806689376</v>
      </c>
    </row>
    <row r="34" spans="1:72" s="8" customFormat="1" x14ac:dyDescent="0.25">
      <c r="A34" s="8" t="s">
        <v>176</v>
      </c>
      <c r="B34" s="8">
        <v>4</v>
      </c>
      <c r="C34" s="8">
        <v>0</v>
      </c>
      <c r="D34" s="8" t="s">
        <v>176</v>
      </c>
      <c r="E34" s="8">
        <v>0</v>
      </c>
      <c r="AY34" s="142"/>
      <c r="AZ34" s="142"/>
      <c r="BA34" s="142"/>
      <c r="BF34" s="8">
        <v>0.95747740433761508</v>
      </c>
      <c r="BG34" s="8">
        <v>1.0594236490715725</v>
      </c>
      <c r="BH34" s="8">
        <v>1</v>
      </c>
    </row>
    <row r="35" spans="1:72" s="8" customFormat="1" x14ac:dyDescent="0.25">
      <c r="C35" s="8">
        <v>2</v>
      </c>
      <c r="E35" s="8">
        <v>2</v>
      </c>
      <c r="AY35" s="142"/>
      <c r="AZ35" s="142"/>
      <c r="BA35" s="142"/>
      <c r="BF35" s="8">
        <v>0.96625820144027097</v>
      </c>
      <c r="BG35" s="8">
        <v>1.4142121651182731</v>
      </c>
      <c r="BH35" s="8">
        <v>1.3061291542517994</v>
      </c>
    </row>
    <row r="36" spans="1:72" s="8" customFormat="1" x14ac:dyDescent="0.25">
      <c r="C36" s="8">
        <v>4</v>
      </c>
      <c r="E36" s="8">
        <v>4</v>
      </c>
      <c r="AY36" s="142"/>
      <c r="AZ36" s="142"/>
      <c r="BA36" s="142"/>
      <c r="BF36" s="8">
        <v>0.80090400853160792</v>
      </c>
      <c r="BG36" s="8">
        <v>0.75394936146966884</v>
      </c>
      <c r="BH36" s="8">
        <v>0.74431513806689398</v>
      </c>
    </row>
    <row r="37" spans="1:72" s="8" customFormat="1" x14ac:dyDescent="0.25">
      <c r="AY37" s="142"/>
      <c r="AZ37" s="142"/>
      <c r="BA37" s="142"/>
    </row>
    <row r="38" spans="1:72" s="8" customFormat="1" x14ac:dyDescent="0.25">
      <c r="AY38" s="142"/>
      <c r="AZ38" s="142"/>
      <c r="BA38" s="142"/>
    </row>
    <row r="39" spans="1:72" s="8" customFormat="1" x14ac:dyDescent="0.25">
      <c r="AY39" s="142"/>
      <c r="AZ39" s="142"/>
      <c r="BA39" s="142"/>
    </row>
    <row r="40" spans="1:72" s="8" customFormat="1" x14ac:dyDescent="0.25">
      <c r="AY40" s="142"/>
      <c r="AZ40" s="142"/>
      <c r="BA40" s="142"/>
    </row>
    <row r="41" spans="1:72" s="8" customFormat="1" x14ac:dyDescent="0.25">
      <c r="AY41" s="142"/>
      <c r="AZ41" s="142"/>
      <c r="BA41" s="142"/>
    </row>
    <row r="43" spans="1:72" x14ac:dyDescent="0.25">
      <c r="A43" t="s">
        <v>120</v>
      </c>
      <c r="B43" t="s">
        <v>84</v>
      </c>
      <c r="C43" t="s">
        <v>119</v>
      </c>
    </row>
    <row r="44" spans="1:72" x14ac:dyDescent="0.25">
      <c r="L44">
        <f>AVERAGE(L7,L20,L14)</f>
        <v>1.0650710961986856</v>
      </c>
      <c r="M44">
        <f>AVERAGE(M7,M20,M14)</f>
        <v>0.96272841270731269</v>
      </c>
      <c r="Y44">
        <f>AVERAGE(Y10,Y4,Y17,Y23,Y29,Y26)</f>
        <v>1.0145899154484879</v>
      </c>
      <c r="AH44">
        <f>AVERAGE(AH10,AH4,AH17,AH23,AH29,AH26)</f>
        <v>1.6450937892843083</v>
      </c>
      <c r="AP44">
        <f>AVERAGE(AP10,AP4,AP17,AP23,AP29,AP26)</f>
        <v>1.7952563756472291</v>
      </c>
    </row>
    <row r="47" spans="1:72" x14ac:dyDescent="0.25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</row>
    <row r="48" spans="1:72" x14ac:dyDescent="0.25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</row>
    <row r="49" spans="4:72" x14ac:dyDescent="0.25">
      <c r="D49" s="93" t="s">
        <v>121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I49" s="93"/>
      <c r="AJ49" s="93"/>
      <c r="AK49" s="93"/>
      <c r="AL49" s="93"/>
      <c r="AM49" s="93"/>
      <c r="AN49" s="93" t="s">
        <v>123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</row>
    <row r="50" spans="4:72" x14ac:dyDescent="0.25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</row>
    <row r="51" spans="4:72" x14ac:dyDescent="0.25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</row>
    <row r="52" spans="4:72" x14ac:dyDescent="0.25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</row>
    <row r="53" spans="4:72" x14ac:dyDescent="0.25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</row>
    <row r="54" spans="4:72" x14ac:dyDescent="0.25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</row>
    <row r="55" spans="4:72" x14ac:dyDescent="0.25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</row>
    <row r="56" spans="4:72" x14ac:dyDescent="0.25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</row>
    <row r="57" spans="4:72" x14ac:dyDescent="0.25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</row>
    <row r="58" spans="4:72" x14ac:dyDescent="0.25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</row>
    <row r="59" spans="4:72" x14ac:dyDescent="0.25"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</row>
    <row r="60" spans="4:72" x14ac:dyDescent="0.25"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</row>
    <row r="61" spans="4:72" x14ac:dyDescent="0.25"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</row>
    <row r="62" spans="4:72" x14ac:dyDescent="0.25"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</row>
    <row r="63" spans="4:72" x14ac:dyDescent="0.25"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</row>
    <row r="64" spans="4:72" x14ac:dyDescent="0.25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</row>
    <row r="65" spans="4:72" x14ac:dyDescent="0.25"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</row>
    <row r="66" spans="4:72" x14ac:dyDescent="0.25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</row>
    <row r="67" spans="4:72" x14ac:dyDescent="0.25"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</row>
    <row r="68" spans="4:72" x14ac:dyDescent="0.25"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</row>
    <row r="69" spans="4:72" x14ac:dyDescent="0.25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</row>
    <row r="70" spans="4:72" x14ac:dyDescent="0.25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</row>
    <row r="71" spans="4:72" x14ac:dyDescent="0.25"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</row>
    <row r="72" spans="4:72" x14ac:dyDescent="0.25"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</row>
    <row r="73" spans="4:72" x14ac:dyDescent="0.25"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</row>
    <row r="74" spans="4:72" x14ac:dyDescent="0.25"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</row>
    <row r="75" spans="4:72" x14ac:dyDescent="0.25">
      <c r="D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</row>
    <row r="76" spans="4:72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</row>
    <row r="77" spans="4:72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</row>
    <row r="78" spans="4:72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</row>
    <row r="79" spans="4:72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</row>
    <row r="80" spans="4:72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</row>
    <row r="81" spans="4:72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</row>
    <row r="82" spans="4:72" x14ac:dyDescent="0.25">
      <c r="D82" s="93"/>
      <c r="E82" s="93" t="s">
        <v>124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 t="s">
        <v>129</v>
      </c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</row>
    <row r="83" spans="4:72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</row>
    <row r="84" spans="4:72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</row>
    <row r="85" spans="4:72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</row>
    <row r="86" spans="4:72" x14ac:dyDescent="0.25">
      <c r="D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</row>
    <row r="87" spans="4:72" x14ac:dyDescent="0.25">
      <c r="D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</row>
    <row r="88" spans="4:72" x14ac:dyDescent="0.25">
      <c r="D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</row>
    <row r="89" spans="4:72" x14ac:dyDescent="0.25">
      <c r="D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</row>
    <row r="90" spans="4:72" x14ac:dyDescent="0.25">
      <c r="D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</row>
    <row r="91" spans="4:72" x14ac:dyDescent="0.25">
      <c r="D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</row>
    <row r="92" spans="4:72" x14ac:dyDescent="0.25">
      <c r="D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</row>
    <row r="93" spans="4:72" x14ac:dyDescent="0.25">
      <c r="D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</row>
    <row r="94" spans="4:72" x14ac:dyDescent="0.25">
      <c r="D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</row>
    <row r="95" spans="4:72" x14ac:dyDescent="0.25">
      <c r="D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</row>
    <row r="96" spans="4:72" x14ac:dyDescent="0.25">
      <c r="D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</row>
    <row r="97" spans="4:72" x14ac:dyDescent="0.25">
      <c r="D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</row>
    <row r="98" spans="4:72" x14ac:dyDescent="0.25">
      <c r="D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</row>
    <row r="99" spans="4:72" x14ac:dyDescent="0.25">
      <c r="D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</row>
    <row r="100" spans="4:72" x14ac:dyDescent="0.25">
      <c r="D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</row>
    <row r="101" spans="4:72" x14ac:dyDescent="0.25">
      <c r="D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</row>
    <row r="102" spans="4:72" x14ac:dyDescent="0.25">
      <c r="D102" s="93"/>
      <c r="AH102" t="s">
        <v>107</v>
      </c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</row>
    <row r="103" spans="4:72" x14ac:dyDescent="0.25">
      <c r="D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</row>
    <row r="104" spans="4:72" x14ac:dyDescent="0.25">
      <c r="D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</row>
    <row r="105" spans="4:72" x14ac:dyDescent="0.25">
      <c r="D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</row>
    <row r="106" spans="4:72" x14ac:dyDescent="0.25"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</row>
    <row r="107" spans="4:72" x14ac:dyDescent="0.25"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</row>
    <row r="108" spans="4:72" x14ac:dyDescent="0.25"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</row>
    <row r="109" spans="4:72" x14ac:dyDescent="0.25"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</row>
    <row r="110" spans="4:72" x14ac:dyDescent="0.25"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</row>
    <row r="111" spans="4:72" x14ac:dyDescent="0.25"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</row>
    <row r="112" spans="4:72" x14ac:dyDescent="0.25"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</row>
    <row r="113" spans="35:72" x14ac:dyDescent="0.25"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</row>
    <row r="114" spans="35:72" x14ac:dyDescent="0.25"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</row>
    <row r="115" spans="35:72" x14ac:dyDescent="0.25"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</row>
    <row r="116" spans="35:72" x14ac:dyDescent="0.25">
      <c r="AI116" s="93"/>
      <c r="AJ116" s="93"/>
      <c r="AK116" s="93"/>
      <c r="AL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</row>
    <row r="117" spans="35:72" x14ac:dyDescent="0.25"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</row>
    <row r="148" spans="1:1" x14ac:dyDescent="0.25">
      <c r="A148" s="93" t="s">
        <v>125</v>
      </c>
    </row>
    <row r="183" spans="1:31" x14ac:dyDescent="0.25">
      <c r="F183" s="164" t="s">
        <v>98</v>
      </c>
      <c r="G183" s="164"/>
      <c r="H183" s="164"/>
      <c r="I183" s="144"/>
      <c r="J183" s="142"/>
      <c r="K183" s="13" t="s">
        <v>62</v>
      </c>
      <c r="L183" s="13" t="s">
        <v>84</v>
      </c>
      <c r="M183" s="13" t="s">
        <v>40</v>
      </c>
      <c r="N183" s="13"/>
      <c r="O183" s="170" t="s">
        <v>83</v>
      </c>
      <c r="P183" s="170"/>
      <c r="Q183" s="170"/>
      <c r="R183" s="145" t="s">
        <v>89</v>
      </c>
      <c r="S183" s="116" t="s">
        <v>103</v>
      </c>
      <c r="T183" s="169" t="s">
        <v>105</v>
      </c>
      <c r="U183" s="169"/>
      <c r="V183" s="169"/>
      <c r="W183" s="167" t="s">
        <v>106</v>
      </c>
      <c r="X183" s="167"/>
      <c r="Y183" s="167"/>
      <c r="Z183" s="167" t="s">
        <v>114</v>
      </c>
      <c r="AA183" s="167"/>
      <c r="AB183" s="167"/>
      <c r="AC183" s="167" t="s">
        <v>107</v>
      </c>
      <c r="AD183" s="167"/>
      <c r="AE183" s="167"/>
    </row>
    <row r="184" spans="1:31" x14ac:dyDescent="0.25">
      <c r="F184" s="46" t="s">
        <v>62</v>
      </c>
      <c r="G184" s="46" t="s">
        <v>84</v>
      </c>
      <c r="H184" s="46" t="s">
        <v>40</v>
      </c>
      <c r="I184" s="46" t="s">
        <v>102</v>
      </c>
      <c r="J184" s="8"/>
      <c r="K184" s="169" t="s">
        <v>87</v>
      </c>
      <c r="L184" s="169"/>
      <c r="M184" s="169"/>
      <c r="N184" s="169"/>
      <c r="O184" s="117" t="s">
        <v>62</v>
      </c>
      <c r="P184" s="117" t="s">
        <v>84</v>
      </c>
      <c r="Q184" s="117" t="s">
        <v>40</v>
      </c>
      <c r="R184" s="143"/>
      <c r="T184" s="13" t="s">
        <v>62</v>
      </c>
      <c r="U184" s="13" t="s">
        <v>84</v>
      </c>
      <c r="V184" s="13" t="s">
        <v>40</v>
      </c>
      <c r="W184" s="115" t="s">
        <v>62</v>
      </c>
      <c r="X184" s="115" t="s">
        <v>84</v>
      </c>
      <c r="Y184" s="115" t="s">
        <v>40</v>
      </c>
      <c r="Z184" s="115" t="s">
        <v>62</v>
      </c>
      <c r="AA184" s="115" t="s">
        <v>84</v>
      </c>
      <c r="AB184" s="115" t="s">
        <v>40</v>
      </c>
      <c r="AC184" s="115" t="s">
        <v>62</v>
      </c>
      <c r="AD184" s="115" t="s">
        <v>84</v>
      </c>
      <c r="AE184" s="115" t="s">
        <v>40</v>
      </c>
    </row>
    <row r="185" spans="1:31" x14ac:dyDescent="0.25">
      <c r="A185" t="s">
        <v>3</v>
      </c>
      <c r="B185">
        <v>4</v>
      </c>
      <c r="C185">
        <v>0</v>
      </c>
      <c r="D185" t="s">
        <v>3</v>
      </c>
      <c r="E185">
        <v>0</v>
      </c>
      <c r="F185">
        <v>3.774637299649819</v>
      </c>
      <c r="G185">
        <v>3.730961482628961</v>
      </c>
      <c r="H185">
        <v>3.7146446692562827</v>
      </c>
      <c r="I185">
        <v>3.8481975129329786</v>
      </c>
      <c r="K185">
        <v>566.88276502999997</v>
      </c>
      <c r="L185">
        <v>620.80591735999997</v>
      </c>
      <c r="M185">
        <v>572.58862503</v>
      </c>
      <c r="O185">
        <v>0.74933177777777782</v>
      </c>
      <c r="P185">
        <v>0.78147918518518511</v>
      </c>
      <c r="Q185">
        <v>0.77472525925925928</v>
      </c>
      <c r="R185">
        <v>1</v>
      </c>
      <c r="S185">
        <v>4</v>
      </c>
      <c r="T185">
        <v>0.97154215622970952</v>
      </c>
      <c r="U185">
        <v>1.0553097828183191</v>
      </c>
      <c r="V185">
        <v>1</v>
      </c>
      <c r="W185">
        <v>12404836.4520679</v>
      </c>
      <c r="X185">
        <v>11620197.785119936</v>
      </c>
      <c r="Y185">
        <v>11620318.970098034</v>
      </c>
      <c r="Z185">
        <v>0.95747740433761508</v>
      </c>
      <c r="AA185">
        <v>1.0594236490715725</v>
      </c>
      <c r="AB185">
        <v>1</v>
      </c>
      <c r="AC185">
        <v>0.95747740433761508</v>
      </c>
      <c r="AD185">
        <v>1.0594236490715725</v>
      </c>
      <c r="AE185">
        <v>1</v>
      </c>
    </row>
    <row r="186" spans="1:31" x14ac:dyDescent="0.25">
      <c r="C186">
        <v>2</v>
      </c>
      <c r="E186">
        <v>2</v>
      </c>
      <c r="F186">
        <v>6.8559080338513434</v>
      </c>
      <c r="G186">
        <v>5.7306286775232032</v>
      </c>
      <c r="H186">
        <v>5.0368587409670216</v>
      </c>
      <c r="I186">
        <v>6.7697297490909119</v>
      </c>
      <c r="K186">
        <v>860.61680930000011</v>
      </c>
      <c r="L186">
        <v>990.58569364999994</v>
      </c>
      <c r="M186">
        <v>848.30619405000004</v>
      </c>
      <c r="O186">
        <v>2.1248611111111111</v>
      </c>
      <c r="P186">
        <v>2.0444698148148146</v>
      </c>
      <c r="Q186">
        <v>1.6012139814814814</v>
      </c>
      <c r="R186">
        <v>1.7943604454976725</v>
      </c>
      <c r="S186">
        <v>7.1774417819906899</v>
      </c>
      <c r="T186">
        <v>1.5897564710401975</v>
      </c>
      <c r="U186">
        <v>1.8918474252378163</v>
      </c>
      <c r="V186">
        <v>1.5584605160772456</v>
      </c>
      <c r="W186">
        <v>14556145.831271188</v>
      </c>
      <c r="X186">
        <v>25969336.016996786</v>
      </c>
      <c r="Y186">
        <v>21016841.33202932</v>
      </c>
      <c r="Z186">
        <v>0.755053659753397</v>
      </c>
      <c r="AA186">
        <v>1.0728975069255073</v>
      </c>
      <c r="AB186">
        <v>1</v>
      </c>
      <c r="AC186">
        <v>0.96625820144027097</v>
      </c>
      <c r="AD186">
        <v>1.4142121651182731</v>
      </c>
      <c r="AE186">
        <v>1.3061291542517994</v>
      </c>
    </row>
    <row r="187" spans="1:31" x14ac:dyDescent="0.25">
      <c r="C187">
        <v>4</v>
      </c>
      <c r="E187">
        <v>4</v>
      </c>
      <c r="F187">
        <v>9.2008976092159287</v>
      </c>
      <c r="G187">
        <v>9.4848971320042175</v>
      </c>
      <c r="H187">
        <v>9.4604373463765619</v>
      </c>
      <c r="I187">
        <v>8.0424420333569593</v>
      </c>
      <c r="K187">
        <v>974.51429599999994</v>
      </c>
      <c r="L187">
        <v>942.86376409999991</v>
      </c>
      <c r="M187">
        <v>936.36833989999991</v>
      </c>
      <c r="O187">
        <v>3.5194881481481479</v>
      </c>
      <c r="P187">
        <v>3.3713477777777778</v>
      </c>
      <c r="Q187">
        <v>3.1988987037037035</v>
      </c>
      <c r="R187">
        <v>2.588720890995345</v>
      </c>
      <c r="S187">
        <v>10.35488356398138</v>
      </c>
      <c r="T187">
        <v>1.7934721346616902</v>
      </c>
      <c r="U187">
        <v>1.7577911087282874</v>
      </c>
      <c r="V187">
        <v>1.7373643439709658</v>
      </c>
      <c r="W187">
        <v>11208328.219197018</v>
      </c>
      <c r="X187">
        <v>10975943.223602049</v>
      </c>
      <c r="Y187">
        <v>10223786.655109983</v>
      </c>
      <c r="Z187">
        <v>1.0810399307287444</v>
      </c>
      <c r="AA187">
        <v>1.0086540700200759</v>
      </c>
      <c r="AB187">
        <v>1</v>
      </c>
      <c r="AC187">
        <v>0.80090400853160792</v>
      </c>
      <c r="AD187">
        <v>0.75394936146966884</v>
      </c>
      <c r="AE187">
        <v>0.74431513806689398</v>
      </c>
    </row>
    <row r="189" spans="1:31" x14ac:dyDescent="0.25">
      <c r="D189" s="46" t="s">
        <v>62</v>
      </c>
      <c r="E189" s="46" t="s">
        <v>84</v>
      </c>
      <c r="F189" s="46" t="s">
        <v>40</v>
      </c>
      <c r="G189" s="46" t="s">
        <v>173</v>
      </c>
      <c r="H189" s="46" t="s">
        <v>174</v>
      </c>
      <c r="I189" s="46" t="s">
        <v>175</v>
      </c>
    </row>
    <row r="190" spans="1:31" x14ac:dyDescent="0.25">
      <c r="A190" t="s">
        <v>170</v>
      </c>
      <c r="B190">
        <v>4</v>
      </c>
      <c r="C190">
        <v>0</v>
      </c>
      <c r="D190">
        <v>3.774637299649819</v>
      </c>
      <c r="E190">
        <v>3.730961482628961</v>
      </c>
      <c r="F190">
        <v>3.7146446692562827</v>
      </c>
    </row>
    <row r="191" spans="1:31" x14ac:dyDescent="0.25">
      <c r="C191">
        <v>2</v>
      </c>
      <c r="D191">
        <v>6.8559080338513434</v>
      </c>
      <c r="E191">
        <v>5.7306286775232032</v>
      </c>
      <c r="F191">
        <v>5.0368587409670216</v>
      </c>
    </row>
    <row r="192" spans="1:31" x14ac:dyDescent="0.25">
      <c r="C192">
        <v>4</v>
      </c>
      <c r="D192">
        <v>9.2008976092159287</v>
      </c>
      <c r="E192">
        <v>9.4848971320042175</v>
      </c>
      <c r="F192">
        <v>9.4604373463765619</v>
      </c>
    </row>
    <row r="193" spans="1:9" x14ac:dyDescent="0.25">
      <c r="A193" t="s">
        <v>171</v>
      </c>
      <c r="B193">
        <v>4</v>
      </c>
      <c r="C193">
        <v>0</v>
      </c>
      <c r="G193">
        <v>0.74933177777777782</v>
      </c>
      <c r="H193">
        <v>0.78147918518518511</v>
      </c>
      <c r="I193">
        <v>0.77472525925925928</v>
      </c>
    </row>
    <row r="194" spans="1:9" x14ac:dyDescent="0.25">
      <c r="C194">
        <v>2</v>
      </c>
      <c r="G194">
        <v>2.1248611111111111</v>
      </c>
      <c r="H194">
        <v>2.0444698148148146</v>
      </c>
      <c r="I194">
        <v>1.6012139814814814</v>
      </c>
    </row>
    <row r="195" spans="1:9" x14ac:dyDescent="0.25">
      <c r="C195">
        <v>4</v>
      </c>
      <c r="G195">
        <v>3.5194881481481479</v>
      </c>
      <c r="H195">
        <v>3.3713477777777778</v>
      </c>
      <c r="I195">
        <v>3.1988987037037035</v>
      </c>
    </row>
    <row r="196" spans="1:9" x14ac:dyDescent="0.25">
      <c r="A196" t="s">
        <v>162</v>
      </c>
      <c r="B196">
        <v>4</v>
      </c>
      <c r="C196">
        <v>0</v>
      </c>
      <c r="G196">
        <v>0.97154215622970952</v>
      </c>
      <c r="H196">
        <v>1.0553097828183191</v>
      </c>
      <c r="I196">
        <v>1</v>
      </c>
    </row>
    <row r="197" spans="1:9" x14ac:dyDescent="0.25">
      <c r="C197">
        <v>2</v>
      </c>
      <c r="G197">
        <v>1.5897564710401975</v>
      </c>
      <c r="H197">
        <v>1.8918474252378163</v>
      </c>
      <c r="I197">
        <v>1.5584605160772456</v>
      </c>
    </row>
    <row r="198" spans="1:9" x14ac:dyDescent="0.25">
      <c r="C198">
        <v>4</v>
      </c>
      <c r="G198">
        <v>1.7934721346616902</v>
      </c>
      <c r="H198">
        <v>1.7577911087282874</v>
      </c>
      <c r="I198">
        <v>1.7373643439709658</v>
      </c>
    </row>
    <row r="199" spans="1:9" x14ac:dyDescent="0.25">
      <c r="A199" t="s">
        <v>172</v>
      </c>
      <c r="B199">
        <v>4</v>
      </c>
      <c r="C199">
        <v>0</v>
      </c>
      <c r="G199">
        <v>0.95747740433761508</v>
      </c>
      <c r="H199">
        <v>1.0594236490715725</v>
      </c>
      <c r="I199">
        <v>1</v>
      </c>
    </row>
    <row r="200" spans="1:9" x14ac:dyDescent="0.25">
      <c r="C200">
        <v>2</v>
      </c>
      <c r="G200">
        <v>0.96625820144027097</v>
      </c>
      <c r="H200">
        <v>1.4142121651182731</v>
      </c>
      <c r="I200">
        <v>1.3061291542517994</v>
      </c>
    </row>
    <row r="201" spans="1:9" x14ac:dyDescent="0.25">
      <c r="C201">
        <v>4</v>
      </c>
      <c r="G201">
        <v>0.80090400853160792</v>
      </c>
      <c r="H201">
        <v>0.75394936146966884</v>
      </c>
      <c r="I201">
        <v>0.74431513806689398</v>
      </c>
    </row>
    <row r="221" spans="1:10" x14ac:dyDescent="0.25">
      <c r="D221" s="46" t="s">
        <v>119</v>
      </c>
      <c r="E221" s="46" t="s">
        <v>84</v>
      </c>
      <c r="F221" s="46" t="s">
        <v>120</v>
      </c>
      <c r="G221" s="46" t="s">
        <v>173</v>
      </c>
      <c r="H221" s="46" t="s">
        <v>174</v>
      </c>
      <c r="I221" s="46" t="s">
        <v>175</v>
      </c>
      <c r="J221">
        <f>AVERAGE(J222:J228)</f>
        <v>1.1058709971458909</v>
      </c>
    </row>
    <row r="222" spans="1:10" x14ac:dyDescent="0.25">
      <c r="A222" t="s">
        <v>170</v>
      </c>
      <c r="B222">
        <v>4</v>
      </c>
      <c r="C222">
        <v>0</v>
      </c>
      <c r="D222">
        <v>3.774637299649819</v>
      </c>
      <c r="E222">
        <v>3.730961482628961</v>
      </c>
      <c r="F222">
        <v>3.7146446692562827</v>
      </c>
      <c r="J222">
        <f>D222/E222</f>
        <v>1.0117063167830085</v>
      </c>
    </row>
    <row r="223" spans="1:10" x14ac:dyDescent="0.25">
      <c r="C223">
        <v>2</v>
      </c>
      <c r="D223">
        <v>6.8559080338513434</v>
      </c>
      <c r="E223">
        <v>5.7306286775232032</v>
      </c>
      <c r="F223">
        <v>5.0368587409670216</v>
      </c>
      <c r="J223">
        <f t="shared" ref="J223:J228" si="67">D223/E223</f>
        <v>1.1963622875692044</v>
      </c>
    </row>
    <row r="224" spans="1:10" x14ac:dyDescent="0.25">
      <c r="C224">
        <v>4</v>
      </c>
      <c r="D224">
        <v>9.2008976092159287</v>
      </c>
      <c r="E224">
        <v>9.4848971320042175</v>
      </c>
      <c r="F224">
        <v>9.4604373463765619</v>
      </c>
      <c r="J224">
        <f t="shared" si="67"/>
        <v>0.97005771187227652</v>
      </c>
    </row>
    <row r="225" spans="1:39" x14ac:dyDescent="0.25">
      <c r="B225" s="8">
        <v>5</v>
      </c>
      <c r="C225">
        <v>4</v>
      </c>
      <c r="D225">
        <v>9.461002859263214</v>
      </c>
      <c r="E225">
        <v>7.7585660749144791</v>
      </c>
      <c r="F225">
        <v>6.8820852372424275</v>
      </c>
      <c r="J225">
        <f t="shared" si="67"/>
        <v>1.219426730134215</v>
      </c>
    </row>
    <row r="226" spans="1:39" x14ac:dyDescent="0.25">
      <c r="B226" s="8">
        <v>6</v>
      </c>
      <c r="C226">
        <v>4</v>
      </c>
      <c r="D226">
        <v>9.896240270773804</v>
      </c>
      <c r="E226">
        <v>8.7922371928206662</v>
      </c>
      <c r="F226">
        <v>7.4649020298767024</v>
      </c>
      <c r="J226">
        <f t="shared" si="67"/>
        <v>1.125565661360298</v>
      </c>
    </row>
    <row r="227" spans="1:39" x14ac:dyDescent="0.25">
      <c r="B227" s="8">
        <v>7</v>
      </c>
      <c r="C227">
        <v>4</v>
      </c>
      <c r="D227">
        <v>10.512914287744502</v>
      </c>
      <c r="E227">
        <v>9.3345351248390891</v>
      </c>
      <c r="F227">
        <v>8.3180090738682946</v>
      </c>
      <c r="J227">
        <f t="shared" si="67"/>
        <v>1.1262386553958923</v>
      </c>
    </row>
    <row r="228" spans="1:39" x14ac:dyDescent="0.25">
      <c r="B228">
        <v>8</v>
      </c>
      <c r="C228">
        <v>4</v>
      </c>
      <c r="D228">
        <v>10.872603045422444</v>
      </c>
      <c r="E228">
        <v>9.9589708727728414</v>
      </c>
      <c r="F228">
        <v>8.5687651491674757</v>
      </c>
      <c r="J228">
        <f t="shared" si="67"/>
        <v>1.0917396169063425</v>
      </c>
    </row>
    <row r="230" spans="1:39" x14ac:dyDescent="0.25">
      <c r="A230" t="s">
        <v>171</v>
      </c>
      <c r="B230">
        <v>4</v>
      </c>
      <c r="C230">
        <v>0</v>
      </c>
      <c r="G230">
        <v>0.74933177777777782</v>
      </c>
      <c r="H230">
        <v>0.78147918518518511</v>
      </c>
      <c r="I230">
        <v>0.77472525925925928</v>
      </c>
    </row>
    <row r="231" spans="1:39" x14ac:dyDescent="0.25">
      <c r="C231">
        <v>2</v>
      </c>
      <c r="G231">
        <v>2.1248611111111111</v>
      </c>
      <c r="H231">
        <v>2.0444698148148146</v>
      </c>
      <c r="I231">
        <v>1.6012139814814814</v>
      </c>
    </row>
    <row r="232" spans="1:39" x14ac:dyDescent="0.25">
      <c r="B232">
        <v>4</v>
      </c>
      <c r="C232">
        <v>4</v>
      </c>
      <c r="G232">
        <v>3.5194881481481479</v>
      </c>
      <c r="H232">
        <v>3.3713477777777778</v>
      </c>
      <c r="I232">
        <v>3.1988987037037035</v>
      </c>
    </row>
    <row r="233" spans="1:39" x14ac:dyDescent="0.25">
      <c r="B233" s="8">
        <v>5</v>
      </c>
      <c r="C233">
        <v>4</v>
      </c>
      <c r="G233" s="142">
        <v>3.5110676190476187</v>
      </c>
      <c r="H233" s="142">
        <v>2.9294811904761908</v>
      </c>
      <c r="I233" s="8">
        <v>2.5238614285714283</v>
      </c>
    </row>
    <row r="234" spans="1:39" x14ac:dyDescent="0.25">
      <c r="B234" s="8">
        <v>6</v>
      </c>
      <c r="C234">
        <v>4</v>
      </c>
      <c r="G234" s="142">
        <v>3.4676603125000001</v>
      </c>
      <c r="H234" s="142">
        <v>2.9794516666666668</v>
      </c>
      <c r="I234" s="8">
        <v>2.4844613541666662</v>
      </c>
      <c r="AB234" s="141"/>
      <c r="AC234" s="141"/>
      <c r="AD234" s="141"/>
    </row>
    <row r="235" spans="1:39" x14ac:dyDescent="0.25">
      <c r="B235" s="8">
        <v>7</v>
      </c>
      <c r="C235">
        <v>4</v>
      </c>
      <c r="G235" s="142">
        <v>3.544306190476191</v>
      </c>
      <c r="H235" s="142">
        <v>3.184987619047619</v>
      </c>
      <c r="I235" s="8">
        <v>2.6630704761904762</v>
      </c>
      <c r="AB235" s="141"/>
      <c r="AC235" s="141"/>
      <c r="AD235" s="141"/>
      <c r="AI235" s="158" t="s">
        <v>185</v>
      </c>
      <c r="AJ235" s="158"/>
      <c r="AK235" s="158"/>
    </row>
    <row r="236" spans="1:39" x14ac:dyDescent="0.25">
      <c r="B236">
        <v>8</v>
      </c>
      <c r="C236">
        <v>4</v>
      </c>
      <c r="G236">
        <v>3.5282628703703711</v>
      </c>
      <c r="H236">
        <v>3.1743996296296295</v>
      </c>
      <c r="I236">
        <v>2.5869987962962968</v>
      </c>
      <c r="AB236" s="158" t="s">
        <v>183</v>
      </c>
      <c r="AC236" s="158"/>
      <c r="AD236" s="158"/>
      <c r="AF236">
        <v>0.97154215622970952</v>
      </c>
      <c r="AG236">
        <v>1.0553097828183191</v>
      </c>
      <c r="AH236">
        <v>1</v>
      </c>
      <c r="AI236" t="s">
        <v>37</v>
      </c>
      <c r="AJ236" t="s">
        <v>181</v>
      </c>
      <c r="AK236" t="s">
        <v>186</v>
      </c>
      <c r="AM236">
        <f>AVERAGE(AM237:AM243)</f>
        <v>0.99467563365475742</v>
      </c>
    </row>
    <row r="237" spans="1:39" x14ac:dyDescent="0.25">
      <c r="A237" t="s">
        <v>162</v>
      </c>
      <c r="B237">
        <v>4</v>
      </c>
      <c r="C237">
        <v>0</v>
      </c>
      <c r="G237">
        <v>0.97154215622970952</v>
      </c>
      <c r="H237">
        <v>1.0553097828183191</v>
      </c>
      <c r="I237">
        <v>1</v>
      </c>
      <c r="AB237" s="141">
        <v>0.97154215622970952</v>
      </c>
      <c r="AC237" s="141">
        <v>1.0553097828183191</v>
      </c>
      <c r="AD237" s="141">
        <v>1</v>
      </c>
      <c r="AF237">
        <v>1.5897564710401975</v>
      </c>
      <c r="AG237">
        <v>1.8918474252378159</v>
      </c>
      <c r="AH237">
        <v>1.5584605160772456</v>
      </c>
      <c r="AI237">
        <v>0.97154215622970952</v>
      </c>
      <c r="AJ237">
        <v>1.0553097828183191</v>
      </c>
      <c r="AK237">
        <v>1</v>
      </c>
      <c r="AM237">
        <f>AB237/AC237</f>
        <v>0.92062271386805583</v>
      </c>
    </row>
    <row r="238" spans="1:39" x14ac:dyDescent="0.25">
      <c r="C238">
        <v>2</v>
      </c>
      <c r="G238">
        <v>1.5897564710401975</v>
      </c>
      <c r="H238">
        <v>1.8918474252378163</v>
      </c>
      <c r="I238">
        <v>1.5584605160772456</v>
      </c>
      <c r="K238" s="46" t="s">
        <v>119</v>
      </c>
      <c r="L238" s="46" t="s">
        <v>84</v>
      </c>
      <c r="M238" s="46" t="s">
        <v>120</v>
      </c>
      <c r="AB238" s="141">
        <v>1.5897564710401975</v>
      </c>
      <c r="AC238" s="141">
        <v>1.8918474252378163</v>
      </c>
      <c r="AD238" s="141">
        <v>1.5584605160772456</v>
      </c>
      <c r="AF238">
        <v>1.7934721346616902</v>
      </c>
      <c r="AG238">
        <v>1.7577911087282874</v>
      </c>
      <c r="AH238">
        <v>1.7373643439709658</v>
      </c>
      <c r="AI238">
        <v>1.5897564710401975</v>
      </c>
      <c r="AJ238">
        <v>1.8918474252378199</v>
      </c>
      <c r="AK238">
        <v>1.5584605160772456</v>
      </c>
      <c r="AM238">
        <f t="shared" ref="AM238:AM243" si="68">AB238/AC238</f>
        <v>0.84031959968460757</v>
      </c>
    </row>
    <row r="239" spans="1:39" x14ac:dyDescent="0.25">
      <c r="B239">
        <v>4</v>
      </c>
      <c r="C239">
        <v>4</v>
      </c>
      <c r="G239">
        <v>1.7934721346616902</v>
      </c>
      <c r="H239">
        <v>1.7577911087282874</v>
      </c>
      <c r="I239">
        <v>1.7373643439709658</v>
      </c>
      <c r="K239">
        <v>2760055.3515016208</v>
      </c>
      <c r="L239">
        <v>2569338.7539367033</v>
      </c>
      <c r="M239">
        <v>2448730.2875232012</v>
      </c>
      <c r="P239">
        <f>K239/$AG$31</f>
        <v>4820.3111812726138</v>
      </c>
      <c r="Q239">
        <f t="shared" ref="Q239:R243" si="69">L239/$AG$31</f>
        <v>4487.2333148463895</v>
      </c>
      <c r="R239">
        <f t="shared" si="69"/>
        <v>4276.5961119030326</v>
      </c>
      <c r="T239">
        <f>1/D224*G230</f>
        <v>8.1441160374094573E-2</v>
      </c>
      <c r="U239">
        <f t="shared" ref="U239:V243" si="70">1/E224*H230</f>
        <v>8.2391951574076139E-2</v>
      </c>
      <c r="V239">
        <f t="shared" si="70"/>
        <v>8.1891061786481409E-2</v>
      </c>
      <c r="X239">
        <v>258791.58472760799</v>
      </c>
      <c r="Y239">
        <v>240477.57993680605</v>
      </c>
      <c r="Z239">
        <v>223628.19748603913</v>
      </c>
      <c r="AB239">
        <v>1.9438707094885399</v>
      </c>
      <c r="AC239">
        <v>1.7855407998444182</v>
      </c>
      <c r="AD239">
        <v>1.6952112108027828</v>
      </c>
      <c r="AI239">
        <v>1.7934721346616902</v>
      </c>
      <c r="AJ239">
        <v>1.7577911087282874</v>
      </c>
      <c r="AK239">
        <v>1.7373643439709658</v>
      </c>
      <c r="AM239">
        <f t="shared" si="68"/>
        <v>1.088673364203113</v>
      </c>
    </row>
    <row r="240" spans="1:39" x14ac:dyDescent="0.25">
      <c r="B240">
        <v>5</v>
      </c>
      <c r="C240">
        <v>4</v>
      </c>
      <c r="G240" s="8">
        <v>1.8747301082599537</v>
      </c>
      <c r="H240" s="8">
        <v>1.845305494040985</v>
      </c>
      <c r="I240" s="8">
        <v>1.7680273577363945</v>
      </c>
      <c r="K240">
        <v>2486575.0097876736</v>
      </c>
      <c r="L240">
        <v>2727125.8865248659</v>
      </c>
      <c r="M240">
        <v>3283620.4724824051</v>
      </c>
      <c r="P240">
        <f>K240/$AG$31</f>
        <v>4342.6901986699313</v>
      </c>
      <c r="Q240">
        <f t="shared" si="69"/>
        <v>4762.8013678790458</v>
      </c>
      <c r="R240">
        <f t="shared" si="69"/>
        <v>5734.6938603790186</v>
      </c>
      <c r="T240">
        <f>1/D225*G231</f>
        <v>0.22459153038207483</v>
      </c>
      <c r="U240">
        <f t="shared" si="70"/>
        <v>0.2635112977158412</v>
      </c>
      <c r="V240">
        <f t="shared" si="70"/>
        <v>0.23266407292029839</v>
      </c>
      <c r="X240">
        <v>286499.26039758261</v>
      </c>
      <c r="Y240">
        <v>313573.17984161567</v>
      </c>
      <c r="Z240">
        <v>310251.43641470902</v>
      </c>
      <c r="AB240">
        <v>1.9370044915050557</v>
      </c>
      <c r="AC240">
        <v>1.932301417769374</v>
      </c>
      <c r="AD240">
        <v>1.942932859998592</v>
      </c>
      <c r="AI240">
        <v>1.8747301082599537</v>
      </c>
      <c r="AJ240">
        <v>1.8453054940409845</v>
      </c>
      <c r="AK240">
        <v>1.7680273577363945</v>
      </c>
      <c r="AM240">
        <f t="shared" si="68"/>
        <v>1.0024339234512962</v>
      </c>
    </row>
    <row r="241" spans="1:39" x14ac:dyDescent="0.25">
      <c r="B241">
        <v>6</v>
      </c>
      <c r="C241">
        <v>4</v>
      </c>
      <c r="G241" s="8">
        <v>1.7451476684628491</v>
      </c>
      <c r="H241" s="8">
        <v>1.6895999266634101</v>
      </c>
      <c r="I241" s="8">
        <v>1.5647648701947081</v>
      </c>
      <c r="K241">
        <v>1954131.2686005151</v>
      </c>
      <c r="L241">
        <v>2060772.5116439022</v>
      </c>
      <c r="M241">
        <v>2367517.2068956732</v>
      </c>
      <c r="P241">
        <f>K241/$AG$31</f>
        <v>3412.8014130530992</v>
      </c>
      <c r="Q241">
        <f t="shared" si="69"/>
        <v>3599.0454954216575</v>
      </c>
      <c r="R241">
        <f t="shared" si="69"/>
        <v>4134.7611590635952</v>
      </c>
      <c r="T241">
        <f>1/D226*G232</f>
        <v>0.35563891456254559</v>
      </c>
      <c r="U241">
        <f t="shared" si="70"/>
        <v>0.38344595395250075</v>
      </c>
      <c r="V241">
        <f t="shared" si="70"/>
        <v>0.42852520915891235</v>
      </c>
      <c r="X241">
        <v>233229.49524382487</v>
      </c>
      <c r="Y241">
        <v>261252.97768009183</v>
      </c>
      <c r="Z241">
        <v>235417.28173459668</v>
      </c>
      <c r="AB241">
        <v>1.7963568018254554</v>
      </c>
      <c r="AC241">
        <v>1.6974200256156482</v>
      </c>
      <c r="AD241">
        <v>1.7087641067829646</v>
      </c>
      <c r="AI241">
        <v>1.7451476684628491</v>
      </c>
      <c r="AJ241">
        <v>1.6895999266634101</v>
      </c>
      <c r="AK241">
        <v>1.5647648701947081</v>
      </c>
      <c r="AM241">
        <f t="shared" si="68"/>
        <v>1.0582865612027426</v>
      </c>
    </row>
    <row r="242" spans="1:39" x14ac:dyDescent="0.25">
      <c r="B242">
        <v>7</v>
      </c>
      <c r="C242">
        <v>4</v>
      </c>
      <c r="G242" s="8">
        <v>1.6493385567995342</v>
      </c>
      <c r="H242" s="8">
        <v>1.6920131034078254</v>
      </c>
      <c r="I242" s="8">
        <v>1.4584785224588803</v>
      </c>
      <c r="K242">
        <v>2093105.0367702472</v>
      </c>
      <c r="L242">
        <v>2194979.061796525</v>
      </c>
      <c r="M242">
        <v>2488235.6831149571</v>
      </c>
      <c r="P242">
        <f>K242/$AG$31</f>
        <v>3655.5127805072652</v>
      </c>
      <c r="Q242">
        <f t="shared" si="69"/>
        <v>3833.4311333577784</v>
      </c>
      <c r="R242">
        <f t="shared" si="69"/>
        <v>4345.5904891309874</v>
      </c>
      <c r="T242">
        <f>1/D227*G233</f>
        <v>0.33397662369802333</v>
      </c>
      <c r="U242">
        <f t="shared" si="70"/>
        <v>0.31383257455219976</v>
      </c>
      <c r="V242">
        <f t="shared" si="70"/>
        <v>0.30342133630273921</v>
      </c>
      <c r="X242">
        <v>251584.73705730194</v>
      </c>
      <c r="Y242">
        <v>280025.20453799592</v>
      </c>
      <c r="Z242">
        <v>230246.88079915658</v>
      </c>
      <c r="AB242">
        <v>1.7182562799578693</v>
      </c>
      <c r="AC242">
        <v>1.6999503355339911</v>
      </c>
      <c r="AD242">
        <v>1.6333851685556731</v>
      </c>
      <c r="AI242">
        <v>1.6493385567995342</v>
      </c>
      <c r="AJ242">
        <v>1.6920131034078252</v>
      </c>
      <c r="AK242">
        <v>1.4584785224588803</v>
      </c>
      <c r="AM242">
        <f t="shared" si="68"/>
        <v>1.0107685171979615</v>
      </c>
    </row>
    <row r="243" spans="1:39" x14ac:dyDescent="0.25">
      <c r="B243">
        <v>8</v>
      </c>
      <c r="C243">
        <v>4</v>
      </c>
      <c r="G243">
        <v>1.5369689473061718</v>
      </c>
      <c r="H243">
        <v>1.615283177410346</v>
      </c>
      <c r="I243">
        <v>1.3362438611971195</v>
      </c>
      <c r="K243">
        <v>1505237.1421456551</v>
      </c>
      <c r="L243">
        <v>1574736.7493695188</v>
      </c>
      <c r="M243">
        <v>1654669.3569898151</v>
      </c>
      <c r="P243">
        <f>K243/$AG$31</f>
        <v>2628.8282308555995</v>
      </c>
      <c r="Q243">
        <f t="shared" si="69"/>
        <v>2750.206134966465</v>
      </c>
      <c r="R243">
        <f t="shared" si="69"/>
        <v>2889.8047999174291</v>
      </c>
      <c r="T243">
        <f>1/D228*G234</f>
        <v>0.31893561256795311</v>
      </c>
      <c r="U243">
        <f t="shared" si="70"/>
        <v>0.29917264592190823</v>
      </c>
      <c r="V243">
        <f t="shared" si="70"/>
        <v>0.2899439196799613</v>
      </c>
      <c r="X243">
        <v>179410.44872317452</v>
      </c>
      <c r="Y243">
        <v>186670.12913109205</v>
      </c>
      <c r="Z243">
        <v>162220.34203000861</v>
      </c>
      <c r="AB243">
        <v>1.6472065553065933</v>
      </c>
      <c r="AC243">
        <v>1.5813819188311384</v>
      </c>
      <c r="AD243">
        <v>1.5206385773106583</v>
      </c>
      <c r="AE243">
        <f>AB239/AB243</f>
        <v>1.1801013681169625</v>
      </c>
      <c r="AF243">
        <f>AC239/AC243</f>
        <v>1.1291015652715832</v>
      </c>
      <c r="AG243">
        <f>AD239/AD243</f>
        <v>1.1148021864609452</v>
      </c>
      <c r="AI243">
        <v>1.5369689473061718</v>
      </c>
      <c r="AJ243">
        <v>1.615283177410346</v>
      </c>
      <c r="AK243">
        <v>1.3362438611971195</v>
      </c>
      <c r="AM243">
        <f t="shared" si="68"/>
        <v>1.0416247559755258</v>
      </c>
    </row>
    <row r="244" spans="1:39" x14ac:dyDescent="0.25">
      <c r="A244" t="s">
        <v>172</v>
      </c>
      <c r="B244">
        <v>4</v>
      </c>
      <c r="C244">
        <v>0</v>
      </c>
      <c r="G244">
        <v>0.95747740433761508</v>
      </c>
      <c r="H244">
        <v>1.0594236490715725</v>
      </c>
      <c r="I244">
        <v>1</v>
      </c>
    </row>
    <row r="245" spans="1:39" x14ac:dyDescent="0.25">
      <c r="C245">
        <v>2</v>
      </c>
      <c r="G245">
        <v>0.96625820144027097</v>
      </c>
      <c r="H245">
        <v>1.4142121651182731</v>
      </c>
      <c r="I245">
        <v>1.3061291542517994</v>
      </c>
    </row>
    <row r="246" spans="1:39" x14ac:dyDescent="0.25">
      <c r="B246">
        <v>4</v>
      </c>
      <c r="C246">
        <v>4</v>
      </c>
      <c r="G246">
        <v>0.80090400853160792</v>
      </c>
      <c r="H246">
        <v>0.75394936146966884</v>
      </c>
      <c r="I246">
        <v>0.74431513806689398</v>
      </c>
      <c r="K246">
        <f>1/D224*G232</f>
        <v>0.38251573896691449</v>
      </c>
      <c r="L246">
        <f t="shared" ref="L246:M250" si="71">1/E224*H232</f>
        <v>0.35544378930606191</v>
      </c>
      <c r="M246">
        <f t="shared" si="71"/>
        <v>0.33813433635062468</v>
      </c>
      <c r="P246">
        <v>3477542.9394593653</v>
      </c>
      <c r="Q246">
        <v>3145977.4444991341</v>
      </c>
      <c r="R246">
        <v>3011603.8435816728</v>
      </c>
      <c r="T246">
        <f>K246*10</f>
        <v>3.8251573896691449</v>
      </c>
      <c r="U246">
        <f t="shared" ref="U246:V250" si="72">L246*10</f>
        <v>3.5544378930606193</v>
      </c>
      <c r="V246">
        <f t="shared" si="72"/>
        <v>3.3813433635062466</v>
      </c>
    </row>
    <row r="247" spans="1:39" x14ac:dyDescent="0.25">
      <c r="B247">
        <v>5</v>
      </c>
      <c r="G247" s="8">
        <v>0.90678750011349774</v>
      </c>
      <c r="H247" s="8">
        <v>1.0237088955333025</v>
      </c>
      <c r="I247" s="8">
        <v>1.1840326338278864</v>
      </c>
      <c r="K247">
        <f>1/D225*G233</f>
        <v>0.3711094554431883</v>
      </c>
      <c r="L247">
        <f t="shared" si="71"/>
        <v>0.37758023353670822</v>
      </c>
      <c r="M247">
        <f t="shared" si="71"/>
        <v>0.36672917314559594</v>
      </c>
      <c r="P247">
        <v>2829308.8667720407</v>
      </c>
      <c r="Q247">
        <v>4078834.4869123101</v>
      </c>
      <c r="R247">
        <v>6863676.8430276029</v>
      </c>
      <c r="T247">
        <f>K247*10</f>
        <v>3.7110945544318827</v>
      </c>
      <c r="U247">
        <f t="shared" si="72"/>
        <v>3.7758023353670822</v>
      </c>
      <c r="V247">
        <f t="shared" si="72"/>
        <v>3.6672917314559594</v>
      </c>
    </row>
    <row r="248" spans="1:39" x14ac:dyDescent="0.25">
      <c r="B248">
        <v>6</v>
      </c>
      <c r="G248" s="8">
        <v>0.75337384026924936</v>
      </c>
      <c r="H248" s="8">
        <v>0.7897881650025157</v>
      </c>
      <c r="I248" s="8">
        <v>0.89536380391095949</v>
      </c>
      <c r="K248">
        <f>1/D226*G234</f>
        <v>0.35040179074278455</v>
      </c>
      <c r="L248">
        <f t="shared" si="71"/>
        <v>0.33887298548992162</v>
      </c>
      <c r="M248">
        <f t="shared" si="71"/>
        <v>0.33281901681001724</v>
      </c>
      <c r="P248">
        <v>1769242.4256228949</v>
      </c>
      <c r="Q248">
        <v>2290024.8006263711</v>
      </c>
      <c r="R248">
        <v>3624686.6425336432</v>
      </c>
      <c r="T248">
        <f>K248*10</f>
        <v>3.5040179074278455</v>
      </c>
      <c r="U248">
        <f t="shared" si="72"/>
        <v>3.388729854899216</v>
      </c>
      <c r="V248">
        <f t="shared" si="72"/>
        <v>3.3281901681001722</v>
      </c>
    </row>
    <row r="249" spans="1:39" x14ac:dyDescent="0.25">
      <c r="B249">
        <v>7</v>
      </c>
      <c r="G249" s="8">
        <v>0.66007970077107048</v>
      </c>
      <c r="H249" s="8">
        <v>0.74844538119335235</v>
      </c>
      <c r="I249" s="8">
        <v>0.74329498893418666</v>
      </c>
      <c r="K249">
        <f>1/D227*G235</f>
        <v>0.33713831326561738</v>
      </c>
      <c r="L249">
        <f t="shared" si="71"/>
        <v>0.34120473879544405</v>
      </c>
      <c r="M249">
        <f t="shared" si="71"/>
        <v>0.3201571977790611</v>
      </c>
      <c r="P249">
        <v>1985945.0933655079</v>
      </c>
      <c r="Q249">
        <v>2430353.4595995955</v>
      </c>
      <c r="R249">
        <v>3735225.2157410351</v>
      </c>
      <c r="T249">
        <f>K249*10</f>
        <v>3.3713831326561738</v>
      </c>
      <c r="U249">
        <f t="shared" si="72"/>
        <v>3.4120473879544404</v>
      </c>
      <c r="V249">
        <f t="shared" si="72"/>
        <v>3.2015719777906111</v>
      </c>
    </row>
    <row r="250" spans="1:39" x14ac:dyDescent="0.25">
      <c r="B250">
        <v>8</v>
      </c>
      <c r="G250">
        <v>0.57583911199056792</v>
      </c>
      <c r="H250">
        <v>0.65862437167456522</v>
      </c>
      <c r="I250">
        <v>0.63567444351030966</v>
      </c>
      <c r="K250">
        <f>1/D228*G236</f>
        <v>0.32450949010373659</v>
      </c>
      <c r="L250">
        <f t="shared" si="71"/>
        <v>0.31874775719128018</v>
      </c>
      <c r="M250">
        <f t="shared" si="71"/>
        <v>0.30191033961849734</v>
      </c>
      <c r="P250">
        <v>1031728.2985559844</v>
      </c>
      <c r="Q250">
        <v>1255078.096506756</v>
      </c>
      <c r="R250">
        <v>1700366.917345508</v>
      </c>
      <c r="T250">
        <f>K250*10</f>
        <v>3.245094901037366</v>
      </c>
      <c r="U250">
        <f t="shared" si="72"/>
        <v>3.1874775719128019</v>
      </c>
      <c r="V250">
        <f t="shared" si="72"/>
        <v>3.0191033961849731</v>
      </c>
      <c r="W250">
        <f>T246/T250</f>
        <v>1.1787505470013679</v>
      </c>
      <c r="X250">
        <f>U246/U250</f>
        <v>1.1151256166886863</v>
      </c>
      <c r="Y250">
        <f>V246/V250</f>
        <v>1.1199826305316374</v>
      </c>
    </row>
    <row r="252" spans="1:39" x14ac:dyDescent="0.25">
      <c r="D252" s="6" t="s">
        <v>62</v>
      </c>
      <c r="E252" s="6" t="s">
        <v>84</v>
      </c>
      <c r="F252" s="6" t="s">
        <v>40</v>
      </c>
      <c r="G252" s="6" t="s">
        <v>99</v>
      </c>
      <c r="I252" s="164" t="s">
        <v>98</v>
      </c>
      <c r="J252" s="164"/>
      <c r="K252" s="164"/>
      <c r="L252" s="144"/>
      <c r="N252" s="13" t="s">
        <v>62</v>
      </c>
      <c r="O252" s="13" t="s">
        <v>84</v>
      </c>
      <c r="P252" s="13" t="s">
        <v>40</v>
      </c>
      <c r="Q252" s="13"/>
      <c r="R252" s="170" t="s">
        <v>83</v>
      </c>
      <c r="S252" s="170"/>
      <c r="T252" s="170"/>
      <c r="U252" s="101"/>
      <c r="V252" s="169" t="s">
        <v>105</v>
      </c>
      <c r="W252" s="169"/>
      <c r="X252" s="169"/>
      <c r="Z252" s="167" t="s">
        <v>106</v>
      </c>
      <c r="AA252" s="167"/>
      <c r="AB252" s="167"/>
      <c r="AD252" s="167" t="s">
        <v>107</v>
      </c>
      <c r="AE252" s="167"/>
      <c r="AF252" s="167"/>
    </row>
    <row r="253" spans="1:39" x14ac:dyDescent="0.25">
      <c r="D253" s="168" t="s">
        <v>76</v>
      </c>
      <c r="E253" s="168"/>
      <c r="F253" s="168"/>
      <c r="G253" s="146" t="s">
        <v>100</v>
      </c>
      <c r="I253" s="46" t="s">
        <v>62</v>
      </c>
      <c r="J253" s="46" t="s">
        <v>84</v>
      </c>
      <c r="K253" s="46" t="s">
        <v>40</v>
      </c>
      <c r="L253" s="46" t="s">
        <v>102</v>
      </c>
      <c r="N253" s="169" t="s">
        <v>87</v>
      </c>
      <c r="O253" s="169"/>
      <c r="P253" s="169"/>
      <c r="Q253" s="169"/>
      <c r="R253" s="117" t="s">
        <v>62</v>
      </c>
      <c r="S253" s="117" t="s">
        <v>84</v>
      </c>
      <c r="T253" s="117" t="s">
        <v>40</v>
      </c>
      <c r="V253" s="13" t="s">
        <v>62</v>
      </c>
      <c r="W253" s="13" t="s">
        <v>84</v>
      </c>
      <c r="X253" s="13" t="s">
        <v>40</v>
      </c>
      <c r="Z253" s="115" t="s">
        <v>62</v>
      </c>
      <c r="AA253" s="115" t="s">
        <v>84</v>
      </c>
      <c r="AB253" s="115" t="s">
        <v>40</v>
      </c>
      <c r="AD253" s="115" t="s">
        <v>62</v>
      </c>
      <c r="AE253" s="115" t="s">
        <v>84</v>
      </c>
      <c r="AF253" s="115" t="s">
        <v>40</v>
      </c>
    </row>
    <row r="254" spans="1:39" s="8" customFormat="1" x14ac:dyDescent="0.25">
      <c r="B254" s="8">
        <v>5</v>
      </c>
      <c r="D254" s="8">
        <v>708210.51588353061</v>
      </c>
      <c r="E254" s="8">
        <v>930924.52526775503</v>
      </c>
      <c r="F254" s="8">
        <v>1301030.4113015509</v>
      </c>
      <c r="I254" s="8">
        <v>9.461002859263214</v>
      </c>
      <c r="J254" s="8">
        <v>7.7585660749144791</v>
      </c>
      <c r="K254" s="8">
        <v>6.8820852372424275</v>
      </c>
      <c r="L254" s="8">
        <v>8.1697260895268631</v>
      </c>
      <c r="N254" s="8">
        <v>782.73601778571435</v>
      </c>
      <c r="O254" s="8">
        <v>773.29079215714296</v>
      </c>
      <c r="P254" s="8">
        <v>761.27486592857156</v>
      </c>
      <c r="R254" s="142">
        <v>3.5110676190476187</v>
      </c>
      <c r="S254" s="142">
        <v>2.9294811904761908</v>
      </c>
      <c r="T254" s="8">
        <v>2.5238614285714283</v>
      </c>
      <c r="V254" s="8">
        <v>1.8747301082599537</v>
      </c>
      <c r="W254" s="8">
        <v>1.845305494040985</v>
      </c>
      <c r="X254" s="8">
        <v>1.7680273577363945</v>
      </c>
      <c r="Y254" s="8" t="s">
        <v>3</v>
      </c>
      <c r="Z254" s="8">
        <v>14207031.17267926</v>
      </c>
      <c r="AA254" s="8">
        <v>17718647.305433501</v>
      </c>
      <c r="AB254" s="8">
        <v>24806136.887858</v>
      </c>
      <c r="AC254" s="8" t="s">
        <v>3</v>
      </c>
      <c r="AD254" s="8">
        <v>0.90678750011349774</v>
      </c>
      <c r="AE254" s="8">
        <v>1.0237088955333025</v>
      </c>
      <c r="AF254" s="8">
        <v>1.1840326338278864</v>
      </c>
    </row>
    <row r="255" spans="1:39" s="8" customFormat="1" x14ac:dyDescent="0.25">
      <c r="B255" s="8">
        <v>6</v>
      </c>
      <c r="D255" s="8">
        <v>563530.18822414288</v>
      </c>
      <c r="E255" s="8">
        <v>691661.66872223199</v>
      </c>
      <c r="F255" s="8">
        <v>952929.7780885715</v>
      </c>
      <c r="I255" s="8">
        <v>9.896240270773804</v>
      </c>
      <c r="J255" s="8">
        <v>8.7922371928206662</v>
      </c>
      <c r="K255" s="8">
        <v>7.4649020298767024</v>
      </c>
      <c r="L255" s="8">
        <v>9.5819756859248102</v>
      </c>
      <c r="N255" s="8">
        <v>917.5732090593749</v>
      </c>
      <c r="O255" s="8">
        <v>866.96446159687491</v>
      </c>
      <c r="P255" s="8">
        <v>813.07480229999999</v>
      </c>
      <c r="R255" s="142">
        <v>3.4676603125000001</v>
      </c>
      <c r="S255" s="142">
        <v>2.9794516666666668</v>
      </c>
      <c r="T255" s="8">
        <v>2.4844613541666662</v>
      </c>
      <c r="V255" s="8">
        <v>1.7451476684628491</v>
      </c>
      <c r="W255" s="8">
        <v>1.6895999266634101</v>
      </c>
      <c r="X255" s="8">
        <v>1.5647648701947081</v>
      </c>
      <c r="Z255" s="8">
        <v>10120012.178300833</v>
      </c>
      <c r="AA255" s="8">
        <v>12485485.323222853</v>
      </c>
      <c r="AB255" s="8">
        <v>15218311.850679632</v>
      </c>
      <c r="AD255" s="8">
        <v>0.75337384026924936</v>
      </c>
      <c r="AE255" s="8">
        <v>0.7897881650025157</v>
      </c>
      <c r="AF255" s="8">
        <v>0.89536380391095949</v>
      </c>
    </row>
    <row r="256" spans="1:39" s="8" customFormat="1" x14ac:dyDescent="0.25">
      <c r="B256" s="8">
        <v>7</v>
      </c>
      <c r="D256" s="8">
        <v>590554.23664991837</v>
      </c>
      <c r="E256" s="8">
        <v>689164.0798443266</v>
      </c>
      <c r="F256" s="8">
        <v>934348.41674726526</v>
      </c>
      <c r="I256" s="8">
        <v>10.512914287744502</v>
      </c>
      <c r="J256" s="8">
        <v>9.3345351248390891</v>
      </c>
      <c r="K256" s="8">
        <v>8.3180090738682946</v>
      </c>
      <c r="L256" s="8">
        <v>9.4352438806951664</v>
      </c>
      <c r="N256" s="8">
        <v>719.09059332857146</v>
      </c>
      <c r="O256" s="8">
        <v>715.37594952857125</v>
      </c>
      <c r="P256" s="8">
        <v>635.2609894714285</v>
      </c>
      <c r="R256" s="142">
        <v>3.544306190476191</v>
      </c>
      <c r="S256" s="142">
        <v>3.184987619047619</v>
      </c>
      <c r="T256" s="8">
        <v>2.6630704761904762</v>
      </c>
      <c r="V256" s="8">
        <v>1.6493385567995342</v>
      </c>
      <c r="W256" s="8">
        <v>1.6920131034078254</v>
      </c>
      <c r="X256" s="8">
        <v>1.4584785224588803</v>
      </c>
      <c r="Z256" s="8">
        <v>9550490.2563678268</v>
      </c>
      <c r="AA256" s="8">
        <v>11908706.241220796</v>
      </c>
      <c r="AB256" s="8">
        <v>13045879.499371408</v>
      </c>
      <c r="AD256" s="8">
        <v>0.66007970077107048</v>
      </c>
      <c r="AE256" s="8">
        <v>0.74844538119335235</v>
      </c>
      <c r="AF256" s="8">
        <v>0.74329498893418666</v>
      </c>
    </row>
    <row r="257" spans="2:32" x14ac:dyDescent="0.25">
      <c r="B257">
        <v>8</v>
      </c>
      <c r="D257">
        <v>426622.73119906354</v>
      </c>
      <c r="E257">
        <v>496073.8826551747</v>
      </c>
      <c r="F257">
        <v>639609.63544271432</v>
      </c>
      <c r="I257">
        <v>10.872603045422444</v>
      </c>
      <c r="J257">
        <v>9.9589708727728414</v>
      </c>
      <c r="K257">
        <v>8.5687651491674757</v>
      </c>
      <c r="L257">
        <v>10.837814297653454</v>
      </c>
      <c r="N257">
        <v>842.32744392500001</v>
      </c>
      <c r="O257">
        <v>857.84711672500009</v>
      </c>
      <c r="P257">
        <v>725.41719672499994</v>
      </c>
      <c r="R257">
        <v>3.5282628703703711</v>
      </c>
      <c r="S257">
        <v>3.1743996296296295</v>
      </c>
      <c r="T257">
        <v>2.5869987962962968</v>
      </c>
      <c r="V257">
        <v>1.5369689473061718</v>
      </c>
      <c r="W257">
        <v>1.615283177410346</v>
      </c>
      <c r="X257">
        <v>1.3362438611971195</v>
      </c>
      <c r="Z257">
        <v>6548850.876907221</v>
      </c>
      <c r="AA257">
        <v>8543646.0444222819</v>
      </c>
      <c r="AB257">
        <v>8247211.6173851509</v>
      </c>
      <c r="AD257">
        <v>0.57583911199056792</v>
      </c>
      <c r="AE257">
        <v>0.65862437167456522</v>
      </c>
      <c r="AF257">
        <v>0.63567444351030966</v>
      </c>
    </row>
  </sheetData>
  <mergeCells count="29">
    <mergeCell ref="BV1:BX1"/>
    <mergeCell ref="F2:H2"/>
    <mergeCell ref="AE2:AH2"/>
    <mergeCell ref="L1:M1"/>
    <mergeCell ref="U1:W1"/>
    <mergeCell ref="Z1:AC1"/>
    <mergeCell ref="AI1:AK1"/>
    <mergeCell ref="AM1:AO1"/>
    <mergeCell ref="BB1:BD1"/>
    <mergeCell ref="AC183:AE183"/>
    <mergeCell ref="BF1:BH1"/>
    <mergeCell ref="BJ1:BL1"/>
    <mergeCell ref="BN1:BP1"/>
    <mergeCell ref="BR1:BT1"/>
    <mergeCell ref="F183:H183"/>
    <mergeCell ref="O183:Q183"/>
    <mergeCell ref="T183:V183"/>
    <mergeCell ref="W183:Y183"/>
    <mergeCell ref="Z183:AB183"/>
    <mergeCell ref="D253:F253"/>
    <mergeCell ref="N253:Q253"/>
    <mergeCell ref="K184:N184"/>
    <mergeCell ref="AI235:AK235"/>
    <mergeCell ref="AB236:AD236"/>
    <mergeCell ref="I252:K252"/>
    <mergeCell ref="R252:T252"/>
    <mergeCell ref="V252:X252"/>
    <mergeCell ref="Z252:AB252"/>
    <mergeCell ref="AD252:AF252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55" zoomScaleNormal="55" workbookViewId="0">
      <selection activeCell="K70" sqref="K70"/>
    </sheetView>
  </sheetViews>
  <sheetFormatPr defaultRowHeight="15" x14ac:dyDescent="0.25"/>
  <cols>
    <col min="4" max="4" width="15.140625" customWidth="1"/>
    <col min="5" max="5" width="18.140625" customWidth="1"/>
    <col min="6" max="6" width="15.140625" customWidth="1"/>
  </cols>
  <sheetData>
    <row r="1" spans="1:11" x14ac:dyDescent="0.25">
      <c r="I1" s="158" t="s">
        <v>98</v>
      </c>
      <c r="J1" s="158"/>
      <c r="K1" s="158"/>
    </row>
    <row r="2" spans="1:11" x14ac:dyDescent="0.25">
      <c r="D2" t="s">
        <v>144</v>
      </c>
      <c r="E2" t="s">
        <v>28</v>
      </c>
      <c r="F2" t="s">
        <v>145</v>
      </c>
      <c r="I2" t="s">
        <v>142</v>
      </c>
    </row>
    <row r="3" spans="1:11" x14ac:dyDescent="0.25">
      <c r="A3" s="118" t="s">
        <v>66</v>
      </c>
      <c r="B3">
        <v>4</v>
      </c>
      <c r="C3">
        <v>2</v>
      </c>
      <c r="D3">
        <v>7441576.5714285718</v>
      </c>
      <c r="E3">
        <v>7460435.5714285718</v>
      </c>
      <c r="F3">
        <v>7453526.2857142854</v>
      </c>
      <c r="G3" s="93">
        <v>47565906.5</v>
      </c>
      <c r="I3">
        <f>$G3/D3</f>
        <v>6.3919125259862364</v>
      </c>
      <c r="J3">
        <f>$G3/E3</f>
        <v>6.3757546117232637</v>
      </c>
      <c r="K3">
        <f>$G3/F3</f>
        <v>6.3816648223494754</v>
      </c>
    </row>
    <row r="4" spans="1:11" x14ac:dyDescent="0.25">
      <c r="A4" s="93"/>
      <c r="B4">
        <v>5</v>
      </c>
      <c r="C4">
        <v>4</v>
      </c>
      <c r="D4">
        <v>5007403.7142857146</v>
      </c>
      <c r="E4">
        <v>5589571.7142857146</v>
      </c>
      <c r="F4">
        <v>5930307.4285714282</v>
      </c>
      <c r="G4" s="93">
        <v>47565906.5</v>
      </c>
      <c r="I4">
        <f t="shared" ref="I4:K47" si="0">$G4/D4</f>
        <v>9.4991155524964661</v>
      </c>
      <c r="J4">
        <f t="shared" si="0"/>
        <v>8.5097586955422742</v>
      </c>
      <c r="K4">
        <f t="shared" si="0"/>
        <v>8.0208163021758061</v>
      </c>
    </row>
    <row r="5" spans="1:11" x14ac:dyDescent="0.25">
      <c r="A5" s="93"/>
      <c r="B5">
        <v>6</v>
      </c>
      <c r="C5">
        <v>4</v>
      </c>
      <c r="D5">
        <v>4779187.8571428573</v>
      </c>
      <c r="E5">
        <v>5144509.7142857146</v>
      </c>
      <c r="F5">
        <v>5258722.4285714282</v>
      </c>
      <c r="G5" s="93">
        <v>47565906.5</v>
      </c>
      <c r="I5">
        <f t="shared" si="0"/>
        <v>9.9527174745619504</v>
      </c>
      <c r="J5">
        <f t="shared" si="0"/>
        <v>9.2459552302748929</v>
      </c>
      <c r="K5">
        <f t="shared" si="0"/>
        <v>9.0451449275145794</v>
      </c>
    </row>
    <row r="6" spans="1:11" x14ac:dyDescent="0.25">
      <c r="A6" s="93"/>
      <c r="B6">
        <v>7</v>
      </c>
      <c r="C6">
        <v>4</v>
      </c>
      <c r="D6">
        <v>4515604.8571428573</v>
      </c>
      <c r="E6">
        <v>4735952.1428571427</v>
      </c>
      <c r="F6">
        <v>4852511.5714285718</v>
      </c>
      <c r="G6" s="93">
        <v>47565906.5</v>
      </c>
      <c r="I6">
        <f t="shared" si="0"/>
        <v>10.533673340518153</v>
      </c>
      <c r="J6">
        <f t="shared" si="0"/>
        <v>10.043578369291557</v>
      </c>
      <c r="K6">
        <f t="shared" si="0"/>
        <v>9.8023272690510392</v>
      </c>
    </row>
    <row r="7" spans="1:11" x14ac:dyDescent="0.25">
      <c r="B7">
        <v>8</v>
      </c>
      <c r="C7">
        <v>4</v>
      </c>
      <c r="D7">
        <v>4264301.7142857146</v>
      </c>
      <c r="E7">
        <v>4462601.2857142854</v>
      </c>
      <c r="F7">
        <v>4500320.5714285718</v>
      </c>
      <c r="G7" s="93">
        <v>47565906.5</v>
      </c>
      <c r="I7">
        <f t="shared" si="0"/>
        <v>11.154442083835397</v>
      </c>
      <c r="J7">
        <f t="shared" si="0"/>
        <v>10.658784743389099</v>
      </c>
      <c r="K7">
        <f t="shared" si="0"/>
        <v>10.569448497065796</v>
      </c>
    </row>
    <row r="8" spans="1:11" x14ac:dyDescent="0.25">
      <c r="A8" s="8" t="s">
        <v>75</v>
      </c>
      <c r="B8">
        <v>4</v>
      </c>
      <c r="C8">
        <v>2</v>
      </c>
      <c r="G8" s="8">
        <v>1950.5</v>
      </c>
    </row>
    <row r="9" spans="1:11" x14ac:dyDescent="0.25">
      <c r="A9" s="8"/>
      <c r="B9">
        <v>5</v>
      </c>
      <c r="C9">
        <v>4</v>
      </c>
      <c r="D9">
        <v>138.71428571428572</v>
      </c>
      <c r="E9">
        <v>138.14285714285714</v>
      </c>
      <c r="F9">
        <v>138.71428571428572</v>
      </c>
      <c r="G9" s="8">
        <v>1950.5</v>
      </c>
      <c r="I9">
        <f t="shared" si="0"/>
        <v>14.061277033985581</v>
      </c>
      <c r="J9">
        <f t="shared" si="0"/>
        <v>14.11944157187177</v>
      </c>
      <c r="K9">
        <f t="shared" si="0"/>
        <v>14.061277033985581</v>
      </c>
    </row>
    <row r="10" spans="1:11" x14ac:dyDescent="0.25">
      <c r="A10" s="8"/>
      <c r="B10">
        <v>6</v>
      </c>
      <c r="C10">
        <v>4</v>
      </c>
      <c r="D10">
        <v>136.71428571428572</v>
      </c>
      <c r="E10">
        <v>136.71428571428572</v>
      </c>
      <c r="F10">
        <v>138.85714285714286</v>
      </c>
      <c r="G10" s="8">
        <v>1950.5</v>
      </c>
      <c r="I10">
        <f t="shared" si="0"/>
        <v>14.266980146290491</v>
      </c>
      <c r="J10">
        <f t="shared" si="0"/>
        <v>14.266980146290491</v>
      </c>
      <c r="K10">
        <f t="shared" si="0"/>
        <v>14.046810699588477</v>
      </c>
    </row>
    <row r="11" spans="1:11" x14ac:dyDescent="0.25">
      <c r="A11" s="8"/>
      <c r="B11">
        <v>7</v>
      </c>
      <c r="C11">
        <v>4</v>
      </c>
      <c r="D11">
        <v>134.42857142857142</v>
      </c>
      <c r="E11">
        <v>134.71428571428572</v>
      </c>
      <c r="F11">
        <v>136</v>
      </c>
      <c r="G11" s="8">
        <v>1950.5</v>
      </c>
      <c r="I11">
        <f t="shared" si="0"/>
        <v>14.509564293304996</v>
      </c>
      <c r="J11">
        <f t="shared" si="0"/>
        <v>14.478791092258747</v>
      </c>
      <c r="K11">
        <f t="shared" si="0"/>
        <v>14.341911764705882</v>
      </c>
    </row>
    <row r="12" spans="1:11" x14ac:dyDescent="0.25">
      <c r="B12">
        <v>8</v>
      </c>
      <c r="C12">
        <v>4</v>
      </c>
      <c r="D12">
        <v>133.71428571428572</v>
      </c>
      <c r="E12">
        <v>134.28571428571428</v>
      </c>
      <c r="F12">
        <v>136.57142857142858</v>
      </c>
      <c r="G12" s="8">
        <v>1950.5</v>
      </c>
      <c r="I12">
        <f t="shared" si="0"/>
        <v>14.587072649572649</v>
      </c>
      <c r="J12">
        <f t="shared" si="0"/>
        <v>14.525</v>
      </c>
      <c r="K12">
        <f t="shared" si="0"/>
        <v>14.281903765690375</v>
      </c>
    </row>
    <row r="13" spans="1:11" x14ac:dyDescent="0.25">
      <c r="A13" s="93" t="s">
        <v>64</v>
      </c>
      <c r="B13">
        <v>4</v>
      </c>
      <c r="C13">
        <v>2</v>
      </c>
      <c r="G13" s="93">
        <v>1189.5</v>
      </c>
    </row>
    <row r="14" spans="1:11" x14ac:dyDescent="0.25">
      <c r="A14" s="93"/>
      <c r="B14">
        <v>5</v>
      </c>
      <c r="C14">
        <v>4</v>
      </c>
      <c r="D14">
        <v>240.57142857142858</v>
      </c>
      <c r="E14">
        <v>240.42857142857142</v>
      </c>
      <c r="F14">
        <v>241.85714285714286</v>
      </c>
      <c r="G14" s="93">
        <v>1189.5</v>
      </c>
      <c r="I14">
        <f t="shared" si="0"/>
        <v>4.9444774346793343</v>
      </c>
      <c r="J14">
        <f t="shared" si="0"/>
        <v>4.9474153297682708</v>
      </c>
      <c r="K14">
        <f>$G14/F14</f>
        <v>4.9181925575900767</v>
      </c>
    </row>
    <row r="15" spans="1:11" x14ac:dyDescent="0.25">
      <c r="A15" s="93"/>
      <c r="B15">
        <v>6</v>
      </c>
      <c r="C15">
        <v>4</v>
      </c>
      <c r="D15">
        <v>203.14285714285714</v>
      </c>
      <c r="E15">
        <v>203.14285714285714</v>
      </c>
      <c r="F15">
        <v>203.57142857142858</v>
      </c>
      <c r="G15" s="93">
        <v>1189.5</v>
      </c>
      <c r="I15">
        <f t="shared" si="0"/>
        <v>5.8554852320675108</v>
      </c>
      <c r="J15">
        <f t="shared" si="0"/>
        <v>5.8554852320675108</v>
      </c>
      <c r="K15">
        <f t="shared" si="0"/>
        <v>5.8431578947368417</v>
      </c>
    </row>
    <row r="16" spans="1:11" x14ac:dyDescent="0.25">
      <c r="B16">
        <v>7</v>
      </c>
      <c r="C16">
        <v>4</v>
      </c>
      <c r="D16">
        <v>176.57142857142858</v>
      </c>
      <c r="E16">
        <v>176.57142857142858</v>
      </c>
      <c r="F16">
        <v>176.14285714285714</v>
      </c>
      <c r="G16" s="93">
        <v>1189.5</v>
      </c>
      <c r="I16">
        <f t="shared" si="0"/>
        <v>6.7366504854368925</v>
      </c>
      <c r="J16">
        <f t="shared" si="0"/>
        <v>6.7366504854368925</v>
      </c>
      <c r="K16">
        <f t="shared" si="0"/>
        <v>6.7530413625304142</v>
      </c>
    </row>
    <row r="17" spans="1:11" x14ac:dyDescent="0.25">
      <c r="A17" s="8"/>
      <c r="B17">
        <v>8</v>
      </c>
      <c r="C17">
        <v>4</v>
      </c>
      <c r="D17">
        <v>158.28571428571428</v>
      </c>
      <c r="E17">
        <v>157.28571428571428</v>
      </c>
      <c r="F17">
        <v>156.85714285714286</v>
      </c>
      <c r="G17" s="93">
        <v>1189.5</v>
      </c>
      <c r="I17">
        <f t="shared" si="0"/>
        <v>7.5148916967509027</v>
      </c>
      <c r="J17">
        <f t="shared" si="0"/>
        <v>7.5626702997275208</v>
      </c>
      <c r="K17">
        <f t="shared" si="0"/>
        <v>7.583333333333333</v>
      </c>
    </row>
    <row r="18" spans="1:11" x14ac:dyDescent="0.25">
      <c r="A18" s="8" t="s">
        <v>67</v>
      </c>
      <c r="B18">
        <v>4</v>
      </c>
      <c r="C18">
        <v>2</v>
      </c>
      <c r="D18">
        <v>30.301285714285711</v>
      </c>
      <c r="G18" s="8">
        <v>147.70100000000002</v>
      </c>
      <c r="I18">
        <f t="shared" si="0"/>
        <v>4.8744136269559535</v>
      </c>
    </row>
    <row r="19" spans="1:11" x14ac:dyDescent="0.25">
      <c r="A19" s="8"/>
      <c r="B19">
        <v>5</v>
      </c>
      <c r="C19">
        <v>4</v>
      </c>
      <c r="D19">
        <v>25.224571428571426</v>
      </c>
      <c r="E19">
        <v>25.902857142857147</v>
      </c>
      <c r="F19">
        <v>25.564285714285717</v>
      </c>
      <c r="G19" s="8">
        <v>147.70100000000002</v>
      </c>
      <c r="I19">
        <f t="shared" si="0"/>
        <v>5.8554414063384925</v>
      </c>
      <c r="J19">
        <f t="shared" si="0"/>
        <v>5.7021122876682107</v>
      </c>
      <c r="K19">
        <f t="shared" si="0"/>
        <v>5.777630623079073</v>
      </c>
    </row>
    <row r="20" spans="1:11" x14ac:dyDescent="0.25">
      <c r="B20">
        <v>6</v>
      </c>
      <c r="C20">
        <v>4</v>
      </c>
      <c r="D20">
        <v>24.659428571428577</v>
      </c>
      <c r="E20">
        <v>25.076714285714285</v>
      </c>
      <c r="F20">
        <v>25.508714285714287</v>
      </c>
      <c r="G20" s="8">
        <v>147.70100000000002</v>
      </c>
      <c r="I20">
        <f t="shared" si="0"/>
        <v>5.9896359549520319</v>
      </c>
      <c r="J20">
        <f t="shared" si="0"/>
        <v>5.8899662179483538</v>
      </c>
      <c r="K20">
        <f t="shared" si="0"/>
        <v>5.7902173486931643</v>
      </c>
    </row>
    <row r="21" spans="1:11" x14ac:dyDescent="0.25">
      <c r="A21" s="93"/>
      <c r="B21">
        <v>7</v>
      </c>
      <c r="C21">
        <v>4</v>
      </c>
      <c r="D21">
        <v>24.862285714285715</v>
      </c>
      <c r="E21">
        <v>24.819285714285716</v>
      </c>
      <c r="F21">
        <v>25.438142857142857</v>
      </c>
      <c r="G21" s="8">
        <v>147.70100000000002</v>
      </c>
      <c r="I21">
        <f t="shared" si="0"/>
        <v>5.9407651290537595</v>
      </c>
      <c r="J21">
        <f t="shared" si="0"/>
        <v>5.9510576452643402</v>
      </c>
      <c r="K21">
        <f t="shared" si="0"/>
        <v>5.8062807819528617</v>
      </c>
    </row>
    <row r="22" spans="1:11" x14ac:dyDescent="0.25">
      <c r="B22">
        <v>8</v>
      </c>
      <c r="C22">
        <v>4</v>
      </c>
      <c r="D22">
        <v>25.390428571428572</v>
      </c>
      <c r="E22">
        <v>25.038714285714288</v>
      </c>
      <c r="F22">
        <v>26.041428571428572</v>
      </c>
      <c r="G22" s="8">
        <v>147.70100000000002</v>
      </c>
      <c r="I22">
        <f t="shared" si="0"/>
        <v>5.8171920802552153</v>
      </c>
      <c r="J22">
        <f t="shared" si="0"/>
        <v>5.8989051240650197</v>
      </c>
      <c r="K22">
        <f t="shared" si="0"/>
        <v>5.6717702561852006</v>
      </c>
    </row>
    <row r="23" spans="1:11" x14ac:dyDescent="0.25">
      <c r="A23" s="93" t="s">
        <v>68</v>
      </c>
      <c r="B23">
        <v>4</v>
      </c>
      <c r="C23">
        <v>2</v>
      </c>
      <c r="D23">
        <v>848.57142857142856</v>
      </c>
      <c r="E23">
        <v>846.57142857142856</v>
      </c>
      <c r="F23">
        <v>849.42857142857144</v>
      </c>
      <c r="G23" s="93">
        <v>5986.5</v>
      </c>
      <c r="I23">
        <f>$G23/D23</f>
        <v>7.0547979797979803</v>
      </c>
      <c r="J23">
        <f t="shared" si="0"/>
        <v>7.0714647316908543</v>
      </c>
      <c r="K23">
        <f t="shared" si="0"/>
        <v>7.0476791120080726</v>
      </c>
    </row>
    <row r="24" spans="1:11" x14ac:dyDescent="0.25">
      <c r="A24" s="8"/>
      <c r="B24">
        <v>5</v>
      </c>
      <c r="C24">
        <v>4</v>
      </c>
      <c r="D24">
        <v>759.42857142857144</v>
      </c>
      <c r="E24">
        <v>758.14285714285711</v>
      </c>
      <c r="F24">
        <v>728</v>
      </c>
      <c r="G24" s="93">
        <v>5986.5</v>
      </c>
      <c r="I24">
        <f>$G24/D24</f>
        <v>7.8829006772009027</v>
      </c>
      <c r="J24">
        <f t="shared" si="0"/>
        <v>7.8962690785754663</v>
      </c>
      <c r="K24">
        <f t="shared" si="0"/>
        <v>8.2232142857142865</v>
      </c>
    </row>
    <row r="25" spans="1:11" x14ac:dyDescent="0.25">
      <c r="A25" s="8"/>
      <c r="B25">
        <v>6</v>
      </c>
      <c r="C25">
        <v>4</v>
      </c>
      <c r="D25">
        <v>791</v>
      </c>
      <c r="E25">
        <v>764.85714285714289</v>
      </c>
      <c r="F25">
        <v>650.85714285714289</v>
      </c>
      <c r="G25" s="93">
        <v>5986.5</v>
      </c>
      <c r="I25">
        <f t="shared" si="0"/>
        <v>7.5682680151706698</v>
      </c>
      <c r="J25">
        <f t="shared" si="0"/>
        <v>7.8269518117295478</v>
      </c>
      <c r="K25">
        <f t="shared" si="0"/>
        <v>9.1978709394205431</v>
      </c>
    </row>
    <row r="26" spans="1:11" x14ac:dyDescent="0.25">
      <c r="B26">
        <v>7</v>
      </c>
      <c r="C26">
        <v>4</v>
      </c>
      <c r="D26">
        <v>760</v>
      </c>
      <c r="E26">
        <v>672.71428571428567</v>
      </c>
      <c r="F26">
        <v>650.85714285714289</v>
      </c>
      <c r="G26" s="93">
        <v>5986.5</v>
      </c>
      <c r="I26">
        <f t="shared" si="0"/>
        <v>7.876973684210526</v>
      </c>
      <c r="J26">
        <f t="shared" si="0"/>
        <v>8.8990231471650034</v>
      </c>
      <c r="K26">
        <f t="shared" si="0"/>
        <v>9.1978709394205431</v>
      </c>
    </row>
    <row r="27" spans="1:11" x14ac:dyDescent="0.25">
      <c r="B27">
        <v>8</v>
      </c>
      <c r="C27">
        <v>4</v>
      </c>
      <c r="D27">
        <v>649.42857142857144</v>
      </c>
      <c r="E27">
        <v>644.14285714285711</v>
      </c>
      <c r="F27">
        <v>615.85714285714289</v>
      </c>
      <c r="G27" s="93">
        <v>5986.5</v>
      </c>
      <c r="I27">
        <f t="shared" si="0"/>
        <v>9.2181038275406948</v>
      </c>
      <c r="J27">
        <f t="shared" si="0"/>
        <v>9.2937458416500345</v>
      </c>
      <c r="K27">
        <f t="shared" si="0"/>
        <v>9.7205984690327067</v>
      </c>
    </row>
    <row r="28" spans="1:11" x14ac:dyDescent="0.25">
      <c r="A28" s="8" t="s">
        <v>61</v>
      </c>
      <c r="B28">
        <v>4</v>
      </c>
      <c r="C28">
        <v>2</v>
      </c>
      <c r="G28" s="8">
        <v>6217.4785000000002</v>
      </c>
    </row>
    <row r="29" spans="1:11" x14ac:dyDescent="0.25">
      <c r="A29" s="8"/>
      <c r="B29">
        <v>5</v>
      </c>
      <c r="C29">
        <v>4</v>
      </c>
      <c r="D29">
        <v>547.83671428571427</v>
      </c>
      <c r="E29">
        <v>542.73514285714293</v>
      </c>
      <c r="F29">
        <v>539.51785714285711</v>
      </c>
      <c r="G29" s="8">
        <v>6217.4785000000002</v>
      </c>
      <c r="I29">
        <f t="shared" si="0"/>
        <v>11.349145352747183</v>
      </c>
      <c r="J29">
        <f t="shared" si="0"/>
        <v>11.455824414223617</v>
      </c>
      <c r="K29">
        <f t="shared" si="0"/>
        <v>11.524138483434283</v>
      </c>
    </row>
    <row r="30" spans="1:11" x14ac:dyDescent="0.25">
      <c r="A30" s="8"/>
      <c r="B30">
        <v>6</v>
      </c>
      <c r="C30">
        <v>4</v>
      </c>
      <c r="D30">
        <v>509.31728571428567</v>
      </c>
      <c r="E30">
        <v>506.06871428571429</v>
      </c>
      <c r="F30">
        <v>507.62071428571426</v>
      </c>
      <c r="G30" s="8">
        <v>6217.4785000000002</v>
      </c>
      <c r="I30">
        <f t="shared" si="0"/>
        <v>12.20747591804267</v>
      </c>
      <c r="J30">
        <f t="shared" si="0"/>
        <v>12.285838512613052</v>
      </c>
      <c r="K30">
        <f t="shared" si="0"/>
        <v>12.248275779582338</v>
      </c>
    </row>
    <row r="31" spans="1:11" x14ac:dyDescent="0.25">
      <c r="B31">
        <v>7</v>
      </c>
      <c r="C31">
        <v>4</v>
      </c>
      <c r="D31">
        <v>477.928</v>
      </c>
      <c r="E31">
        <v>476.05271428571439</v>
      </c>
      <c r="F31">
        <v>472.61385714285723</v>
      </c>
      <c r="G31" s="8">
        <v>6217.4785000000002</v>
      </c>
      <c r="I31">
        <f t="shared" si="0"/>
        <v>13.009236746957701</v>
      </c>
      <c r="J31">
        <f t="shared" si="0"/>
        <v>13.060483247803587</v>
      </c>
      <c r="K31">
        <f t="shared" si="0"/>
        <v>13.155514604644019</v>
      </c>
    </row>
    <row r="32" spans="1:11" x14ac:dyDescent="0.25">
      <c r="A32" s="93"/>
      <c r="B32">
        <v>8</v>
      </c>
      <c r="C32">
        <v>4</v>
      </c>
      <c r="D32">
        <v>450.24828571428577</v>
      </c>
      <c r="E32">
        <v>453.93157142857132</v>
      </c>
      <c r="F32">
        <v>451.39471428571426</v>
      </c>
      <c r="G32" s="8">
        <v>6217.4785000000002</v>
      </c>
      <c r="I32">
        <f t="shared" si="0"/>
        <v>13.808999828031389</v>
      </c>
      <c r="J32">
        <f t="shared" si="0"/>
        <v>13.696951019363841</v>
      </c>
      <c r="K32">
        <f t="shared" si="0"/>
        <v>13.773928456026608</v>
      </c>
    </row>
    <row r="33" spans="1:11" x14ac:dyDescent="0.25">
      <c r="A33" s="93" t="s">
        <v>122</v>
      </c>
      <c r="B33">
        <v>4</v>
      </c>
      <c r="C33">
        <v>2</v>
      </c>
      <c r="G33" s="93">
        <v>3645.5</v>
      </c>
    </row>
    <row r="34" spans="1:11" x14ac:dyDescent="0.25">
      <c r="A34" s="93"/>
      <c r="B34">
        <v>5</v>
      </c>
      <c r="C34">
        <v>4</v>
      </c>
      <c r="D34">
        <v>402.14285714285717</v>
      </c>
      <c r="E34">
        <v>402.14285714285717</v>
      </c>
      <c r="F34">
        <v>405.28571428571428</v>
      </c>
      <c r="G34" s="93">
        <v>3645.5</v>
      </c>
      <c r="I34">
        <f t="shared" si="0"/>
        <v>9.0651865008880996</v>
      </c>
      <c r="J34">
        <f t="shared" si="0"/>
        <v>9.0651865008880996</v>
      </c>
      <c r="K34">
        <f t="shared" si="0"/>
        <v>8.994888967218893</v>
      </c>
    </row>
    <row r="35" spans="1:11" x14ac:dyDescent="0.25">
      <c r="B35">
        <v>6</v>
      </c>
      <c r="C35">
        <v>4</v>
      </c>
      <c r="D35">
        <v>369.57142857142856</v>
      </c>
      <c r="E35">
        <v>368.85714285714283</v>
      </c>
      <c r="F35">
        <v>373.42857142857144</v>
      </c>
      <c r="G35" s="93">
        <v>3645.5</v>
      </c>
      <c r="I35">
        <f t="shared" si="0"/>
        <v>9.8641283339775807</v>
      </c>
      <c r="J35">
        <f t="shared" si="0"/>
        <v>9.883230054221535</v>
      </c>
      <c r="K35">
        <f t="shared" si="0"/>
        <v>9.7622417750573831</v>
      </c>
    </row>
    <row r="36" spans="1:11" x14ac:dyDescent="0.25">
      <c r="A36" s="8"/>
      <c r="B36">
        <v>7</v>
      </c>
      <c r="C36">
        <v>4</v>
      </c>
      <c r="D36">
        <v>364.57142857142856</v>
      </c>
      <c r="E36">
        <v>364.42857142857144</v>
      </c>
      <c r="F36">
        <v>366.28571428571428</v>
      </c>
      <c r="G36" s="93">
        <v>3645.5</v>
      </c>
      <c r="I36">
        <f t="shared" si="0"/>
        <v>9.9994122257053295</v>
      </c>
      <c r="J36">
        <f t="shared" si="0"/>
        <v>10.003332026656214</v>
      </c>
      <c r="K36">
        <f t="shared" si="0"/>
        <v>9.9526131045241808</v>
      </c>
    </row>
    <row r="37" spans="1:11" x14ac:dyDescent="0.25">
      <c r="A37" s="8"/>
      <c r="B37">
        <v>8</v>
      </c>
      <c r="C37">
        <v>4</v>
      </c>
      <c r="D37">
        <v>342.14285714285717</v>
      </c>
      <c r="E37">
        <v>340.14285714285717</v>
      </c>
      <c r="F37">
        <v>340.71428571428572</v>
      </c>
      <c r="G37" s="93">
        <v>3645.5</v>
      </c>
      <c r="I37">
        <f t="shared" si="0"/>
        <v>10.654906054279749</v>
      </c>
      <c r="J37">
        <f t="shared" si="0"/>
        <v>10.717555648887021</v>
      </c>
      <c r="K37">
        <f t="shared" si="0"/>
        <v>10.69958071278826</v>
      </c>
    </row>
    <row r="38" spans="1:11" x14ac:dyDescent="0.25">
      <c r="A38" s="8" t="s">
        <v>70</v>
      </c>
      <c r="B38">
        <v>4</v>
      </c>
      <c r="C38">
        <v>2</v>
      </c>
      <c r="G38" s="8">
        <v>3529.8154105000003</v>
      </c>
    </row>
    <row r="39" spans="1:11" x14ac:dyDescent="0.25">
      <c r="B39">
        <v>5</v>
      </c>
      <c r="C39">
        <v>4</v>
      </c>
      <c r="D39">
        <v>450.26466357142857</v>
      </c>
      <c r="E39">
        <v>450.40340242857138</v>
      </c>
      <c r="F39">
        <v>428.41737871428569</v>
      </c>
      <c r="G39" s="8">
        <v>3529.8154105000003</v>
      </c>
      <c r="I39">
        <f t="shared" si="0"/>
        <v>7.8394235570299013</v>
      </c>
      <c r="J39">
        <f t="shared" si="0"/>
        <v>7.8370087602963592</v>
      </c>
      <c r="K39">
        <f t="shared" si="0"/>
        <v>8.2391975346407627</v>
      </c>
    </row>
    <row r="40" spans="1:11" x14ac:dyDescent="0.25">
      <c r="B40">
        <v>6</v>
      </c>
      <c r="C40">
        <v>4</v>
      </c>
      <c r="D40">
        <v>424.85351371428573</v>
      </c>
      <c r="E40">
        <v>424.29114828571426</v>
      </c>
      <c r="F40">
        <v>400.72277314285714</v>
      </c>
      <c r="G40" s="8">
        <v>3529.8154105000003</v>
      </c>
      <c r="I40">
        <f t="shared" si="0"/>
        <v>8.3083116805144357</v>
      </c>
      <c r="J40">
        <f t="shared" si="0"/>
        <v>8.3193237114695844</v>
      </c>
      <c r="K40">
        <f t="shared" si="0"/>
        <v>8.8086219378443609</v>
      </c>
    </row>
    <row r="41" spans="1:11" x14ac:dyDescent="0.25">
      <c r="B41">
        <v>7</v>
      </c>
      <c r="C41">
        <v>4</v>
      </c>
      <c r="D41">
        <v>410.02402342857141</v>
      </c>
      <c r="E41">
        <v>409.91964885714287</v>
      </c>
      <c r="F41">
        <v>383.4656281428571</v>
      </c>
      <c r="G41" s="8">
        <v>3529.8154105000003</v>
      </c>
      <c r="I41">
        <f t="shared" si="0"/>
        <v>8.6088014574953675</v>
      </c>
      <c r="J41">
        <f t="shared" si="0"/>
        <v>8.6109934479626329</v>
      </c>
      <c r="K41">
        <f t="shared" si="0"/>
        <v>9.2050373004617647</v>
      </c>
    </row>
    <row r="42" spans="1:11" x14ac:dyDescent="0.25">
      <c r="B42">
        <v>8</v>
      </c>
      <c r="C42">
        <v>4</v>
      </c>
      <c r="D42">
        <v>380.16631628571434</v>
      </c>
      <c r="E42">
        <v>383.32580242857148</v>
      </c>
      <c r="F42">
        <v>358.88613585714285</v>
      </c>
      <c r="G42" s="8">
        <v>3529.8154105000003</v>
      </c>
      <c r="I42">
        <f t="shared" si="0"/>
        <v>9.284924148427617</v>
      </c>
      <c r="J42">
        <f t="shared" si="0"/>
        <v>9.2083950209893377</v>
      </c>
      <c r="K42">
        <f t="shared" si="0"/>
        <v>9.835474424414846</v>
      </c>
    </row>
    <row r="43" spans="1:11" x14ac:dyDescent="0.25">
      <c r="A43" s="93" t="s">
        <v>71</v>
      </c>
      <c r="B43">
        <v>4</v>
      </c>
      <c r="C43">
        <v>2</v>
      </c>
      <c r="G43" s="93">
        <v>3594.5</v>
      </c>
    </row>
    <row r="44" spans="1:11" x14ac:dyDescent="0.25">
      <c r="B44">
        <v>5</v>
      </c>
      <c r="C44">
        <v>4</v>
      </c>
      <c r="D44">
        <v>306.28571428571428</v>
      </c>
      <c r="E44">
        <v>306.57142857142856</v>
      </c>
      <c r="F44">
        <v>305.85714285714283</v>
      </c>
      <c r="G44" s="93">
        <v>3594.5</v>
      </c>
      <c r="I44">
        <f t="shared" si="0"/>
        <v>11.735774253731343</v>
      </c>
      <c r="J44">
        <f t="shared" si="0"/>
        <v>11.724836905871388</v>
      </c>
      <c r="K44">
        <f t="shared" si="0"/>
        <v>11.752218589444185</v>
      </c>
    </row>
    <row r="45" spans="1:11" x14ac:dyDescent="0.25">
      <c r="B45">
        <v>6</v>
      </c>
      <c r="C45">
        <v>4</v>
      </c>
      <c r="D45">
        <v>280.42857142857144</v>
      </c>
      <c r="E45">
        <v>280.57142857142856</v>
      </c>
      <c r="F45">
        <v>279.57142857142856</v>
      </c>
      <c r="G45" s="93">
        <v>3594.5</v>
      </c>
      <c r="I45">
        <f t="shared" si="0"/>
        <v>12.817880794701987</v>
      </c>
      <c r="J45">
        <f t="shared" si="0"/>
        <v>12.811354378818738</v>
      </c>
      <c r="K45">
        <f t="shared" si="0"/>
        <v>12.857179356157385</v>
      </c>
    </row>
    <row r="46" spans="1:11" x14ac:dyDescent="0.25">
      <c r="B46">
        <v>7</v>
      </c>
      <c r="C46">
        <v>4</v>
      </c>
      <c r="D46">
        <v>279.57142857142856</v>
      </c>
      <c r="E46">
        <v>279.71428571428572</v>
      </c>
      <c r="F46">
        <v>279.14285714285717</v>
      </c>
      <c r="G46" s="93">
        <v>3594.5</v>
      </c>
      <c r="I46">
        <f t="shared" si="0"/>
        <v>12.857179356157385</v>
      </c>
      <c r="J46">
        <f t="shared" si="0"/>
        <v>12.850612870275791</v>
      </c>
      <c r="K46">
        <f t="shared" si="0"/>
        <v>12.876919140225178</v>
      </c>
    </row>
    <row r="47" spans="1:11" x14ac:dyDescent="0.25">
      <c r="B47">
        <v>8</v>
      </c>
      <c r="C47">
        <v>4</v>
      </c>
      <c r="D47">
        <v>253.28571428571428</v>
      </c>
      <c r="E47">
        <v>254.14285714285714</v>
      </c>
      <c r="F47">
        <v>253.28571428571428</v>
      </c>
      <c r="G47" s="93">
        <v>3594.5</v>
      </c>
      <c r="I47">
        <f t="shared" si="0"/>
        <v>14.191483361534123</v>
      </c>
      <c r="J47">
        <f t="shared" si="0"/>
        <v>14.143620011242271</v>
      </c>
      <c r="K47">
        <f t="shared" si="0"/>
        <v>14.191483361534123</v>
      </c>
    </row>
    <row r="48" spans="1:11" x14ac:dyDescent="0.25">
      <c r="A48" s="8" t="s">
        <v>3</v>
      </c>
      <c r="B48">
        <v>4</v>
      </c>
      <c r="C48">
        <v>2</v>
      </c>
      <c r="D48">
        <f>AVERAGE(D43,D38,D33,D28,D23,D18,D13,D8,D3)</f>
        <v>2480818.4813809525</v>
      </c>
      <c r="E48">
        <f>AVERAGE(E43,E38,E33,E28,E23,E18,E13,E8,E3)</f>
        <v>3730641.0714285718</v>
      </c>
      <c r="F48">
        <f>AVERAGE(F43,F38,F33,F28,F23,F18,F13,F8,F3)</f>
        <v>3727187.8571428568</v>
      </c>
      <c r="I48">
        <f t="shared" ref="I48:K52" si="1">AVERAGE(I43,I38,I33,I28,I23,I18,I13,I8,I3)</f>
        <v>6.1070413775800567</v>
      </c>
      <c r="J48">
        <f t="shared" si="1"/>
        <v>6.7236096717070595</v>
      </c>
      <c r="K48">
        <f t="shared" si="1"/>
        <v>6.7146719671787736</v>
      </c>
    </row>
    <row r="49" spans="2:11" x14ac:dyDescent="0.25">
      <c r="B49">
        <v>5</v>
      </c>
      <c r="C49">
        <v>4</v>
      </c>
      <c r="D49">
        <f t="shared" ref="D49:F52" si="2">AVERAGE(D44,D39,D34,D29,D24,D19,D14,D9,D4)</f>
        <v>556697.13145468256</v>
      </c>
      <c r="E49">
        <f t="shared" si="2"/>
        <v>621381.79825106356</v>
      </c>
      <c r="F49">
        <f t="shared" si="2"/>
        <v>659235.62693096825</v>
      </c>
      <c r="I49">
        <f t="shared" si="1"/>
        <v>9.1369713076774772</v>
      </c>
      <c r="J49">
        <f t="shared" si="1"/>
        <v>9.0286503938561609</v>
      </c>
      <c r="K49">
        <f t="shared" si="1"/>
        <v>9.0568415974758825</v>
      </c>
    </row>
    <row r="50" spans="2:11" x14ac:dyDescent="0.25">
      <c r="B50">
        <v>6</v>
      </c>
      <c r="C50">
        <v>4</v>
      </c>
      <c r="D50">
        <f t="shared" si="2"/>
        <v>531325.28272374603</v>
      </c>
      <c r="E50">
        <f t="shared" si="2"/>
        <v>571913.25485774607</v>
      </c>
      <c r="F50">
        <f t="shared" si="2"/>
        <v>584589.17405415862</v>
      </c>
      <c r="I50">
        <f t="shared" si="1"/>
        <v>9.647875950031036</v>
      </c>
      <c r="J50">
        <f t="shared" si="1"/>
        <v>9.5983428106037447</v>
      </c>
      <c r="K50">
        <f t="shared" si="1"/>
        <v>9.733280073177232</v>
      </c>
    </row>
    <row r="51" spans="2:11" x14ac:dyDescent="0.25">
      <c r="B51">
        <v>7</v>
      </c>
      <c r="C51">
        <v>4</v>
      </c>
      <c r="D51">
        <f t="shared" si="2"/>
        <v>502025.86825657141</v>
      </c>
      <c r="E51">
        <f t="shared" si="2"/>
        <v>526499.0085959048</v>
      </c>
      <c r="F51">
        <f t="shared" si="2"/>
        <v>539444.61306979368</v>
      </c>
      <c r="I51">
        <f t="shared" si="1"/>
        <v>10.008028524315568</v>
      </c>
      <c r="J51">
        <f t="shared" si="1"/>
        <v>10.070502481346084</v>
      </c>
      <c r="K51">
        <f t="shared" si="1"/>
        <v>10.121279585279543</v>
      </c>
    </row>
    <row r="52" spans="2:11" x14ac:dyDescent="0.25">
      <c r="B52">
        <v>8</v>
      </c>
      <c r="C52">
        <v>4</v>
      </c>
      <c r="D52">
        <f t="shared" si="2"/>
        <v>474077.15293990477</v>
      </c>
      <c r="E52">
        <f t="shared" si="2"/>
        <v>496110.39797804761</v>
      </c>
      <c r="F52">
        <f t="shared" si="2"/>
        <v>500295.57549128577</v>
      </c>
      <c r="I52">
        <f t="shared" si="1"/>
        <v>10.692446192247525</v>
      </c>
      <c r="J52">
        <f t="shared" si="1"/>
        <v>10.633958634368238</v>
      </c>
      <c r="K52">
        <f t="shared" si="1"/>
        <v>10.70305791956347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1"/>
  <sheetViews>
    <sheetView zoomScale="60" zoomScaleNormal="60" workbookViewId="0">
      <selection activeCell="AN50" sqref="AN50"/>
    </sheetView>
  </sheetViews>
  <sheetFormatPr defaultRowHeight="15" x14ac:dyDescent="0.25"/>
  <sheetData>
    <row r="3" spans="2:17" x14ac:dyDescent="0.25">
      <c r="B3" t="s">
        <v>146</v>
      </c>
      <c r="Q3" t="s">
        <v>147</v>
      </c>
    </row>
    <row r="29" spans="2:17" x14ac:dyDescent="0.25">
      <c r="B29" t="s">
        <v>148</v>
      </c>
      <c r="Q29" t="s">
        <v>149</v>
      </c>
    </row>
    <row r="51" spans="2:18" x14ac:dyDescent="0.25">
      <c r="B51" t="s">
        <v>150</v>
      </c>
      <c r="R51" t="s">
        <v>151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R35" sqref="R35"/>
    </sheetView>
  </sheetViews>
  <sheetFormatPr defaultRowHeight="15" x14ac:dyDescent="0.25"/>
  <cols>
    <col min="1" max="1" width="15" customWidth="1"/>
  </cols>
  <sheetData>
    <row r="1" spans="1:12" x14ac:dyDescent="0.25">
      <c r="A1" t="s">
        <v>192</v>
      </c>
      <c r="B1" t="s">
        <v>193</v>
      </c>
    </row>
    <row r="2" spans="1:12" ht="15.75" thickBot="1" x14ac:dyDescent="0.3">
      <c r="B2" t="s">
        <v>190</v>
      </c>
      <c r="C2" t="s">
        <v>191</v>
      </c>
      <c r="E2" t="s">
        <v>190</v>
      </c>
      <c r="F2" t="s">
        <v>191</v>
      </c>
    </row>
    <row r="3" spans="1:12" ht="15.75" thickBot="1" x14ac:dyDescent="0.3">
      <c r="A3" t="s">
        <v>189</v>
      </c>
      <c r="B3">
        <v>18082662</v>
      </c>
      <c r="C3">
        <v>26145827</v>
      </c>
      <c r="D3">
        <f>C3/B3</f>
        <v>1.4459058627540569</v>
      </c>
      <c r="E3">
        <v>18184644</v>
      </c>
      <c r="F3">
        <v>26224271</v>
      </c>
      <c r="G3">
        <f>F3/E3</f>
        <v>1.4421107721437934</v>
      </c>
      <c r="J3" s="148">
        <v>2.1800000000000002</v>
      </c>
      <c r="K3" s="149">
        <v>1.44</v>
      </c>
      <c r="L3">
        <f>J3/K3</f>
        <v>1.5138888888888891</v>
      </c>
    </row>
    <row r="4" spans="1:12" ht="15.75" thickBot="1" x14ac:dyDescent="0.3">
      <c r="A4" t="s">
        <v>194</v>
      </c>
      <c r="B4">
        <v>530.13699999999994</v>
      </c>
      <c r="C4">
        <v>1125.2560000000001</v>
      </c>
      <c r="D4">
        <f t="shared" ref="D4:D11" si="0">C4/B4</f>
        <v>2.1225758624657405</v>
      </c>
      <c r="E4">
        <v>530.39</v>
      </c>
      <c r="F4">
        <v>1058.519</v>
      </c>
      <c r="G4">
        <f t="shared" ref="G4:G11" si="1">F4/E4</f>
        <v>1.995737099115745</v>
      </c>
      <c r="J4" s="150">
        <v>4.16</v>
      </c>
      <c r="K4" s="151">
        <v>2.12</v>
      </c>
      <c r="L4">
        <f t="shared" ref="L4:L11" si="2">J4/K4</f>
        <v>1.9622641509433962</v>
      </c>
    </row>
    <row r="5" spans="1:12" ht="15.75" thickBot="1" x14ac:dyDescent="0.3">
      <c r="A5" t="s">
        <v>195</v>
      </c>
      <c r="B5">
        <v>822</v>
      </c>
      <c r="C5">
        <v>936</v>
      </c>
      <c r="D5">
        <f t="shared" si="0"/>
        <v>1.1386861313868613</v>
      </c>
      <c r="G5" t="e">
        <f t="shared" si="1"/>
        <v>#DIV/0!</v>
      </c>
      <c r="J5" s="150">
        <v>1.73</v>
      </c>
      <c r="K5" s="151">
        <v>1.1299999999999999</v>
      </c>
      <c r="L5">
        <f t="shared" si="2"/>
        <v>1.5309734513274338</v>
      </c>
    </row>
    <row r="6" spans="1:12" ht="15.75" thickBot="1" x14ac:dyDescent="0.3">
      <c r="A6" t="s">
        <v>196</v>
      </c>
      <c r="B6">
        <v>84</v>
      </c>
      <c r="C6">
        <v>123</v>
      </c>
      <c r="D6">
        <f t="shared" si="0"/>
        <v>1.4642857142857142</v>
      </c>
      <c r="E6">
        <v>83</v>
      </c>
      <c r="F6">
        <v>122</v>
      </c>
      <c r="G6">
        <f t="shared" si="1"/>
        <v>1.4698795180722892</v>
      </c>
      <c r="J6" s="150">
        <v>2.67</v>
      </c>
      <c r="K6" s="151">
        <v>1.46</v>
      </c>
      <c r="L6">
        <f t="shared" si="2"/>
        <v>1.8287671232876712</v>
      </c>
    </row>
    <row r="7" spans="1:12" ht="15.75" thickBot="1" x14ac:dyDescent="0.3">
      <c r="A7" t="s">
        <v>197</v>
      </c>
      <c r="B7">
        <v>2189</v>
      </c>
      <c r="C7">
        <v>4316</v>
      </c>
      <c r="D7">
        <f t="shared" si="0"/>
        <v>1.9716765646413887</v>
      </c>
      <c r="E7">
        <v>2191</v>
      </c>
      <c r="G7" t="e">
        <f>F7/#REF!</f>
        <v>#REF!</v>
      </c>
      <c r="J7" s="150">
        <v>3.4</v>
      </c>
      <c r="K7" s="151">
        <v>1.97</v>
      </c>
      <c r="L7">
        <f t="shared" si="2"/>
        <v>1.7258883248730965</v>
      </c>
    </row>
    <row r="8" spans="1:12" ht="15.75" thickBot="1" x14ac:dyDescent="0.3">
      <c r="A8" t="s">
        <v>198</v>
      </c>
      <c r="B8">
        <v>2244.395</v>
      </c>
      <c r="C8">
        <v>4144.7020000000002</v>
      </c>
      <c r="D8">
        <f t="shared" si="0"/>
        <v>1.8466900879747103</v>
      </c>
      <c r="G8" t="e">
        <f t="shared" si="1"/>
        <v>#DIV/0!</v>
      </c>
      <c r="J8" s="150">
        <v>3.59</v>
      </c>
      <c r="K8" s="151">
        <v>1.84</v>
      </c>
      <c r="L8">
        <f t="shared" si="2"/>
        <v>1.951086956521739</v>
      </c>
    </row>
    <row r="9" spans="1:12" ht="15.75" thickBot="1" x14ac:dyDescent="0.3">
      <c r="A9" t="s">
        <v>199</v>
      </c>
      <c r="B9">
        <v>7708</v>
      </c>
      <c r="C9">
        <v>12593</v>
      </c>
      <c r="D9">
        <f t="shared" si="0"/>
        <v>1.6337571354436948</v>
      </c>
      <c r="G9" t="e">
        <f t="shared" si="1"/>
        <v>#DIV/0!</v>
      </c>
      <c r="J9" s="150">
        <v>3.32</v>
      </c>
      <c r="K9" s="151">
        <v>1.63</v>
      </c>
      <c r="L9">
        <f t="shared" si="2"/>
        <v>2.0368098159509205</v>
      </c>
    </row>
    <row r="10" spans="1:12" ht="15.75" thickBot="1" x14ac:dyDescent="0.3">
      <c r="A10" t="s">
        <v>200</v>
      </c>
      <c r="B10">
        <v>1203</v>
      </c>
      <c r="C10">
        <v>2550</v>
      </c>
      <c r="D10">
        <f t="shared" si="0"/>
        <v>2.1197007481296759</v>
      </c>
      <c r="G10" t="e">
        <f t="shared" si="1"/>
        <v>#DIV/0!</v>
      </c>
      <c r="J10" s="150">
        <v>3.48</v>
      </c>
      <c r="K10" s="151">
        <v>2.11</v>
      </c>
      <c r="L10">
        <f t="shared" si="2"/>
        <v>1.6492890995260665</v>
      </c>
    </row>
    <row r="11" spans="1:12" ht="15.75" thickBot="1" x14ac:dyDescent="0.3">
      <c r="A11" t="s">
        <v>201</v>
      </c>
      <c r="B11">
        <v>1178</v>
      </c>
      <c r="C11">
        <v>2103</v>
      </c>
      <c r="D11">
        <f t="shared" si="0"/>
        <v>1.7852292020373515</v>
      </c>
      <c r="G11" t="e">
        <f t="shared" si="1"/>
        <v>#DIV/0!</v>
      </c>
      <c r="J11" s="150">
        <v>2.78</v>
      </c>
      <c r="K11" s="151">
        <v>1.78</v>
      </c>
      <c r="L11">
        <f t="shared" si="2"/>
        <v>1.5617977528089886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K16" sqref="K16:L18"/>
    </sheetView>
  </sheetViews>
  <sheetFormatPr defaultRowHeight="15" x14ac:dyDescent="0.25"/>
  <sheetData>
    <row r="2" spans="1:9" x14ac:dyDescent="0.25">
      <c r="A2" t="s">
        <v>37</v>
      </c>
    </row>
    <row r="3" spans="1:9" x14ac:dyDescent="0.25">
      <c r="A3">
        <v>4</v>
      </c>
      <c r="B3">
        <v>0</v>
      </c>
      <c r="C3">
        <v>3013.762663</v>
      </c>
      <c r="D3">
        <v>2978.4125359999998</v>
      </c>
      <c r="E3">
        <v>2940.1173659999999</v>
      </c>
      <c r="F3">
        <v>3023.1655420000002</v>
      </c>
      <c r="G3">
        <v>2992.2391940000002</v>
      </c>
      <c r="H3">
        <v>3046.407686</v>
      </c>
      <c r="I3">
        <f>AVERAGE(C3:H3)</f>
        <v>2999.017497833333</v>
      </c>
    </row>
    <row r="4" spans="1:9" x14ac:dyDescent="0.25">
      <c r="A4">
        <v>4</v>
      </c>
      <c r="B4">
        <v>2</v>
      </c>
      <c r="C4">
        <v>2093.6947</v>
      </c>
      <c r="D4">
        <v>2111.4253399999998</v>
      </c>
      <c r="E4">
        <v>1952.7744809999999</v>
      </c>
      <c r="F4">
        <v>1975.4246969999999</v>
      </c>
      <c r="G4">
        <v>2054.1641450000002</v>
      </c>
      <c r="H4">
        <v>2103.9789040000001</v>
      </c>
      <c r="I4">
        <f t="shared" ref="I4:I9" si="0">AVERAGE(C4:H4)</f>
        <v>2048.5770445000003</v>
      </c>
    </row>
    <row r="5" spans="1:9" x14ac:dyDescent="0.25">
      <c r="A5">
        <v>4</v>
      </c>
      <c r="B5">
        <v>4</v>
      </c>
      <c r="C5">
        <v>963.087807</v>
      </c>
      <c r="D5">
        <v>865.26568599999996</v>
      </c>
      <c r="E5">
        <v>881.52045399999997</v>
      </c>
      <c r="F5">
        <v>918.73759800000005</v>
      </c>
      <c r="G5">
        <v>859.112483</v>
      </c>
      <c r="H5">
        <v>889.13511500000004</v>
      </c>
      <c r="I5">
        <f t="shared" si="0"/>
        <v>896.14319050000006</v>
      </c>
    </row>
    <row r="6" spans="1:9" x14ac:dyDescent="0.25">
      <c r="A6">
        <v>5</v>
      </c>
      <c r="B6">
        <v>4</v>
      </c>
      <c r="C6">
        <v>1877.1628800000001</v>
      </c>
      <c r="D6">
        <v>1778.24946</v>
      </c>
      <c r="E6">
        <v>1853.7249730000001</v>
      </c>
      <c r="F6">
        <v>1854.1424340000001</v>
      </c>
      <c r="G6">
        <v>1808.3636280000001</v>
      </c>
      <c r="H6">
        <v>1844.1680080000001</v>
      </c>
      <c r="I6">
        <f t="shared" si="0"/>
        <v>1835.9685638333333</v>
      </c>
    </row>
    <row r="7" spans="1:9" x14ac:dyDescent="0.25">
      <c r="A7">
        <v>6</v>
      </c>
      <c r="B7">
        <v>4</v>
      </c>
      <c r="C7">
        <v>2476.6683200000002</v>
      </c>
      <c r="D7">
        <v>2408.7683360000001</v>
      </c>
      <c r="E7">
        <v>2490.4506470000001</v>
      </c>
      <c r="F7">
        <v>2456.4082640000001</v>
      </c>
      <c r="G7">
        <v>2409.049129</v>
      </c>
      <c r="H7">
        <v>2349.0538459999998</v>
      </c>
      <c r="I7">
        <f t="shared" si="0"/>
        <v>2431.7330903333332</v>
      </c>
    </row>
    <row r="8" spans="1:9" x14ac:dyDescent="0.25">
      <c r="A8">
        <v>7</v>
      </c>
      <c r="B8">
        <v>4</v>
      </c>
      <c r="C8">
        <v>2862.8373339999998</v>
      </c>
      <c r="D8">
        <v>2980.699971</v>
      </c>
      <c r="E8">
        <v>2873.4679689999998</v>
      </c>
      <c r="F8">
        <v>2958.4864250000001</v>
      </c>
      <c r="G8">
        <v>2829.1785810000001</v>
      </c>
      <c r="H8">
        <v>2961.184499</v>
      </c>
      <c r="I8">
        <f t="shared" si="0"/>
        <v>2910.9757964999994</v>
      </c>
    </row>
    <row r="9" spans="1:9" x14ac:dyDescent="0.25">
      <c r="A9">
        <v>8</v>
      </c>
      <c r="B9">
        <v>4</v>
      </c>
      <c r="C9">
        <v>3435.9425809999998</v>
      </c>
      <c r="D9">
        <v>3396.1067840000001</v>
      </c>
      <c r="E9">
        <v>3446.1067539999999</v>
      </c>
      <c r="F9">
        <v>3377.1741149999998</v>
      </c>
      <c r="G9">
        <v>3405.8587870000001</v>
      </c>
      <c r="H9">
        <v>3385.6088319999999</v>
      </c>
      <c r="I9">
        <f t="shared" si="0"/>
        <v>3407.7996421666662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F248"/>
  <sheetViews>
    <sheetView topLeftCell="A46" zoomScale="90" zoomScaleNormal="90" workbookViewId="0">
      <selection activeCell="W47" sqref="W47"/>
    </sheetView>
  </sheetViews>
  <sheetFormatPr defaultRowHeight="15" x14ac:dyDescent="0.25"/>
  <cols>
    <col min="10" max="10" width="16.140625" customWidth="1"/>
    <col min="13" max="13" width="10" bestFit="1" customWidth="1"/>
  </cols>
  <sheetData>
    <row r="1" spans="1:26" x14ac:dyDescent="0.25">
      <c r="A1" t="s">
        <v>139</v>
      </c>
      <c r="M1" t="s">
        <v>152</v>
      </c>
    </row>
    <row r="2" spans="1:26" x14ac:dyDescent="0.25">
      <c r="A2">
        <v>4</v>
      </c>
      <c r="B2">
        <v>2</v>
      </c>
      <c r="C2">
        <v>7419396</v>
      </c>
      <c r="D2">
        <v>7477904</v>
      </c>
      <c r="E2">
        <v>7419488</v>
      </c>
      <c r="F2">
        <v>7433611</v>
      </c>
      <c r="G2">
        <v>7427967</v>
      </c>
      <c r="H2">
        <v>7492047</v>
      </c>
      <c r="I2">
        <v>7420623</v>
      </c>
      <c r="J2">
        <f>AVERAGE(C2:I2)</f>
        <v>7441576.5714285718</v>
      </c>
      <c r="M2" t="s">
        <v>1</v>
      </c>
      <c r="N2" t="s">
        <v>145</v>
      </c>
      <c r="O2" s="158" t="s">
        <v>153</v>
      </c>
      <c r="P2" s="158"/>
      <c r="T2" s="158" t="s">
        <v>154</v>
      </c>
      <c r="U2" s="158"/>
      <c r="Y2" s="158" t="s">
        <v>155</v>
      </c>
      <c r="Z2" s="158"/>
    </row>
    <row r="3" spans="1:26" x14ac:dyDescent="0.25">
      <c r="A3">
        <v>5</v>
      </c>
      <c r="B3">
        <v>4</v>
      </c>
      <c r="C3">
        <v>4995045</v>
      </c>
      <c r="D3">
        <v>4866405</v>
      </c>
      <c r="E3">
        <v>4964983</v>
      </c>
      <c r="F3">
        <v>4972401</v>
      </c>
      <c r="G3">
        <v>5010294</v>
      </c>
      <c r="H3">
        <v>5078086</v>
      </c>
      <c r="I3">
        <v>5164612</v>
      </c>
      <c r="J3">
        <f>AVERAGE(C3:I3)</f>
        <v>5007403.7142857146</v>
      </c>
      <c r="M3">
        <v>1</v>
      </c>
      <c r="N3">
        <v>0</v>
      </c>
      <c r="O3">
        <v>0.55772299999999997</v>
      </c>
      <c r="P3">
        <v>0.55545100000000003</v>
      </c>
      <c r="R3">
        <v>1</v>
      </c>
      <c r="S3">
        <v>0</v>
      </c>
      <c r="T3">
        <v>28.611189899999999</v>
      </c>
      <c r="U3">
        <v>28.4946363</v>
      </c>
      <c r="W3">
        <v>1</v>
      </c>
      <c r="X3">
        <v>0</v>
      </c>
      <c r="Y3">
        <v>51.3</v>
      </c>
      <c r="Z3">
        <v>51.3</v>
      </c>
    </row>
    <row r="4" spans="1:26" x14ac:dyDescent="0.25">
      <c r="A4">
        <v>6</v>
      </c>
      <c r="B4">
        <v>4</v>
      </c>
      <c r="C4">
        <v>4642696</v>
      </c>
      <c r="D4">
        <v>4835028</v>
      </c>
      <c r="E4">
        <v>4796278</v>
      </c>
      <c r="F4">
        <v>4753377</v>
      </c>
      <c r="G4">
        <v>4843973</v>
      </c>
      <c r="H4">
        <v>4820611</v>
      </c>
      <c r="I4">
        <v>4762352</v>
      </c>
      <c r="J4">
        <f>AVERAGE(C4:I4)</f>
        <v>4779187.8571428573</v>
      </c>
      <c r="M4">
        <v>1</v>
      </c>
      <c r="N4">
        <v>1</v>
      </c>
      <c r="O4">
        <v>1.2698</v>
      </c>
      <c r="P4">
        <v>1.27291</v>
      </c>
      <c r="R4">
        <v>1</v>
      </c>
      <c r="S4">
        <v>1</v>
      </c>
      <c r="T4">
        <v>29.141909999999999</v>
      </c>
      <c r="U4">
        <v>28.869598799999999</v>
      </c>
      <c r="W4">
        <v>1</v>
      </c>
      <c r="X4">
        <v>1</v>
      </c>
      <c r="Y4">
        <v>22.95</v>
      </c>
      <c r="Z4">
        <v>22.68</v>
      </c>
    </row>
    <row r="5" spans="1:26" x14ac:dyDescent="0.25">
      <c r="A5">
        <v>7</v>
      </c>
      <c r="B5">
        <v>4</v>
      </c>
      <c r="C5">
        <v>4451178</v>
      </c>
      <c r="D5">
        <v>4438611</v>
      </c>
      <c r="E5">
        <v>4496627</v>
      </c>
      <c r="F5">
        <v>4542904</v>
      </c>
      <c r="G5">
        <v>4538844</v>
      </c>
      <c r="H5">
        <v>4583174</v>
      </c>
      <c r="I5">
        <v>4557896</v>
      </c>
      <c r="J5">
        <f>AVERAGE(C5:I5)</f>
        <v>4515604.8571428573</v>
      </c>
    </row>
    <row r="6" spans="1:26" x14ac:dyDescent="0.25">
      <c r="A6">
        <v>8</v>
      </c>
      <c r="B6">
        <v>4</v>
      </c>
      <c r="C6">
        <v>4178553</v>
      </c>
      <c r="D6">
        <v>4222133</v>
      </c>
      <c r="E6">
        <v>4228880</v>
      </c>
      <c r="F6">
        <v>4240517</v>
      </c>
      <c r="G6">
        <v>4484365</v>
      </c>
      <c r="H6">
        <v>4212607</v>
      </c>
      <c r="I6">
        <v>4283057</v>
      </c>
      <c r="J6">
        <f>AVERAGE(C6:I6)</f>
        <v>4264301.7142857146</v>
      </c>
    </row>
    <row r="7" spans="1:26" x14ac:dyDescent="0.25">
      <c r="M7" t="s">
        <v>152</v>
      </c>
    </row>
    <row r="8" spans="1:26" x14ac:dyDescent="0.25">
      <c r="A8" t="s">
        <v>140</v>
      </c>
      <c r="M8" t="s">
        <v>1</v>
      </c>
      <c r="N8" t="s">
        <v>145</v>
      </c>
      <c r="O8" s="158" t="s">
        <v>153</v>
      </c>
      <c r="P8" s="158"/>
      <c r="T8" s="158" t="s">
        <v>154</v>
      </c>
      <c r="U8" s="158"/>
      <c r="Y8" s="158" t="s">
        <v>155</v>
      </c>
      <c r="Z8" s="158"/>
    </row>
    <row r="9" spans="1:26" x14ac:dyDescent="0.25">
      <c r="A9">
        <v>4</v>
      </c>
      <c r="B9">
        <v>2</v>
      </c>
      <c r="C9">
        <v>7602741</v>
      </c>
      <c r="D9">
        <v>7423588</v>
      </c>
      <c r="E9">
        <v>7448563</v>
      </c>
      <c r="F9">
        <v>7454943</v>
      </c>
      <c r="G9">
        <v>7440724</v>
      </c>
      <c r="H9">
        <v>7427197</v>
      </c>
      <c r="I9">
        <v>7425293</v>
      </c>
      <c r="J9">
        <f>AVERAGE(C9:I9)</f>
        <v>7460435.5714285718</v>
      </c>
      <c r="M9">
        <v>1</v>
      </c>
      <c r="N9">
        <v>0</v>
      </c>
      <c r="O9">
        <f>AVERAGE(O3:P3)</f>
        <v>0.55658699999999994</v>
      </c>
      <c r="R9">
        <v>1</v>
      </c>
      <c r="S9">
        <v>0</v>
      </c>
      <c r="T9">
        <f>AVERAGE(T3:U3)</f>
        <v>28.552913099999998</v>
      </c>
      <c r="W9">
        <v>1</v>
      </c>
      <c r="X9">
        <v>0</v>
      </c>
      <c r="Y9">
        <f>AVERAGE(Y3:Z3)</f>
        <v>51.3</v>
      </c>
    </row>
    <row r="10" spans="1:26" x14ac:dyDescent="0.25">
      <c r="A10">
        <v>5</v>
      </c>
      <c r="B10">
        <v>4</v>
      </c>
      <c r="C10">
        <v>5568217</v>
      </c>
      <c r="D10">
        <v>5593225</v>
      </c>
      <c r="E10">
        <v>5598493</v>
      </c>
      <c r="F10">
        <v>5583109</v>
      </c>
      <c r="G10">
        <v>5561237</v>
      </c>
      <c r="H10">
        <v>5592596</v>
      </c>
      <c r="I10">
        <v>5630125</v>
      </c>
      <c r="J10">
        <f>AVERAGE(C10:I10)</f>
        <v>5589571.7142857146</v>
      </c>
      <c r="M10">
        <v>1</v>
      </c>
      <c r="N10">
        <v>1</v>
      </c>
      <c r="O10">
        <f>AVERAGE(O4:P4)</f>
        <v>1.271355</v>
      </c>
      <c r="R10">
        <v>1</v>
      </c>
      <c r="S10">
        <v>1</v>
      </c>
      <c r="T10">
        <f>AVERAGE(T4:U4)</f>
        <v>29.005754400000001</v>
      </c>
      <c r="W10">
        <v>1</v>
      </c>
      <c r="X10">
        <v>1</v>
      </c>
      <c r="Y10">
        <f>AVERAGE(Y4:Z4)</f>
        <v>22.814999999999998</v>
      </c>
    </row>
    <row r="11" spans="1:26" x14ac:dyDescent="0.25">
      <c r="A11">
        <v>6</v>
      </c>
      <c r="B11">
        <v>4</v>
      </c>
      <c r="C11">
        <v>5139735</v>
      </c>
      <c r="D11">
        <v>5143570</v>
      </c>
      <c r="E11">
        <v>5107054</v>
      </c>
      <c r="F11">
        <v>5050131</v>
      </c>
      <c r="G11">
        <v>5147759</v>
      </c>
      <c r="H11">
        <v>5144753</v>
      </c>
      <c r="I11">
        <v>5278566</v>
      </c>
      <c r="J11">
        <f>AVERAGE(C11:I11)</f>
        <v>5144509.7142857146</v>
      </c>
    </row>
    <row r="12" spans="1:26" x14ac:dyDescent="0.25">
      <c r="A12">
        <v>7</v>
      </c>
      <c r="B12">
        <v>4</v>
      </c>
      <c r="C12">
        <v>4667585</v>
      </c>
      <c r="D12">
        <v>4703242</v>
      </c>
      <c r="E12">
        <v>4722215</v>
      </c>
      <c r="F12">
        <v>4905012</v>
      </c>
      <c r="G12">
        <v>4759932</v>
      </c>
      <c r="H12">
        <v>4694583</v>
      </c>
      <c r="I12">
        <v>4699096</v>
      </c>
      <c r="J12">
        <f>AVERAGE(C12:I12)</f>
        <v>4735952.1428571427</v>
      </c>
    </row>
    <row r="13" spans="1:26" x14ac:dyDescent="0.25">
      <c r="A13">
        <v>8</v>
      </c>
      <c r="B13">
        <v>4</v>
      </c>
      <c r="C13">
        <v>4367885</v>
      </c>
      <c r="D13">
        <v>4484214</v>
      </c>
      <c r="E13">
        <v>4387525</v>
      </c>
      <c r="F13">
        <v>4495361</v>
      </c>
      <c r="G13">
        <v>4404196</v>
      </c>
      <c r="H13">
        <v>4406151</v>
      </c>
      <c r="I13">
        <v>4692877</v>
      </c>
      <c r="J13">
        <f>AVERAGE(C13:I13)</f>
        <v>4462601.2857142854</v>
      </c>
      <c r="O13">
        <f>O10/O9</f>
        <v>2.2841981577004136</v>
      </c>
      <c r="T13">
        <f>T10/T9</f>
        <v>1.0158597232588504</v>
      </c>
      <c r="Y13">
        <f>Y9/Y10</f>
        <v>2.2485207100591715</v>
      </c>
    </row>
    <row r="14" spans="1:26" x14ac:dyDescent="0.25">
      <c r="T14">
        <f>T9/T10</f>
        <v>0.98438788063378202</v>
      </c>
    </row>
    <row r="16" spans="1:26" x14ac:dyDescent="0.25">
      <c r="A16" t="s">
        <v>141</v>
      </c>
    </row>
    <row r="17" spans="1:84" x14ac:dyDescent="0.25">
      <c r="A17">
        <v>4</v>
      </c>
      <c r="B17">
        <v>2</v>
      </c>
      <c r="C17">
        <v>7471429</v>
      </c>
      <c r="D17">
        <v>7443593</v>
      </c>
      <c r="E17">
        <v>7441124</v>
      </c>
      <c r="F17">
        <v>7443796</v>
      </c>
      <c r="G17">
        <v>7490613</v>
      </c>
      <c r="H17">
        <v>7439804</v>
      </c>
      <c r="I17">
        <v>7444325</v>
      </c>
      <c r="J17">
        <f>AVERAGE(C17:I17)</f>
        <v>7453526.2857142854</v>
      </c>
    </row>
    <row r="18" spans="1:84" x14ac:dyDescent="0.25">
      <c r="A18">
        <v>5</v>
      </c>
      <c r="B18">
        <v>4</v>
      </c>
      <c r="C18">
        <v>5906870</v>
      </c>
      <c r="D18">
        <v>5908174</v>
      </c>
      <c r="E18">
        <v>5947133</v>
      </c>
      <c r="F18">
        <v>5970427</v>
      </c>
      <c r="G18">
        <v>5964810</v>
      </c>
      <c r="H18">
        <v>5876597</v>
      </c>
      <c r="I18">
        <v>5938141</v>
      </c>
      <c r="J18">
        <f>AVERAGE(C18:I18)</f>
        <v>5930307.4285714282</v>
      </c>
    </row>
    <row r="19" spans="1:84" x14ac:dyDescent="0.25">
      <c r="A19">
        <v>6</v>
      </c>
      <c r="B19">
        <v>4</v>
      </c>
      <c r="C19">
        <v>5240388</v>
      </c>
      <c r="D19">
        <v>5194809</v>
      </c>
      <c r="E19">
        <v>5351288</v>
      </c>
      <c r="F19">
        <v>5444554</v>
      </c>
      <c r="G19">
        <v>5196418</v>
      </c>
      <c r="H19">
        <v>5157267</v>
      </c>
      <c r="I19">
        <v>5226333</v>
      </c>
      <c r="J19">
        <f>AVERAGE(C19:I19)</f>
        <v>5258722.4285714282</v>
      </c>
    </row>
    <row r="20" spans="1:84" x14ac:dyDescent="0.25">
      <c r="A20">
        <v>7</v>
      </c>
      <c r="B20">
        <v>4</v>
      </c>
      <c r="C20">
        <v>4785755</v>
      </c>
      <c r="D20">
        <v>4821937</v>
      </c>
      <c r="E20">
        <v>4884029</v>
      </c>
      <c r="F20">
        <v>4978722</v>
      </c>
      <c r="G20">
        <v>4818826</v>
      </c>
      <c r="H20">
        <v>4836395</v>
      </c>
      <c r="I20">
        <v>4841917</v>
      </c>
      <c r="J20">
        <f>AVERAGE(C20:I20)</f>
        <v>4852511.5714285718</v>
      </c>
    </row>
    <row r="21" spans="1:84" x14ac:dyDescent="0.25">
      <c r="A21">
        <v>8</v>
      </c>
      <c r="B21">
        <v>4</v>
      </c>
      <c r="C21">
        <v>4422819</v>
      </c>
      <c r="D21">
        <v>4445309</v>
      </c>
      <c r="E21">
        <v>4456683</v>
      </c>
      <c r="F21">
        <v>4662812</v>
      </c>
      <c r="G21">
        <v>4463631</v>
      </c>
      <c r="H21">
        <v>4423159</v>
      </c>
      <c r="I21">
        <v>4627831</v>
      </c>
      <c r="J21">
        <f>AVERAGE(C21:I21)</f>
        <v>4500320.5714285718</v>
      </c>
    </row>
    <row r="27" spans="1:84" x14ac:dyDescent="0.25">
      <c r="BA27" t="s">
        <v>4</v>
      </c>
    </row>
    <row r="28" spans="1:84" x14ac:dyDescent="0.25">
      <c r="A28" s="46" t="s">
        <v>59</v>
      </c>
      <c r="B28" s="46"/>
      <c r="C28" s="46"/>
      <c r="D28" s="46"/>
      <c r="E28" s="46"/>
      <c r="F28" s="46"/>
      <c r="G28" s="46"/>
      <c r="H28" s="46"/>
      <c r="I28" s="46"/>
      <c r="J28" s="46"/>
      <c r="K28" s="122" t="s">
        <v>118</v>
      </c>
      <c r="L28" s="122"/>
      <c r="M28" s="122"/>
      <c r="N28" s="122"/>
      <c r="O28" s="122"/>
      <c r="P28" s="122"/>
      <c r="Q28" s="122"/>
      <c r="R28" s="122"/>
      <c r="S28" s="122"/>
      <c r="T28" s="122"/>
      <c r="BA28" t="s">
        <v>1</v>
      </c>
      <c r="BB28" t="s">
        <v>2</v>
      </c>
      <c r="BL28" s="15" t="s">
        <v>48</v>
      </c>
      <c r="BM28" s="15"/>
      <c r="BN28" s="15"/>
      <c r="BO28" s="15"/>
      <c r="BP28" s="15"/>
      <c r="BQ28" s="15"/>
      <c r="BR28" s="15"/>
      <c r="BS28" s="15"/>
      <c r="BT28" s="15"/>
      <c r="BU28" s="15"/>
      <c r="BW28" s="15" t="s">
        <v>54</v>
      </c>
      <c r="BX28" s="15"/>
      <c r="BY28" s="15"/>
      <c r="BZ28" s="15"/>
      <c r="CA28" s="15"/>
      <c r="CB28" s="15"/>
      <c r="CC28" s="15"/>
      <c r="CD28" s="15"/>
      <c r="CE28" s="15"/>
      <c r="CF28" s="15"/>
    </row>
    <row r="29" spans="1:84" x14ac:dyDescent="0.25">
      <c r="A29" s="46">
        <v>4</v>
      </c>
      <c r="B29" s="46">
        <v>0</v>
      </c>
      <c r="C29" s="46">
        <v>1150212</v>
      </c>
      <c r="D29" s="46">
        <v>1149551</v>
      </c>
      <c r="E29" s="46">
        <v>1156726</v>
      </c>
      <c r="F29" s="46">
        <v>1146321</v>
      </c>
      <c r="G29" s="46">
        <v>1149986</v>
      </c>
      <c r="H29" s="46">
        <v>1150113</v>
      </c>
      <c r="I29" s="46">
        <v>1151997</v>
      </c>
      <c r="J29" s="46">
        <f t="shared" ref="J29:J34" si="0">AVERAGE(C29:I29)*10</f>
        <v>11507008.571428571</v>
      </c>
      <c r="V29">
        <f>$F$55/C29</f>
        <v>41.354034299763867</v>
      </c>
      <c r="W29">
        <f t="shared" ref="W29:AB35" si="1">$F$55/D29</f>
        <v>41.377813163574302</v>
      </c>
      <c r="X29">
        <f t="shared" si="1"/>
        <v>41.121152718967153</v>
      </c>
      <c r="Y29">
        <f t="shared" si="1"/>
        <v>41.494403836272738</v>
      </c>
      <c r="Z29">
        <f t="shared" si="1"/>
        <v>41.362161365442709</v>
      </c>
      <c r="AA29">
        <f t="shared" si="1"/>
        <v>41.357593992938085</v>
      </c>
      <c r="AB29">
        <f t="shared" si="1"/>
        <v>41.289956918290585</v>
      </c>
      <c r="BA29">
        <v>4</v>
      </c>
      <c r="BB29">
        <v>0</v>
      </c>
      <c r="BL29" s="15">
        <v>4</v>
      </c>
      <c r="BM29" s="15">
        <v>0</v>
      </c>
      <c r="BN29" s="15">
        <v>1141430</v>
      </c>
      <c r="BO29" s="15">
        <v>1146473</v>
      </c>
      <c r="BP29" s="15">
        <v>1145200</v>
      </c>
      <c r="BQ29" s="15">
        <v>1140985</v>
      </c>
      <c r="BR29" s="15">
        <v>1146922</v>
      </c>
      <c r="BS29" s="15">
        <v>1140354</v>
      </c>
      <c r="BT29" s="15">
        <v>1144705</v>
      </c>
      <c r="BU29" s="15">
        <f t="shared" ref="BU29:BU35" si="2">AVERAGE(BN29:BT29)</f>
        <v>1143724.142857143</v>
      </c>
      <c r="BV29" s="15">
        <f t="shared" ref="BV29:BV35" si="3">BU29*10</f>
        <v>11437241.428571429</v>
      </c>
      <c r="BW29" s="15">
        <v>4</v>
      </c>
      <c r="BX29" s="15">
        <v>0</v>
      </c>
      <c r="BY29" s="15">
        <v>11393166</v>
      </c>
      <c r="BZ29" s="15">
        <v>11410354</v>
      </c>
      <c r="CA29" s="15">
        <v>11401167</v>
      </c>
      <c r="CB29" s="15">
        <v>11404882</v>
      </c>
      <c r="CC29" s="15">
        <v>11403357</v>
      </c>
      <c r="CD29" s="15">
        <v>11430603</v>
      </c>
      <c r="CE29" s="15">
        <v>11401122</v>
      </c>
      <c r="CF29" s="15">
        <f t="shared" ref="CF29:CF35" si="4">AVERAGE(BY29:CE29)</f>
        <v>11406378.714285715</v>
      </c>
    </row>
    <row r="30" spans="1:84" x14ac:dyDescent="0.25">
      <c r="A30" s="46">
        <v>4</v>
      </c>
      <c r="B30" s="46">
        <v>2</v>
      </c>
      <c r="C30" s="46">
        <v>1142248</v>
      </c>
      <c r="D30" s="46">
        <v>1143335</v>
      </c>
      <c r="E30" s="46">
        <v>1141317</v>
      </c>
      <c r="F30" s="46">
        <v>1143906</v>
      </c>
      <c r="G30" s="46">
        <v>1143556</v>
      </c>
      <c r="H30" s="46">
        <v>1142022</v>
      </c>
      <c r="I30" s="46">
        <v>1143689</v>
      </c>
      <c r="J30" s="46">
        <f t="shared" si="0"/>
        <v>11428675.714285713</v>
      </c>
      <c r="K30" s="122">
        <v>4</v>
      </c>
      <c r="L30" s="122">
        <v>2</v>
      </c>
      <c r="M30" s="122">
        <v>7615379</v>
      </c>
      <c r="N30" s="122">
        <v>7437064</v>
      </c>
      <c r="O30" s="122">
        <v>7429911</v>
      </c>
      <c r="P30" s="122">
        <v>7437017</v>
      </c>
      <c r="Q30" s="122">
        <v>7497291</v>
      </c>
      <c r="R30" s="122">
        <v>7440351</v>
      </c>
      <c r="S30" s="122">
        <v>7525705</v>
      </c>
      <c r="T30" s="122">
        <f>AVERAGE(M30:S30)</f>
        <v>7483245.4285714282</v>
      </c>
      <c r="V30">
        <f t="shared" ref="V30:V34" si="5">$F$55/C30</f>
        <v>41.642363567281357</v>
      </c>
      <c r="W30">
        <f t="shared" si="1"/>
        <v>41.602773028027656</v>
      </c>
      <c r="X30">
        <f t="shared" si="1"/>
        <v>41.676332254754811</v>
      </c>
      <c r="Y30">
        <f t="shared" si="1"/>
        <v>41.582006301217056</v>
      </c>
      <c r="Z30">
        <f t="shared" si="1"/>
        <v>41.594733008265443</v>
      </c>
      <c r="AA30">
        <f t="shared" si="1"/>
        <v>41.65060436664092</v>
      </c>
      <c r="AB30">
        <f t="shared" si="1"/>
        <v>41.589895941991223</v>
      </c>
      <c r="BA30">
        <v>4</v>
      </c>
      <c r="BB30">
        <v>2</v>
      </c>
      <c r="BC30">
        <v>594143179</v>
      </c>
      <c r="BD30">
        <v>641308939</v>
      </c>
      <c r="BE30">
        <v>613391469</v>
      </c>
      <c r="BF30">
        <v>633548112</v>
      </c>
      <c r="BG30">
        <v>587868466</v>
      </c>
      <c r="BH30">
        <v>624591239</v>
      </c>
      <c r="BI30">
        <v>597707856</v>
      </c>
      <c r="BK30">
        <f t="shared" ref="BK30:BK35" si="6">AVERAGE(BC30:BJ30)</f>
        <v>613222751.42857146</v>
      </c>
      <c r="BL30" s="15">
        <v>4</v>
      </c>
      <c r="BM30" s="15">
        <v>2</v>
      </c>
      <c r="BN30" s="15">
        <v>1133935</v>
      </c>
      <c r="BO30" s="15">
        <v>1048188</v>
      </c>
      <c r="BP30" s="15">
        <v>1053738</v>
      </c>
      <c r="BQ30" s="15">
        <v>1054454</v>
      </c>
      <c r="BR30" s="15">
        <v>1053039</v>
      </c>
      <c r="BS30" s="15">
        <v>1050875</v>
      </c>
      <c r="BT30" s="15">
        <v>1051190</v>
      </c>
      <c r="BU30" s="15">
        <f t="shared" si="2"/>
        <v>1063631.2857142857</v>
      </c>
      <c r="BV30" s="15">
        <f t="shared" si="3"/>
        <v>10636312.857142856</v>
      </c>
      <c r="BW30" s="15">
        <v>4</v>
      </c>
      <c r="BX30" s="15">
        <v>2</v>
      </c>
      <c r="BY30" s="15">
        <v>10527305</v>
      </c>
      <c r="BZ30" s="15">
        <v>10533576</v>
      </c>
      <c r="CA30" s="15">
        <v>10530613</v>
      </c>
      <c r="CB30" s="15">
        <v>10528316</v>
      </c>
      <c r="CC30" s="15">
        <v>10518266</v>
      </c>
      <c r="CD30" s="15">
        <v>10531488</v>
      </c>
      <c r="CE30" s="15">
        <v>8964733</v>
      </c>
      <c r="CF30" s="15">
        <f t="shared" si="4"/>
        <v>10304899.571428571</v>
      </c>
    </row>
    <row r="31" spans="1:84" x14ac:dyDescent="0.25">
      <c r="A31" s="46">
        <v>4</v>
      </c>
      <c r="B31" s="46">
        <v>4</v>
      </c>
      <c r="C31" s="46">
        <v>537903</v>
      </c>
      <c r="D31" s="46">
        <v>539019</v>
      </c>
      <c r="E31" s="46">
        <v>534120</v>
      </c>
      <c r="F31" s="46">
        <v>536428</v>
      </c>
      <c r="G31" s="46">
        <v>533041</v>
      </c>
      <c r="H31" s="46">
        <v>535157</v>
      </c>
      <c r="I31" s="46">
        <v>534066</v>
      </c>
      <c r="J31" s="46">
        <f t="shared" si="0"/>
        <v>5356762.8571428563</v>
      </c>
      <c r="V31">
        <f t="shared" si="5"/>
        <v>88.428409025419086</v>
      </c>
      <c r="W31">
        <f t="shared" si="1"/>
        <v>88.245324376320681</v>
      </c>
      <c r="X31">
        <f t="shared" si="1"/>
        <v>89.054718977008918</v>
      </c>
      <c r="Y31">
        <f t="shared" si="1"/>
        <v>88.671557972365349</v>
      </c>
      <c r="Z31">
        <f t="shared" si="1"/>
        <v>89.234986614538087</v>
      </c>
      <c r="AA31">
        <f t="shared" si="1"/>
        <v>88.882153274646512</v>
      </c>
      <c r="AB31">
        <f t="shared" si="1"/>
        <v>89.063723397482704</v>
      </c>
      <c r="BA31">
        <v>4</v>
      </c>
      <c r="BB31">
        <v>4</v>
      </c>
      <c r="BC31">
        <v>397302153</v>
      </c>
      <c r="BD31">
        <v>397471865</v>
      </c>
      <c r="BE31">
        <v>397578166</v>
      </c>
      <c r="BF31">
        <v>397240766</v>
      </c>
      <c r="BG31">
        <v>397624469</v>
      </c>
      <c r="BH31">
        <v>397703527</v>
      </c>
      <c r="BI31">
        <v>397509992</v>
      </c>
      <c r="BK31">
        <f t="shared" si="6"/>
        <v>397490134</v>
      </c>
      <c r="BL31" s="15">
        <v>4</v>
      </c>
      <c r="BM31" s="15">
        <v>4</v>
      </c>
      <c r="BN31" s="15">
        <v>524034</v>
      </c>
      <c r="BO31" s="15">
        <v>528981</v>
      </c>
      <c r="BP31" s="15">
        <v>529970</v>
      </c>
      <c r="BQ31" s="15">
        <v>525006</v>
      </c>
      <c r="BR31" s="15">
        <v>525010</v>
      </c>
      <c r="BS31" s="15">
        <v>529475</v>
      </c>
      <c r="BT31" s="15">
        <v>528408</v>
      </c>
      <c r="BU31" s="15">
        <f t="shared" si="2"/>
        <v>527269.14285714284</v>
      </c>
      <c r="BV31" s="15">
        <f t="shared" si="3"/>
        <v>5272691.4285714282</v>
      </c>
      <c r="BW31" s="15">
        <v>4</v>
      </c>
      <c r="BX31" s="15">
        <v>4</v>
      </c>
      <c r="BY31" s="15">
        <v>5309309</v>
      </c>
      <c r="BZ31" s="15">
        <v>5318933</v>
      </c>
      <c r="CA31" s="15">
        <v>5315052</v>
      </c>
      <c r="CB31" s="15">
        <v>5280356</v>
      </c>
      <c r="CC31" s="15">
        <v>5291211</v>
      </c>
      <c r="CD31" s="15">
        <v>5323463</v>
      </c>
      <c r="CE31" s="15">
        <v>5316867</v>
      </c>
      <c r="CF31" s="15">
        <f t="shared" si="4"/>
        <v>5307884.4285714282</v>
      </c>
    </row>
    <row r="32" spans="1:84" x14ac:dyDescent="0.25">
      <c r="A32" s="46">
        <v>5</v>
      </c>
      <c r="B32" s="46">
        <v>4</v>
      </c>
      <c r="C32" s="46">
        <v>910297</v>
      </c>
      <c r="D32" s="46">
        <v>911484</v>
      </c>
      <c r="E32" s="46">
        <v>910164</v>
      </c>
      <c r="F32" s="46">
        <v>910049</v>
      </c>
      <c r="G32" s="46">
        <v>911085</v>
      </c>
      <c r="H32" s="46">
        <v>909892</v>
      </c>
      <c r="I32" s="46">
        <v>910389</v>
      </c>
      <c r="J32" s="46">
        <f t="shared" si="0"/>
        <v>9104800</v>
      </c>
      <c r="V32">
        <f t="shared" si="5"/>
        <v>52.253172865559264</v>
      </c>
      <c r="W32">
        <f t="shared" si="1"/>
        <v>52.185125026879241</v>
      </c>
      <c r="X32">
        <f t="shared" si="1"/>
        <v>52.260808491656448</v>
      </c>
      <c r="Y32">
        <f t="shared" si="1"/>
        <v>52.267412523941019</v>
      </c>
      <c r="Z32">
        <f t="shared" si="1"/>
        <v>52.207978948177171</v>
      </c>
      <c r="AA32">
        <f t="shared" si="1"/>
        <v>52.276431158862813</v>
      </c>
      <c r="AB32">
        <f t="shared" si="1"/>
        <v>52.247892384464222</v>
      </c>
      <c r="BA32">
        <v>5</v>
      </c>
      <c r="BB32">
        <v>4</v>
      </c>
      <c r="BC32">
        <v>383355720</v>
      </c>
      <c r="BD32">
        <v>382810743</v>
      </c>
      <c r="BE32">
        <v>382488563</v>
      </c>
      <c r="BF32">
        <v>383156293</v>
      </c>
      <c r="BG32">
        <v>382744163</v>
      </c>
      <c r="BH32">
        <v>382553237</v>
      </c>
      <c r="BI32">
        <v>382385099</v>
      </c>
      <c r="BK32">
        <f t="shared" si="6"/>
        <v>382784831.14285713</v>
      </c>
      <c r="BL32" s="15">
        <v>5</v>
      </c>
      <c r="BM32" s="15">
        <v>4</v>
      </c>
      <c r="BN32" s="15">
        <v>644376</v>
      </c>
      <c r="BO32" s="15">
        <v>643457</v>
      </c>
      <c r="BP32" s="15">
        <v>642304</v>
      </c>
      <c r="BQ32" s="15">
        <v>642995</v>
      </c>
      <c r="BR32" s="15">
        <v>644361</v>
      </c>
      <c r="BS32" s="15">
        <v>641412</v>
      </c>
      <c r="BT32" s="15">
        <v>643204</v>
      </c>
      <c r="BU32" s="15">
        <f t="shared" si="2"/>
        <v>643158.42857142852</v>
      </c>
      <c r="BV32" s="15">
        <f t="shared" si="3"/>
        <v>6431584.2857142854</v>
      </c>
      <c r="BW32" s="15">
        <v>5</v>
      </c>
      <c r="BX32" s="15">
        <v>4</v>
      </c>
      <c r="BY32" s="15">
        <v>4937875</v>
      </c>
      <c r="BZ32" s="15">
        <v>5071730</v>
      </c>
      <c r="CA32" s="15">
        <v>5010657</v>
      </c>
      <c r="CB32" s="15">
        <v>4978123</v>
      </c>
      <c r="CC32" s="15">
        <v>5066800</v>
      </c>
      <c r="CD32" s="15">
        <v>4841244</v>
      </c>
      <c r="CE32" s="15">
        <v>5590306</v>
      </c>
      <c r="CF32" s="15">
        <f t="shared" si="4"/>
        <v>5070962.1428571427</v>
      </c>
    </row>
    <row r="33" spans="1:84" x14ac:dyDescent="0.25">
      <c r="A33" s="46">
        <v>6</v>
      </c>
      <c r="B33" s="46">
        <v>4</v>
      </c>
      <c r="C33" s="46">
        <v>762170</v>
      </c>
      <c r="D33" s="46">
        <v>761378</v>
      </c>
      <c r="E33" s="46">
        <v>761023</v>
      </c>
      <c r="F33" s="46">
        <v>762692</v>
      </c>
      <c r="G33" s="46">
        <v>762857</v>
      </c>
      <c r="H33" s="46">
        <v>763172</v>
      </c>
      <c r="I33" s="46">
        <v>760854</v>
      </c>
      <c r="J33" s="46">
        <f t="shared" si="0"/>
        <v>7620208.5714285718</v>
      </c>
      <c r="K33" s="122">
        <v>6</v>
      </c>
      <c r="L33" s="122">
        <v>4</v>
      </c>
      <c r="M33" s="122">
        <v>4802764</v>
      </c>
      <c r="N33" s="122">
        <v>4933145</v>
      </c>
      <c r="O33" s="122">
        <v>5066593</v>
      </c>
      <c r="P33" s="122">
        <v>5042965</v>
      </c>
      <c r="Q33" s="122">
        <v>5099823</v>
      </c>
      <c r="R33" s="122">
        <v>5076080</v>
      </c>
      <c r="S33" s="122">
        <v>5130423</v>
      </c>
      <c r="T33" s="122">
        <f>AVERAGE(M33:S33)</f>
        <v>5021684.7142857146</v>
      </c>
      <c r="V33">
        <f t="shared" si="5"/>
        <v>62.408526313027281</v>
      </c>
      <c r="W33">
        <f t="shared" si="1"/>
        <v>62.47344485918952</v>
      </c>
      <c r="X33">
        <f t="shared" si="1"/>
        <v>62.502587306822527</v>
      </c>
      <c r="Y33">
        <f t="shared" si="1"/>
        <v>62.365812805169057</v>
      </c>
      <c r="Z33">
        <f t="shared" si="1"/>
        <v>62.352323567850853</v>
      </c>
      <c r="AA33">
        <f t="shared" si="1"/>
        <v>62.326587584450166</v>
      </c>
      <c r="AB33">
        <f t="shared" si="1"/>
        <v>62.516470308364021</v>
      </c>
      <c r="BA33">
        <v>6</v>
      </c>
      <c r="BB33">
        <v>4</v>
      </c>
      <c r="BC33">
        <v>356712560</v>
      </c>
      <c r="BD33">
        <v>357539985</v>
      </c>
      <c r="BE33">
        <v>343729239</v>
      </c>
      <c r="BF33">
        <v>356950466</v>
      </c>
      <c r="BG33">
        <v>352776282</v>
      </c>
      <c r="BH33">
        <v>358931494</v>
      </c>
      <c r="BI33">
        <v>357057067</v>
      </c>
      <c r="BK33">
        <f t="shared" si="6"/>
        <v>354813870.4285714</v>
      </c>
      <c r="BL33" s="15">
        <v>6</v>
      </c>
      <c r="BM33" s="15">
        <v>4</v>
      </c>
      <c r="BN33" s="15">
        <v>546500</v>
      </c>
      <c r="BO33" s="15">
        <v>550953</v>
      </c>
      <c r="BP33" s="15">
        <v>546154</v>
      </c>
      <c r="BQ33" s="15">
        <v>550014</v>
      </c>
      <c r="BR33" s="15">
        <v>548231</v>
      </c>
      <c r="BS33" s="15">
        <v>550195</v>
      </c>
      <c r="BT33" s="15">
        <v>548459</v>
      </c>
      <c r="BU33" s="15">
        <f t="shared" si="2"/>
        <v>548643.71428571432</v>
      </c>
      <c r="BV33" s="15">
        <f t="shared" si="3"/>
        <v>5486437.1428571437</v>
      </c>
      <c r="BW33" s="15">
        <v>6</v>
      </c>
      <c r="BX33" s="15">
        <v>4</v>
      </c>
      <c r="BY33" s="15">
        <v>4714438</v>
      </c>
      <c r="BZ33" s="15">
        <v>4737540</v>
      </c>
      <c r="CA33" s="15">
        <v>5076766</v>
      </c>
      <c r="CB33" s="15">
        <v>4686144</v>
      </c>
      <c r="CC33" s="15">
        <v>5166108</v>
      </c>
      <c r="CD33" s="15">
        <v>4739749</v>
      </c>
      <c r="CE33" s="15">
        <v>5073791</v>
      </c>
      <c r="CF33" s="15">
        <f t="shared" si="4"/>
        <v>4884933.7142857146</v>
      </c>
    </row>
    <row r="34" spans="1:84" x14ac:dyDescent="0.25">
      <c r="A34" s="46">
        <v>7</v>
      </c>
      <c r="B34" s="46">
        <v>4</v>
      </c>
      <c r="C34" s="46">
        <v>654383</v>
      </c>
      <c r="D34" s="46">
        <v>656699</v>
      </c>
      <c r="E34" s="46">
        <v>652807</v>
      </c>
      <c r="F34" s="46">
        <v>652098</v>
      </c>
      <c r="G34" s="46">
        <v>654451</v>
      </c>
      <c r="H34" s="46">
        <v>654385</v>
      </c>
      <c r="I34" s="46">
        <v>652164</v>
      </c>
      <c r="J34" s="46">
        <f t="shared" si="0"/>
        <v>6538552.8571428563</v>
      </c>
      <c r="K34" s="122">
        <v>7</v>
      </c>
      <c r="L34" s="122">
        <v>4</v>
      </c>
      <c r="M34" s="122">
        <v>4621777</v>
      </c>
      <c r="N34" s="122">
        <v>4657590</v>
      </c>
      <c r="O34" s="122">
        <v>4702122</v>
      </c>
      <c r="P34" s="122">
        <v>4673376</v>
      </c>
      <c r="Q34" s="122">
        <v>4690501</v>
      </c>
      <c r="R34" s="122">
        <v>4735928</v>
      </c>
      <c r="S34" s="122">
        <v>4700253</v>
      </c>
      <c r="T34" s="122">
        <f>AVERAGE(M34:S34)</f>
        <v>4683078.1428571427</v>
      </c>
      <c r="V34">
        <f t="shared" si="5"/>
        <v>72.68817573194903</v>
      </c>
      <c r="W34">
        <f t="shared" si="1"/>
        <v>72.431824169063759</v>
      </c>
      <c r="X34">
        <f t="shared" si="1"/>
        <v>72.863658784296121</v>
      </c>
      <c r="Y34">
        <f t="shared" si="1"/>
        <v>72.942880517958955</v>
      </c>
      <c r="Z34">
        <f t="shared" si="1"/>
        <v>72.680623148257084</v>
      </c>
      <c r="AA34">
        <f t="shared" si="1"/>
        <v>72.687953574730471</v>
      </c>
      <c r="AB34">
        <f t="shared" si="1"/>
        <v>72.935498586245174</v>
      </c>
      <c r="BA34">
        <v>7</v>
      </c>
      <c r="BB34">
        <v>4</v>
      </c>
      <c r="BC34">
        <v>331130558</v>
      </c>
      <c r="BD34">
        <v>351010121</v>
      </c>
      <c r="BE34">
        <v>333907332</v>
      </c>
      <c r="BF34">
        <v>350380741</v>
      </c>
      <c r="BG34">
        <v>342430563</v>
      </c>
      <c r="BH34">
        <v>327365352</v>
      </c>
      <c r="BI34">
        <v>345872942</v>
      </c>
      <c r="BK34">
        <f t="shared" si="6"/>
        <v>340299658.4285714</v>
      </c>
      <c r="BL34" s="15">
        <v>7</v>
      </c>
      <c r="BM34" s="15">
        <v>4</v>
      </c>
      <c r="BN34" s="15">
        <v>477773</v>
      </c>
      <c r="BO34" s="15">
        <v>476826</v>
      </c>
      <c r="BP34" s="15">
        <v>477987</v>
      </c>
      <c r="BQ34" s="15">
        <v>479411</v>
      </c>
      <c r="BR34" s="15">
        <v>478843</v>
      </c>
      <c r="BS34" s="15">
        <v>490405</v>
      </c>
      <c r="BT34" s="15">
        <v>475207</v>
      </c>
      <c r="BU34" s="15">
        <f t="shared" si="2"/>
        <v>479493.14285714284</v>
      </c>
      <c r="BV34" s="15">
        <f t="shared" si="3"/>
        <v>4794931.4285714282</v>
      </c>
      <c r="BW34" s="15">
        <v>7</v>
      </c>
      <c r="BX34" s="15">
        <v>4</v>
      </c>
      <c r="BY34" s="15">
        <v>4427842</v>
      </c>
      <c r="BZ34" s="15">
        <v>4384450</v>
      </c>
      <c r="CA34" s="15">
        <v>4437160</v>
      </c>
      <c r="CB34" s="15">
        <v>4510873</v>
      </c>
      <c r="CC34" s="15">
        <v>4453614</v>
      </c>
      <c r="CD34" s="15">
        <v>4651167</v>
      </c>
      <c r="CE34" s="15">
        <v>4413945</v>
      </c>
      <c r="CF34" s="15">
        <f t="shared" si="4"/>
        <v>4468435.8571428573</v>
      </c>
    </row>
    <row r="35" spans="1:84" x14ac:dyDescent="0.25">
      <c r="A35" s="46">
        <v>8</v>
      </c>
      <c r="B35" s="46">
        <v>4</v>
      </c>
      <c r="C35" s="46">
        <v>572920</v>
      </c>
      <c r="D35" s="46">
        <v>576929</v>
      </c>
      <c r="E35" s="46">
        <v>575605</v>
      </c>
      <c r="F35" s="46">
        <v>574240</v>
      </c>
      <c r="G35" s="46">
        <v>575989</v>
      </c>
      <c r="H35" s="46">
        <v>578179</v>
      </c>
      <c r="I35" s="46">
        <v>573494</v>
      </c>
      <c r="J35" s="46">
        <f>AVERAGE(C35:I35)*10</f>
        <v>5753365.7142857146</v>
      </c>
      <c r="K35" s="122">
        <v>8</v>
      </c>
      <c r="L35" s="122">
        <v>4</v>
      </c>
      <c r="M35" s="122">
        <v>4324687</v>
      </c>
      <c r="N35" s="122">
        <v>4376565</v>
      </c>
      <c r="O35" s="122">
        <v>4369402</v>
      </c>
      <c r="P35" s="122">
        <v>4393047</v>
      </c>
      <c r="Q35" s="122">
        <v>4377383</v>
      </c>
      <c r="R35" s="122">
        <v>4392371</v>
      </c>
      <c r="S35" s="122">
        <v>4386424</v>
      </c>
      <c r="T35" s="122">
        <f>AVERAGE(M35:S35)</f>
        <v>4374268.4285714282</v>
      </c>
      <c r="V35">
        <f>$F$55/C35</f>
        <v>83.023644662431053</v>
      </c>
      <c r="W35">
        <f t="shared" si="1"/>
        <v>82.446724813625252</v>
      </c>
      <c r="X35">
        <f t="shared" si="1"/>
        <v>82.636367821683265</v>
      </c>
      <c r="Y35">
        <f t="shared" si="1"/>
        <v>82.832799003900803</v>
      </c>
      <c r="Z35">
        <f t="shared" si="1"/>
        <v>82.581275857698671</v>
      </c>
      <c r="AA35">
        <f t="shared" si="1"/>
        <v>82.26847827402932</v>
      </c>
      <c r="AB35">
        <f t="shared" si="1"/>
        <v>82.940547765103034</v>
      </c>
      <c r="BA35">
        <v>8</v>
      </c>
      <c r="BB35">
        <v>4</v>
      </c>
      <c r="BC35">
        <v>305070547</v>
      </c>
      <c r="BD35">
        <v>304886879</v>
      </c>
      <c r="BE35">
        <v>304852949</v>
      </c>
      <c r="BF35">
        <v>305301108</v>
      </c>
      <c r="BG35">
        <v>304815413</v>
      </c>
      <c r="BH35">
        <v>304834694</v>
      </c>
      <c r="BI35">
        <v>316391756</v>
      </c>
      <c r="BK35">
        <f t="shared" si="6"/>
        <v>306593335.14285713</v>
      </c>
      <c r="BL35" s="15">
        <v>8</v>
      </c>
      <c r="BM35" s="15">
        <v>4</v>
      </c>
      <c r="BN35" s="15">
        <v>437040</v>
      </c>
      <c r="BO35" s="15">
        <v>427058</v>
      </c>
      <c r="BP35" s="15">
        <v>438613</v>
      </c>
      <c r="BQ35" s="15">
        <v>440480</v>
      </c>
      <c r="BR35" s="15">
        <v>444029</v>
      </c>
      <c r="BS35" s="15">
        <v>432467</v>
      </c>
      <c r="BT35" s="15">
        <v>430066</v>
      </c>
      <c r="BU35" s="15">
        <f t="shared" si="2"/>
        <v>435679</v>
      </c>
      <c r="BV35" s="15">
        <f t="shared" si="3"/>
        <v>4356790</v>
      </c>
      <c r="BW35" s="15">
        <v>8</v>
      </c>
      <c r="BX35" s="15">
        <v>4</v>
      </c>
      <c r="BY35" s="15">
        <v>4062865</v>
      </c>
      <c r="BZ35" s="15">
        <v>4134433</v>
      </c>
      <c r="CA35" s="15">
        <v>4065112</v>
      </c>
      <c r="CB35" s="15">
        <v>4061449</v>
      </c>
      <c r="CC35" s="15">
        <v>4077311</v>
      </c>
      <c r="CD35" s="15">
        <v>4070333</v>
      </c>
      <c r="CE35" s="15">
        <v>4075691</v>
      </c>
      <c r="CF35" s="15">
        <f t="shared" si="4"/>
        <v>4078170.5714285714</v>
      </c>
    </row>
    <row r="36" spans="1:84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122"/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84" x14ac:dyDescent="0.25">
      <c r="A37" s="46" t="s">
        <v>74</v>
      </c>
      <c r="B37" s="46"/>
      <c r="C37" s="46"/>
      <c r="D37" s="46"/>
      <c r="E37" s="46"/>
      <c r="F37" s="46"/>
      <c r="G37" s="46"/>
      <c r="H37" s="46"/>
      <c r="I37" s="46"/>
      <c r="J37" s="46"/>
      <c r="K37" s="122" t="s">
        <v>117</v>
      </c>
      <c r="L37" s="122"/>
      <c r="M37" s="122"/>
      <c r="N37" s="122"/>
      <c r="O37" s="122"/>
      <c r="P37" s="122"/>
      <c r="Q37" s="122"/>
      <c r="R37" s="122"/>
      <c r="S37" s="122"/>
      <c r="T37" s="122"/>
    </row>
    <row r="38" spans="1:84" x14ac:dyDescent="0.25">
      <c r="A38" s="46">
        <v>4</v>
      </c>
      <c r="B38" s="46">
        <v>0</v>
      </c>
      <c r="C38" s="46">
        <v>1145303</v>
      </c>
      <c r="D38" s="46">
        <v>1153631</v>
      </c>
      <c r="E38" s="46">
        <v>1146871</v>
      </c>
      <c r="F38" s="46">
        <v>1146275</v>
      </c>
      <c r="G38" s="46">
        <v>1148575</v>
      </c>
      <c r="H38" s="46">
        <v>1146267</v>
      </c>
      <c r="I38" s="46">
        <v>1149817</v>
      </c>
      <c r="J38" s="46">
        <f t="shared" ref="J38:J44" si="7">AVERAGE(C38:I38)*10</f>
        <v>11481055.714285713</v>
      </c>
      <c r="BA38" s="17" t="s">
        <v>0</v>
      </c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5" t="s">
        <v>52</v>
      </c>
      <c r="BM38" s="15"/>
      <c r="BN38" s="15"/>
      <c r="BO38" s="15"/>
      <c r="BP38" s="15"/>
      <c r="BQ38" s="15"/>
      <c r="BR38" s="15"/>
      <c r="BS38" s="15"/>
      <c r="BT38" s="15"/>
      <c r="BU38" s="15"/>
    </row>
    <row r="39" spans="1:84" x14ac:dyDescent="0.25">
      <c r="A39" s="46">
        <v>4</v>
      </c>
      <c r="B39" s="46">
        <v>2</v>
      </c>
      <c r="C39" s="46">
        <v>1066858</v>
      </c>
      <c r="D39" s="46">
        <v>1070571</v>
      </c>
      <c r="E39" s="46">
        <v>1065813</v>
      </c>
      <c r="F39" s="46">
        <v>1068129</v>
      </c>
      <c r="G39" s="46">
        <v>1066060</v>
      </c>
      <c r="H39" s="46">
        <v>1068153</v>
      </c>
      <c r="I39" s="46">
        <v>1067200</v>
      </c>
      <c r="J39" s="46">
        <f t="shared" si="7"/>
        <v>10675405.714285713</v>
      </c>
      <c r="K39" s="122">
        <v>4</v>
      </c>
      <c r="L39" s="122">
        <v>2</v>
      </c>
      <c r="M39" s="122">
        <v>7474413</v>
      </c>
      <c r="N39" s="122">
        <v>7539075</v>
      </c>
      <c r="O39" s="122">
        <v>7421263</v>
      </c>
      <c r="P39" s="122">
        <v>7434137</v>
      </c>
      <c r="Q39" s="122">
        <v>7467903</v>
      </c>
      <c r="R39" s="122">
        <v>7415867</v>
      </c>
      <c r="S39" s="122">
        <v>7419277</v>
      </c>
      <c r="T39" s="122">
        <f>AVERAGE(M39:S39)</f>
        <v>7453133.5714285718</v>
      </c>
      <c r="BA39" s="17" t="s">
        <v>1</v>
      </c>
      <c r="BB39" s="17" t="s">
        <v>2</v>
      </c>
      <c r="BC39" s="17"/>
      <c r="BD39" s="17"/>
      <c r="BE39" s="17"/>
      <c r="BF39" s="17"/>
      <c r="BG39" s="17"/>
      <c r="BH39" s="17"/>
      <c r="BI39" s="17"/>
      <c r="BJ39" s="17"/>
      <c r="BK39" s="17" t="s">
        <v>3</v>
      </c>
      <c r="BL39" s="15"/>
      <c r="BM39" s="15"/>
      <c r="BN39" s="15"/>
      <c r="BO39" s="15"/>
      <c r="BP39" s="15"/>
      <c r="BQ39" s="15"/>
      <c r="BR39" s="15"/>
      <c r="BS39" s="15"/>
      <c r="BT39" s="15"/>
      <c r="BU39" s="15" t="s">
        <v>3</v>
      </c>
    </row>
    <row r="40" spans="1:84" x14ac:dyDescent="0.25">
      <c r="A40" s="46">
        <v>4</v>
      </c>
      <c r="B40" s="46">
        <v>4</v>
      </c>
      <c r="C40" s="46">
        <v>532569</v>
      </c>
      <c r="D40" s="46">
        <v>533120</v>
      </c>
      <c r="E40" s="46">
        <v>533138</v>
      </c>
      <c r="F40" s="46">
        <v>533108</v>
      </c>
      <c r="G40" s="46">
        <v>533208</v>
      </c>
      <c r="H40" s="46">
        <v>533927</v>
      </c>
      <c r="I40" s="46">
        <v>534062</v>
      </c>
      <c r="J40" s="46">
        <f t="shared" si="7"/>
        <v>5333045.7142857146</v>
      </c>
      <c r="BA40" s="17">
        <v>4</v>
      </c>
      <c r="BB40" s="17">
        <v>0</v>
      </c>
      <c r="BC40" s="17">
        <v>11858434</v>
      </c>
      <c r="BD40" s="17">
        <v>11863048</v>
      </c>
      <c r="BE40" s="17">
        <v>11857331</v>
      </c>
      <c r="BF40" s="17">
        <v>11864280</v>
      </c>
      <c r="BG40" s="17">
        <v>11824025</v>
      </c>
      <c r="BH40" s="17">
        <v>11833853</v>
      </c>
      <c r="BI40" s="17">
        <v>11997864</v>
      </c>
      <c r="BJ40" s="17"/>
      <c r="BK40" s="17">
        <f>AVERAGE(BC40:BI40)</f>
        <v>11871262.142857144</v>
      </c>
      <c r="BL40" s="15">
        <v>4</v>
      </c>
      <c r="BM40" s="15">
        <v>0</v>
      </c>
      <c r="BN40" s="15">
        <v>11818545</v>
      </c>
      <c r="BO40" s="15">
        <v>11792078</v>
      </c>
      <c r="BP40" s="15">
        <v>11840069</v>
      </c>
      <c r="BQ40" s="15">
        <v>11741463</v>
      </c>
      <c r="BR40" s="15">
        <v>11769808</v>
      </c>
      <c r="BS40" s="15">
        <v>11794019</v>
      </c>
      <c r="BT40" s="15">
        <v>11757445</v>
      </c>
      <c r="BU40" s="15">
        <f t="shared" ref="BU40:BV46" si="8">AVERAGE(BN40:BT40)</f>
        <v>11787632.428571429</v>
      </c>
      <c r="BV40">
        <f t="shared" ref="BV40:BW46" si="9">BU40/10</f>
        <v>1178763.2428571428</v>
      </c>
    </row>
    <row r="41" spans="1:84" x14ac:dyDescent="0.25">
      <c r="A41" s="46">
        <v>5</v>
      </c>
      <c r="B41" s="46">
        <v>4</v>
      </c>
      <c r="C41" s="46">
        <v>652604</v>
      </c>
      <c r="D41" s="46">
        <v>647931</v>
      </c>
      <c r="E41" s="46">
        <v>652344</v>
      </c>
      <c r="F41" s="46">
        <v>651805</v>
      </c>
      <c r="G41" s="46">
        <v>651415</v>
      </c>
      <c r="H41" s="46">
        <v>652332</v>
      </c>
      <c r="I41" s="46">
        <v>651786</v>
      </c>
      <c r="J41" s="46">
        <f t="shared" si="7"/>
        <v>6514595.7142857146</v>
      </c>
      <c r="BA41" s="17">
        <v>4</v>
      </c>
      <c r="BB41" s="17">
        <v>2</v>
      </c>
      <c r="BC41" s="17">
        <v>708398016</v>
      </c>
      <c r="BD41" s="17">
        <v>709635474</v>
      </c>
      <c r="BE41" s="17">
        <v>709514808</v>
      </c>
      <c r="BF41" s="17">
        <v>710633714</v>
      </c>
      <c r="BG41" s="17">
        <v>709559021</v>
      </c>
      <c r="BH41" s="17">
        <v>708031576</v>
      </c>
      <c r="BI41" s="17">
        <v>709809328</v>
      </c>
      <c r="BJ41" s="17"/>
      <c r="BK41" s="17">
        <f t="shared" ref="BK41:BL46" si="10">AVERAGE(BC41:BJ41)</f>
        <v>709368848.14285719</v>
      </c>
      <c r="BL41" s="15">
        <v>4</v>
      </c>
      <c r="BM41" s="15">
        <v>2</v>
      </c>
      <c r="BN41" s="15">
        <v>7396171</v>
      </c>
      <c r="BO41" s="15">
        <v>7374981</v>
      </c>
      <c r="BP41" s="15">
        <v>7384088</v>
      </c>
      <c r="BQ41" s="15">
        <v>7461933</v>
      </c>
      <c r="BR41" s="15">
        <v>7380769</v>
      </c>
      <c r="BS41" s="15">
        <v>7392406</v>
      </c>
      <c r="BT41" s="15">
        <v>7368218</v>
      </c>
      <c r="BU41" s="15">
        <f t="shared" si="8"/>
        <v>7394080.8571428573</v>
      </c>
      <c r="BV41">
        <f t="shared" si="9"/>
        <v>739408.08571428573</v>
      </c>
    </row>
    <row r="42" spans="1:84" x14ac:dyDescent="0.25">
      <c r="A42" s="46">
        <v>6</v>
      </c>
      <c r="B42" s="46">
        <v>4</v>
      </c>
      <c r="C42" s="46">
        <v>553814</v>
      </c>
      <c r="D42" s="46">
        <v>554305</v>
      </c>
      <c r="E42" s="46">
        <v>551219</v>
      </c>
      <c r="F42" s="46">
        <v>554389</v>
      </c>
      <c r="G42" s="46">
        <v>550838</v>
      </c>
      <c r="H42" s="46">
        <v>554293</v>
      </c>
      <c r="I42" s="46">
        <v>552739</v>
      </c>
      <c r="J42" s="46">
        <f t="shared" si="7"/>
        <v>5530852.8571428563</v>
      </c>
      <c r="K42" s="122">
        <v>6</v>
      </c>
      <c r="L42" s="122">
        <v>4</v>
      </c>
      <c r="M42" s="122">
        <v>4959740</v>
      </c>
      <c r="N42" s="122">
        <v>4952524</v>
      </c>
      <c r="O42" s="122">
        <v>5118440</v>
      </c>
      <c r="P42" s="122">
        <v>5160594</v>
      </c>
      <c r="Q42" s="122">
        <v>5139534</v>
      </c>
      <c r="R42" s="122">
        <v>5231880</v>
      </c>
      <c r="S42" s="122">
        <v>5233004</v>
      </c>
      <c r="T42" s="122">
        <f>AVERAGE(M42:S42)</f>
        <v>5113673.7142857146</v>
      </c>
      <c r="BA42" s="17">
        <v>4</v>
      </c>
      <c r="BB42" s="17">
        <v>4</v>
      </c>
      <c r="BC42" s="17">
        <v>602449252</v>
      </c>
      <c r="BD42" s="17">
        <v>604632573</v>
      </c>
      <c r="BE42" s="17">
        <v>605922347</v>
      </c>
      <c r="BF42" s="17">
        <v>601449288</v>
      </c>
      <c r="BG42" s="17">
        <v>603339202</v>
      </c>
      <c r="BH42" s="17">
        <v>603885946</v>
      </c>
      <c r="BI42" s="17">
        <v>605489938</v>
      </c>
      <c r="BJ42" s="17"/>
      <c r="BK42" s="17">
        <f t="shared" si="10"/>
        <v>603881220.85714281</v>
      </c>
      <c r="BL42" s="15">
        <v>4</v>
      </c>
      <c r="BM42" s="15">
        <v>4</v>
      </c>
      <c r="BN42" s="15">
        <v>5386738</v>
      </c>
      <c r="BO42" s="15">
        <v>5404872</v>
      </c>
      <c r="BP42" s="15">
        <v>5400975</v>
      </c>
      <c r="BQ42" s="15">
        <v>5397907</v>
      </c>
      <c r="BR42" s="15">
        <v>5433731</v>
      </c>
      <c r="BS42" s="15">
        <v>5387003</v>
      </c>
      <c r="BT42" s="15">
        <v>5404216</v>
      </c>
      <c r="BU42" s="15">
        <f t="shared" si="8"/>
        <v>5402206</v>
      </c>
      <c r="BV42">
        <f t="shared" si="9"/>
        <v>540220.6</v>
      </c>
    </row>
    <row r="43" spans="1:84" x14ac:dyDescent="0.25">
      <c r="A43" s="46">
        <v>7</v>
      </c>
      <c r="B43" s="46">
        <v>4</v>
      </c>
      <c r="C43" s="46">
        <v>481055</v>
      </c>
      <c r="D43" s="46">
        <v>484457</v>
      </c>
      <c r="E43" s="46">
        <v>481335</v>
      </c>
      <c r="F43" s="46">
        <v>484180</v>
      </c>
      <c r="G43" s="46">
        <v>479996</v>
      </c>
      <c r="H43" s="46">
        <v>482418</v>
      </c>
      <c r="I43" s="46">
        <v>482337</v>
      </c>
      <c r="J43" s="46">
        <f t="shared" si="7"/>
        <v>4822540</v>
      </c>
      <c r="K43" s="122">
        <v>7</v>
      </c>
      <c r="L43" s="122">
        <v>4</v>
      </c>
      <c r="M43" s="122">
        <v>4675615</v>
      </c>
      <c r="N43" s="122">
        <v>4710082</v>
      </c>
      <c r="O43" s="122">
        <v>4679171</v>
      </c>
      <c r="P43" s="122">
        <v>4660943</v>
      </c>
      <c r="Q43" s="122">
        <v>4676557</v>
      </c>
      <c r="R43" s="122">
        <v>4689267</v>
      </c>
      <c r="S43" s="122">
        <v>4708109</v>
      </c>
      <c r="T43" s="122">
        <f>AVERAGE(M43:S43)</f>
        <v>4685677.7142857146</v>
      </c>
      <c r="BA43" s="17">
        <v>5</v>
      </c>
      <c r="BB43" s="17">
        <v>4</v>
      </c>
      <c r="BC43" s="17">
        <v>518463307</v>
      </c>
      <c r="BD43" s="17">
        <v>516745463</v>
      </c>
      <c r="BE43" s="17">
        <v>515748178</v>
      </c>
      <c r="BF43" s="17">
        <v>518675494</v>
      </c>
      <c r="BG43" s="17">
        <v>513563639</v>
      </c>
      <c r="BH43" s="17">
        <v>517371683</v>
      </c>
      <c r="BI43" s="17">
        <v>519894204</v>
      </c>
      <c r="BJ43" s="17"/>
      <c r="BK43" s="17">
        <f t="shared" si="10"/>
        <v>517208852.5714286</v>
      </c>
      <c r="BL43" s="15">
        <v>5</v>
      </c>
      <c r="BM43" s="15">
        <v>4</v>
      </c>
      <c r="BN43" s="15">
        <v>4839777</v>
      </c>
      <c r="BO43" s="15">
        <v>4915763</v>
      </c>
      <c r="BP43" s="15">
        <v>4927862</v>
      </c>
      <c r="BQ43" s="15">
        <v>4864475</v>
      </c>
      <c r="BR43" s="15">
        <v>4890632</v>
      </c>
      <c r="BS43" s="15">
        <v>4881259</v>
      </c>
      <c r="BT43" s="15">
        <v>4901679</v>
      </c>
      <c r="BU43" s="15">
        <f t="shared" si="8"/>
        <v>4888778.1428571427</v>
      </c>
      <c r="BV43">
        <f t="shared" si="9"/>
        <v>488877.8142857143</v>
      </c>
    </row>
    <row r="44" spans="1:84" x14ac:dyDescent="0.25">
      <c r="A44" s="46">
        <v>8</v>
      </c>
      <c r="B44" s="46">
        <v>4</v>
      </c>
      <c r="C44" s="46">
        <v>452086</v>
      </c>
      <c r="D44" s="46">
        <v>439420</v>
      </c>
      <c r="E44" s="46">
        <v>442920</v>
      </c>
      <c r="F44" s="46">
        <v>444888</v>
      </c>
      <c r="G44" s="46">
        <v>450042</v>
      </c>
      <c r="H44" s="46">
        <v>444240</v>
      </c>
      <c r="I44" s="46">
        <v>449916</v>
      </c>
      <c r="J44" s="46">
        <f t="shared" si="7"/>
        <v>4462160</v>
      </c>
      <c r="K44" s="122">
        <v>8</v>
      </c>
      <c r="L44" s="122">
        <v>4</v>
      </c>
      <c r="M44" s="122">
        <v>4361934</v>
      </c>
      <c r="N44" s="122">
        <v>4495699</v>
      </c>
      <c r="O44" s="122">
        <v>4581762</v>
      </c>
      <c r="P44" s="122">
        <v>4385874</v>
      </c>
      <c r="Q44" s="122">
        <v>4576686</v>
      </c>
      <c r="R44" s="122">
        <v>4678746</v>
      </c>
      <c r="S44" s="122">
        <v>4379712</v>
      </c>
      <c r="T44" s="122">
        <f>AVERAGE(M44:S44)</f>
        <v>4494344.7142857146</v>
      </c>
      <c r="BA44" s="17">
        <v>6</v>
      </c>
      <c r="BB44" s="17">
        <v>4</v>
      </c>
      <c r="BC44" s="17">
        <v>457097439</v>
      </c>
      <c r="BD44" s="17">
        <v>455200473</v>
      </c>
      <c r="BE44" s="17">
        <v>454401619</v>
      </c>
      <c r="BF44" s="17">
        <v>455671664</v>
      </c>
      <c r="BG44" s="17">
        <v>455687400</v>
      </c>
      <c r="BH44" s="17">
        <v>456246213</v>
      </c>
      <c r="BI44" s="17">
        <v>456153373</v>
      </c>
      <c r="BJ44" s="17"/>
      <c r="BK44" s="17">
        <f t="shared" si="10"/>
        <v>455779740.14285713</v>
      </c>
      <c r="BL44" s="15">
        <v>6</v>
      </c>
      <c r="BM44" s="15">
        <v>4</v>
      </c>
      <c r="BN44" s="15">
        <v>4534833</v>
      </c>
      <c r="BO44" s="15">
        <v>4589203</v>
      </c>
      <c r="BP44" s="15">
        <v>4413105</v>
      </c>
      <c r="BQ44" s="15">
        <v>4420185</v>
      </c>
      <c r="BR44" s="15">
        <v>4458603</v>
      </c>
      <c r="BS44" s="15">
        <v>4465058</v>
      </c>
      <c r="BT44" s="15">
        <v>4399324</v>
      </c>
      <c r="BU44" s="15">
        <f t="shared" si="8"/>
        <v>4468615.8571428573</v>
      </c>
      <c r="BV44">
        <f t="shared" si="9"/>
        <v>446861.58571428573</v>
      </c>
    </row>
    <row r="45" spans="1:84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BA45" s="17">
        <v>7</v>
      </c>
      <c r="BB45" s="17">
        <v>4</v>
      </c>
      <c r="BC45" s="17">
        <v>413710322</v>
      </c>
      <c r="BD45" s="17">
        <v>412228946</v>
      </c>
      <c r="BE45" s="17">
        <v>411517957</v>
      </c>
      <c r="BF45" s="17">
        <v>412307444</v>
      </c>
      <c r="BG45" s="17">
        <v>411281564</v>
      </c>
      <c r="BH45" s="17">
        <v>412275033</v>
      </c>
      <c r="BI45" s="17">
        <v>411973696</v>
      </c>
      <c r="BJ45" s="17"/>
      <c r="BK45" s="17">
        <f t="shared" si="10"/>
        <v>412184994.5714286</v>
      </c>
      <c r="BL45" s="15">
        <v>7</v>
      </c>
      <c r="BM45" s="15">
        <v>4</v>
      </c>
      <c r="BN45" s="15">
        <v>4062414</v>
      </c>
      <c r="BO45" s="15">
        <v>4080636</v>
      </c>
      <c r="BP45" s="15">
        <v>4160163</v>
      </c>
      <c r="BQ45" s="15">
        <v>4079221</v>
      </c>
      <c r="BR45" s="15">
        <v>4061841</v>
      </c>
      <c r="BS45" s="15">
        <v>4142680</v>
      </c>
      <c r="BT45" s="15">
        <v>4057790</v>
      </c>
      <c r="BU45" s="15">
        <f t="shared" si="8"/>
        <v>4092106.4285714286</v>
      </c>
      <c r="BV45">
        <f t="shared" si="9"/>
        <v>409210.64285714284</v>
      </c>
    </row>
    <row r="46" spans="1:84" x14ac:dyDescent="0.25">
      <c r="A46" s="46" t="s">
        <v>37</v>
      </c>
      <c r="B46" s="46"/>
      <c r="C46" s="46"/>
      <c r="D46" s="46"/>
      <c r="E46" s="46"/>
      <c r="F46" s="46"/>
      <c r="G46" s="46"/>
      <c r="H46" s="46"/>
      <c r="I46" s="46"/>
      <c r="J46" s="46"/>
      <c r="K46" s="8"/>
      <c r="L46" t="s">
        <v>37</v>
      </c>
      <c r="M46" t="s">
        <v>91</v>
      </c>
      <c r="BB46" s="17">
        <v>8</v>
      </c>
      <c r="BC46" s="17">
        <v>4</v>
      </c>
      <c r="BD46" s="17">
        <v>385072653</v>
      </c>
      <c r="BE46" s="17">
        <v>385502487</v>
      </c>
      <c r="BF46" s="17">
        <v>383325366</v>
      </c>
      <c r="BG46" s="17">
        <v>384341169</v>
      </c>
      <c r="BH46" s="17">
        <v>384554944</v>
      </c>
      <c r="BI46" s="17">
        <v>385636275</v>
      </c>
      <c r="BJ46" s="17">
        <v>384204358</v>
      </c>
      <c r="BK46" s="17"/>
      <c r="BL46" s="17">
        <f t="shared" si="10"/>
        <v>384662464.5714286</v>
      </c>
      <c r="BM46" s="15">
        <v>8</v>
      </c>
      <c r="BN46" s="15">
        <v>4</v>
      </c>
      <c r="BO46" s="15">
        <v>3788365</v>
      </c>
      <c r="BP46" s="15">
        <v>3793570</v>
      </c>
      <c r="BQ46" s="15">
        <v>3806749</v>
      </c>
      <c r="BR46" s="15">
        <v>3803890</v>
      </c>
      <c r="BS46" s="15">
        <v>3806507</v>
      </c>
      <c r="BT46" s="15">
        <v>3794283</v>
      </c>
      <c r="BU46" s="15">
        <v>3815403</v>
      </c>
      <c r="BV46" s="15">
        <f t="shared" si="8"/>
        <v>3801252.4285714286</v>
      </c>
      <c r="BW46">
        <f t="shared" si="9"/>
        <v>380125.24285714288</v>
      </c>
    </row>
    <row r="47" spans="1:84" x14ac:dyDescent="0.25">
      <c r="A47" s="46">
        <v>4</v>
      </c>
      <c r="B47" s="46">
        <v>0</v>
      </c>
      <c r="C47" s="46">
        <v>11849785</v>
      </c>
      <c r="D47" s="46">
        <v>11892094</v>
      </c>
      <c r="E47" s="46">
        <v>11868825</v>
      </c>
      <c r="F47" s="46">
        <v>11821479</v>
      </c>
      <c r="G47" s="46">
        <v>11819938</v>
      </c>
      <c r="H47" s="46">
        <v>11871975</v>
      </c>
      <c r="I47" s="46">
        <v>12049369</v>
      </c>
      <c r="J47" s="46">
        <f>AVERAGE(C47:I47)</f>
        <v>11881923.571428571</v>
      </c>
      <c r="K47" s="8">
        <f>J29/J47</f>
        <v>0.96844660734045407</v>
      </c>
      <c r="L47" s="46">
        <v>4</v>
      </c>
      <c r="M47" s="46">
        <v>0</v>
      </c>
      <c r="N47" s="46">
        <v>11849785</v>
      </c>
      <c r="O47" s="46">
        <v>11892094</v>
      </c>
      <c r="P47" s="46">
        <v>11868825</v>
      </c>
      <c r="Q47" s="46">
        <v>11821479</v>
      </c>
      <c r="R47" s="46">
        <v>11819938</v>
      </c>
      <c r="S47" s="46">
        <v>11871975</v>
      </c>
      <c r="T47" s="46">
        <v>12049369</v>
      </c>
      <c r="U47" s="8">
        <f>AVERAGE(N47:T47)</f>
        <v>11881923.571428571</v>
      </c>
      <c r="V47">
        <f>J29/U47</f>
        <v>0.96844660734045407</v>
      </c>
    </row>
    <row r="48" spans="1:84" x14ac:dyDescent="0.25">
      <c r="A48" s="46">
        <v>4</v>
      </c>
      <c r="B48" s="46">
        <v>2</v>
      </c>
      <c r="C48" s="46">
        <v>7507531</v>
      </c>
      <c r="D48" s="46">
        <v>7477762</v>
      </c>
      <c r="E48" s="46">
        <v>7473301</v>
      </c>
      <c r="F48" s="46">
        <v>7529087</v>
      </c>
      <c r="G48" s="46">
        <v>7482006</v>
      </c>
      <c r="H48" s="46">
        <v>7469879</v>
      </c>
      <c r="I48" s="46">
        <v>7464028</v>
      </c>
      <c r="J48" s="46">
        <f t="shared" ref="J48:J53" si="11">AVERAGE(C48:I48)</f>
        <v>7486227.7142857146</v>
      </c>
      <c r="K48" s="8">
        <f t="shared" ref="K48:K53" si="12">J30/J48</f>
        <v>1.5266267805982923</v>
      </c>
      <c r="L48">
        <v>4</v>
      </c>
      <c r="M48">
        <v>2</v>
      </c>
      <c r="N48">
        <v>7453229</v>
      </c>
      <c r="O48">
        <v>7397054</v>
      </c>
      <c r="P48">
        <v>7390187</v>
      </c>
      <c r="Q48">
        <v>7423220</v>
      </c>
      <c r="R48">
        <v>7410932</v>
      </c>
      <c r="S48">
        <v>7389804</v>
      </c>
      <c r="T48">
        <v>7399433</v>
      </c>
      <c r="U48" s="8">
        <f t="shared" ref="U48:U53" si="13">AVERAGE(N48:T48)</f>
        <v>7409122.7142857146</v>
      </c>
      <c r="V48">
        <f t="shared" ref="V48:V53" si="14">J30/U48</f>
        <v>1.5425140269643256</v>
      </c>
    </row>
    <row r="49" spans="1:30" x14ac:dyDescent="0.25">
      <c r="A49" s="46">
        <v>4</v>
      </c>
      <c r="B49" s="46">
        <v>4</v>
      </c>
      <c r="C49" s="46">
        <v>5477926</v>
      </c>
      <c r="D49" s="46">
        <v>5478030</v>
      </c>
      <c r="E49" s="46">
        <v>5503118</v>
      </c>
      <c r="F49" s="46">
        <v>5494312</v>
      </c>
      <c r="G49" s="46">
        <v>5491873</v>
      </c>
      <c r="H49" s="46">
        <v>5494013</v>
      </c>
      <c r="I49" s="46">
        <v>5475792</v>
      </c>
      <c r="J49" s="46">
        <f t="shared" si="11"/>
        <v>5487866.2857142854</v>
      </c>
      <c r="K49" s="8">
        <f t="shared" si="12"/>
        <v>0.97611030922660957</v>
      </c>
      <c r="L49" s="46">
        <v>4</v>
      </c>
      <c r="M49" s="46">
        <v>4</v>
      </c>
      <c r="N49" s="46">
        <v>5477926</v>
      </c>
      <c r="O49" s="46">
        <v>5478030</v>
      </c>
      <c r="P49" s="46">
        <v>5503118</v>
      </c>
      <c r="Q49" s="46">
        <v>5494312</v>
      </c>
      <c r="R49" s="46">
        <v>5491873</v>
      </c>
      <c r="S49" s="46">
        <v>5494013</v>
      </c>
      <c r="T49" s="46">
        <v>5475792</v>
      </c>
      <c r="U49" s="8">
        <f t="shared" si="13"/>
        <v>5487866.2857142854</v>
      </c>
      <c r="V49">
        <f t="shared" si="14"/>
        <v>0.97611030922660957</v>
      </c>
    </row>
    <row r="50" spans="1:30" x14ac:dyDescent="0.25">
      <c r="A50" s="46">
        <v>5</v>
      </c>
      <c r="B50" s="46">
        <v>4</v>
      </c>
      <c r="C50" s="46">
        <v>4948106</v>
      </c>
      <c r="D50" s="46">
        <v>4975440</v>
      </c>
      <c r="E50" s="46">
        <v>4917719</v>
      </c>
      <c r="F50" s="46">
        <v>4981286</v>
      </c>
      <c r="G50" s="46">
        <v>4981260</v>
      </c>
      <c r="H50" s="46">
        <v>4917842</v>
      </c>
      <c r="I50" s="46">
        <v>4968815</v>
      </c>
      <c r="J50" s="46">
        <f t="shared" si="11"/>
        <v>4955781.1428571427</v>
      </c>
      <c r="K50" s="8">
        <f t="shared" si="12"/>
        <v>1.8372078462590935</v>
      </c>
      <c r="L50">
        <v>5</v>
      </c>
      <c r="M50">
        <v>4</v>
      </c>
      <c r="N50">
        <v>4865434</v>
      </c>
      <c r="O50">
        <v>4870749</v>
      </c>
      <c r="P50">
        <v>5014511</v>
      </c>
      <c r="Q50">
        <v>4847783</v>
      </c>
      <c r="R50">
        <v>4866002</v>
      </c>
      <c r="S50">
        <v>4907044</v>
      </c>
      <c r="T50">
        <v>5064821</v>
      </c>
      <c r="U50" s="8">
        <f t="shared" si="13"/>
        <v>4919477.7142857146</v>
      </c>
      <c r="V50">
        <f t="shared" si="14"/>
        <v>1.8507655748821652</v>
      </c>
    </row>
    <row r="51" spans="1:30" x14ac:dyDescent="0.25">
      <c r="A51" s="46">
        <v>6</v>
      </c>
      <c r="B51" s="46">
        <v>4</v>
      </c>
      <c r="C51" s="46">
        <v>4502410</v>
      </c>
      <c r="D51" s="46">
        <v>4503713</v>
      </c>
      <c r="E51" s="46">
        <v>4440698</v>
      </c>
      <c r="F51" s="46">
        <v>4506299</v>
      </c>
      <c r="G51" s="46">
        <v>4549045</v>
      </c>
      <c r="H51" s="46">
        <v>4517116</v>
      </c>
      <c r="I51" s="46">
        <v>4522597</v>
      </c>
      <c r="J51" s="46">
        <f t="shared" si="11"/>
        <v>4505982.5714285718</v>
      </c>
      <c r="K51" s="8">
        <f t="shared" si="12"/>
        <v>1.6911313904644485</v>
      </c>
      <c r="L51">
        <v>6</v>
      </c>
      <c r="M51">
        <v>4</v>
      </c>
      <c r="N51">
        <v>4504350</v>
      </c>
      <c r="O51">
        <v>4491327</v>
      </c>
      <c r="P51">
        <v>4399886</v>
      </c>
      <c r="Q51">
        <v>4423949</v>
      </c>
      <c r="R51">
        <v>4417124</v>
      </c>
      <c r="S51">
        <v>4513913</v>
      </c>
      <c r="T51">
        <v>4391193</v>
      </c>
      <c r="U51" s="8">
        <f t="shared" si="13"/>
        <v>4448820.2857142854</v>
      </c>
      <c r="V51">
        <f t="shared" si="14"/>
        <v>1.7128605072895411</v>
      </c>
    </row>
    <row r="52" spans="1:30" x14ac:dyDescent="0.25">
      <c r="A52" s="46">
        <v>7</v>
      </c>
      <c r="B52" s="46">
        <v>4</v>
      </c>
      <c r="C52" s="46">
        <v>4185029</v>
      </c>
      <c r="D52" s="46">
        <v>4119028</v>
      </c>
      <c r="E52" s="46">
        <v>4107829</v>
      </c>
      <c r="F52" s="46">
        <v>4107067</v>
      </c>
      <c r="G52" s="46">
        <v>4190912</v>
      </c>
      <c r="H52" s="46">
        <v>4100391</v>
      </c>
      <c r="I52" s="46">
        <v>4116459</v>
      </c>
      <c r="J52" s="46">
        <f t="shared" si="11"/>
        <v>4132387.8571428573</v>
      </c>
      <c r="K52" s="8">
        <f t="shared" si="12"/>
        <v>1.5822698844303611</v>
      </c>
      <c r="L52">
        <v>7</v>
      </c>
      <c r="M52">
        <v>4</v>
      </c>
      <c r="N52">
        <v>4047137</v>
      </c>
      <c r="O52">
        <v>4017295</v>
      </c>
      <c r="P52">
        <v>4026240</v>
      </c>
      <c r="Q52">
        <v>4057272</v>
      </c>
      <c r="R52">
        <v>4021475</v>
      </c>
      <c r="S52">
        <v>4047785</v>
      </c>
      <c r="T52">
        <v>4038551</v>
      </c>
      <c r="U52" s="8">
        <f t="shared" si="13"/>
        <v>4036536.4285714286</v>
      </c>
      <c r="V52">
        <f t="shared" si="14"/>
        <v>1.6198424002473122</v>
      </c>
    </row>
    <row r="53" spans="1:30" x14ac:dyDescent="0.25">
      <c r="A53" s="46">
        <v>8</v>
      </c>
      <c r="B53" s="46">
        <v>4</v>
      </c>
      <c r="C53" s="46">
        <v>3835861</v>
      </c>
      <c r="D53" s="46">
        <v>3836573</v>
      </c>
      <c r="E53" s="46">
        <v>3828073</v>
      </c>
      <c r="F53" s="46">
        <v>3838653</v>
      </c>
      <c r="G53" s="46">
        <v>3846613</v>
      </c>
      <c r="H53" s="46">
        <v>3831450</v>
      </c>
      <c r="I53" s="46">
        <v>3843486</v>
      </c>
      <c r="J53" s="46">
        <f t="shared" si="11"/>
        <v>3837244.1428571427</v>
      </c>
      <c r="K53" s="8">
        <f t="shared" si="12"/>
        <v>1.4993483604621161</v>
      </c>
      <c r="L53">
        <v>8</v>
      </c>
      <c r="M53">
        <v>4</v>
      </c>
      <c r="N53">
        <v>3738490</v>
      </c>
      <c r="O53">
        <v>3755789</v>
      </c>
      <c r="P53">
        <v>3737053</v>
      </c>
      <c r="Q53">
        <v>3939475</v>
      </c>
      <c r="R53">
        <v>3731098</v>
      </c>
      <c r="S53">
        <v>3725456</v>
      </c>
      <c r="T53">
        <v>3731307</v>
      </c>
      <c r="U53" s="8">
        <f t="shared" si="13"/>
        <v>3765524</v>
      </c>
      <c r="V53">
        <f t="shared" si="14"/>
        <v>1.5279057348421401</v>
      </c>
    </row>
    <row r="54" spans="1:30" x14ac:dyDescent="0.25">
      <c r="A54" s="154" t="s">
        <v>90</v>
      </c>
      <c r="B54" s="154"/>
      <c r="C54" s="154"/>
      <c r="D54" s="154"/>
      <c r="E54" s="154"/>
      <c r="F54" s="154"/>
      <c r="G54" s="154" t="s">
        <v>88</v>
      </c>
      <c r="H54" s="154"/>
      <c r="I54" s="103"/>
      <c r="J54" s="103"/>
    </row>
    <row r="55" spans="1:30" x14ac:dyDescent="0.25">
      <c r="A55" s="5">
        <v>1</v>
      </c>
      <c r="B55" s="5">
        <v>0</v>
      </c>
      <c r="C55" s="5">
        <v>47569839</v>
      </c>
      <c r="D55" s="5">
        <v>47561974</v>
      </c>
      <c r="E55" s="5"/>
      <c r="F55" s="5">
        <f>AVERAGE(C55:D55)</f>
        <v>47565906.5</v>
      </c>
      <c r="G55" s="5"/>
      <c r="H55" s="5">
        <f>F55/F56</f>
        <v>2.1863340477795781</v>
      </c>
      <c r="I55" s="5"/>
      <c r="J55" s="103"/>
      <c r="K55">
        <v>47565906.5</v>
      </c>
    </row>
    <row r="56" spans="1:30" ht="15.75" thickBot="1" x14ac:dyDescent="0.3">
      <c r="A56" s="5">
        <v>1</v>
      </c>
      <c r="B56" s="5">
        <v>1</v>
      </c>
      <c r="C56" s="5">
        <v>21755221</v>
      </c>
      <c r="D56" s="5">
        <v>21756800</v>
      </c>
      <c r="E56" s="5"/>
      <c r="F56" s="5">
        <f>AVERAGE(C56:D56)</f>
        <v>21756010.5</v>
      </c>
      <c r="G56" s="5"/>
      <c r="H56" s="5"/>
      <c r="I56" s="5"/>
      <c r="J56" s="103"/>
    </row>
    <row r="57" spans="1:30" x14ac:dyDescent="0.25">
      <c r="A57" s="90" t="s">
        <v>37</v>
      </c>
      <c r="B57" s="49"/>
      <c r="C57" s="49"/>
      <c r="D57" s="49"/>
      <c r="E57" s="49"/>
      <c r="F57" s="49"/>
      <c r="G57" s="49"/>
      <c r="H57" s="49" t="s">
        <v>4</v>
      </c>
      <c r="I57" s="49"/>
      <c r="J57" s="49"/>
      <c r="K57" s="49"/>
      <c r="L57" s="49"/>
      <c r="M57" s="49"/>
      <c r="N57" s="49"/>
      <c r="O57" s="49" t="s">
        <v>59</v>
      </c>
      <c r="P57" s="49"/>
      <c r="Q57" s="49"/>
      <c r="R57" s="49"/>
      <c r="S57" s="49"/>
      <c r="T57" s="49"/>
      <c r="U57" s="50"/>
    </row>
    <row r="58" spans="1:30" x14ac:dyDescent="0.25">
      <c r="A58" s="91">
        <v>4</v>
      </c>
      <c r="B58" s="28">
        <v>0</v>
      </c>
      <c r="C58" s="28">
        <v>8.8654456800000006</v>
      </c>
      <c r="D58" s="28">
        <v>8.9164297799999996</v>
      </c>
      <c r="E58" s="28">
        <v>8.8987312799999998</v>
      </c>
      <c r="F58" s="53">
        <f>AVERAGE(C58:E58)</f>
        <v>8.89353558</v>
      </c>
      <c r="G58" s="28"/>
      <c r="H58" s="28">
        <v>4</v>
      </c>
      <c r="I58" s="28">
        <v>0</v>
      </c>
      <c r="J58" s="28">
        <v>8.4804785999999996</v>
      </c>
      <c r="K58" s="28"/>
      <c r="L58" s="28">
        <v>8.5934098799999994</v>
      </c>
      <c r="M58" s="53">
        <f>AVERAGE(J58:L58)</f>
        <v>8.5369442400000004</v>
      </c>
      <c r="N58" s="28"/>
      <c r="O58" s="28">
        <v>4</v>
      </c>
      <c r="P58" s="28">
        <v>0</v>
      </c>
      <c r="Q58" s="28">
        <v>8.6380303499999993</v>
      </c>
      <c r="R58" s="28">
        <v>8.5447669499999996</v>
      </c>
      <c r="S58" s="28">
        <v>8.5107347999999998</v>
      </c>
      <c r="T58" s="53">
        <f>AVERAGE(Q58:S58)</f>
        <v>8.5645106999999996</v>
      </c>
      <c r="U58" s="55"/>
    </row>
    <row r="59" spans="1:30" x14ac:dyDescent="0.25">
      <c r="A59" s="91">
        <v>4</v>
      </c>
      <c r="B59" s="28">
        <v>2</v>
      </c>
      <c r="C59" s="28">
        <v>16.766514000000001</v>
      </c>
      <c r="D59" s="28">
        <v>16.898301</v>
      </c>
      <c r="E59" s="28">
        <v>17.031789</v>
      </c>
      <c r="F59" s="53">
        <f t="shared" ref="F59:F64" si="15">AVERAGE(C59:E59)</f>
        <v>16.898868000000004</v>
      </c>
      <c r="G59" s="28"/>
      <c r="H59" s="28">
        <v>4</v>
      </c>
      <c r="I59" s="28">
        <v>2</v>
      </c>
      <c r="J59" s="28">
        <v>21.1582449</v>
      </c>
      <c r="K59" s="28">
        <v>21.308192099999999</v>
      </c>
      <c r="L59" s="28">
        <v>21.537009000000001</v>
      </c>
      <c r="M59" s="53">
        <f t="shared" ref="M59:M64" si="16">AVERAGE(J59:L59)</f>
        <v>21.334481999999998</v>
      </c>
      <c r="N59" s="28">
        <f>J68*J77</f>
        <v>21.158244899999996</v>
      </c>
      <c r="O59" s="28">
        <v>4</v>
      </c>
      <c r="P59" s="28">
        <v>2</v>
      </c>
      <c r="Q59" s="28">
        <v>15.7937688</v>
      </c>
      <c r="R59" s="28">
        <v>15.9703812</v>
      </c>
      <c r="S59" s="28">
        <v>16.027388999999999</v>
      </c>
      <c r="T59" s="53">
        <f t="shared" ref="T59:T64" si="17">AVERAGE(Q59:S59)</f>
        <v>15.930512999999999</v>
      </c>
      <c r="U59" s="55"/>
      <c r="V59">
        <f>Q68*Q77</f>
        <v>15.7937688</v>
      </c>
    </row>
    <row r="60" spans="1:30" x14ac:dyDescent="0.25">
      <c r="A60" s="91">
        <v>4</v>
      </c>
      <c r="B60" s="28">
        <v>4</v>
      </c>
      <c r="C60" s="28">
        <v>17.623623599999998</v>
      </c>
      <c r="D60" s="28">
        <v>17.617597199999999</v>
      </c>
      <c r="E60" s="28">
        <v>17.7292314</v>
      </c>
      <c r="F60" s="53">
        <f t="shared" si="15"/>
        <v>17.656817399999998</v>
      </c>
      <c r="G60" s="28">
        <f>C69*C78</f>
        <v>17.623623600000002</v>
      </c>
      <c r="H60" s="28">
        <v>4</v>
      </c>
      <c r="I60" s="28">
        <v>4</v>
      </c>
      <c r="J60" s="28">
        <f>J69*J78</f>
        <v>17.7370263</v>
      </c>
      <c r="K60" s="28">
        <f>K69*K78</f>
        <v>17.664385500000002</v>
      </c>
      <c r="L60" s="28">
        <f>L69*L78</f>
        <v>18.062165700000001</v>
      </c>
      <c r="M60" s="53">
        <f t="shared" si="16"/>
        <v>17.821192500000002</v>
      </c>
      <c r="N60" s="28">
        <f>J69*Q78</f>
        <v>17.7370263</v>
      </c>
      <c r="O60" s="28">
        <v>4</v>
      </c>
      <c r="P60" s="28">
        <v>4</v>
      </c>
      <c r="Q60" s="28">
        <v>16.151497199999998</v>
      </c>
      <c r="R60" s="28">
        <v>16.805931299999997</v>
      </c>
      <c r="S60" s="28">
        <v>16.540915499999997</v>
      </c>
      <c r="T60" s="53">
        <f t="shared" si="17"/>
        <v>16.499447999999997</v>
      </c>
      <c r="U60" s="55"/>
      <c r="V60">
        <f>Q69*Q78</f>
        <v>16.151497199999998</v>
      </c>
      <c r="W60">
        <f t="shared" ref="W60:X62" si="18">R69*R78</f>
        <v>16.805931299999997</v>
      </c>
      <c r="X60">
        <f t="shared" si="18"/>
        <v>16.540915499999997</v>
      </c>
      <c r="Y60" s="28">
        <v>4</v>
      </c>
      <c r="Z60" s="28">
        <v>4</v>
      </c>
      <c r="AA60" s="28">
        <v>20.401891200000001</v>
      </c>
      <c r="AB60" s="28">
        <v>21.228544800000002</v>
      </c>
      <c r="AC60" s="28">
        <v>20.893788000000001</v>
      </c>
      <c r="AD60" s="53">
        <f>AVERAGE(AA60:AC60)</f>
        <v>20.841408000000001</v>
      </c>
    </row>
    <row r="61" spans="1:30" x14ac:dyDescent="0.25">
      <c r="A61" s="91">
        <v>5</v>
      </c>
      <c r="B61" s="28">
        <v>4</v>
      </c>
      <c r="C61" s="28">
        <v>19.479681899999999</v>
      </c>
      <c r="D61" s="28">
        <v>19.724058899999999</v>
      </c>
      <c r="E61" s="28">
        <v>19.729331999999999</v>
      </c>
      <c r="F61" s="53">
        <f t="shared" si="15"/>
        <v>19.644357599999999</v>
      </c>
      <c r="G61" s="28"/>
      <c r="H61" s="28">
        <v>5</v>
      </c>
      <c r="I61" s="28">
        <v>4</v>
      </c>
      <c r="J61" s="28">
        <v>18.545371200000002</v>
      </c>
      <c r="K61" s="28">
        <v>18.467352000000002</v>
      </c>
      <c r="L61" s="28">
        <v>19.066752000000001</v>
      </c>
      <c r="M61" s="53">
        <f t="shared" si="16"/>
        <v>18.693158400000002</v>
      </c>
      <c r="N61" s="28"/>
      <c r="O61" s="28">
        <v>5</v>
      </c>
      <c r="P61" s="28">
        <v>4</v>
      </c>
      <c r="Q61" s="28">
        <v>19.405142999999999</v>
      </c>
      <c r="R61" s="28">
        <v>19.1833542</v>
      </c>
      <c r="S61" s="28">
        <v>17.652038399999999</v>
      </c>
      <c r="T61" s="53">
        <f t="shared" si="17"/>
        <v>18.746845199999999</v>
      </c>
      <c r="U61" s="55"/>
      <c r="V61">
        <f>Q70*Q79</f>
        <v>19.405142999999999</v>
      </c>
      <c r="W61">
        <f t="shared" si="18"/>
        <v>19.1833542</v>
      </c>
      <c r="X61">
        <f t="shared" si="18"/>
        <v>17.652038399999999</v>
      </c>
    </row>
    <row r="62" spans="1:30" x14ac:dyDescent="0.25">
      <c r="A62" s="91">
        <v>6</v>
      </c>
      <c r="B62" s="28">
        <v>4</v>
      </c>
      <c r="C62" s="28">
        <v>17.088877799999999</v>
      </c>
      <c r="D62" s="28">
        <v>17.140053600000002</v>
      </c>
      <c r="E62" s="28">
        <v>17.451871199999999</v>
      </c>
      <c r="F62" s="53">
        <f t="shared" si="15"/>
        <v>17.226934199999999</v>
      </c>
      <c r="G62" s="28"/>
      <c r="H62" s="28">
        <v>6</v>
      </c>
      <c r="I62" s="28">
        <v>4</v>
      </c>
      <c r="J62" s="28">
        <v>16.663212000000001</v>
      </c>
      <c r="K62" s="28">
        <v>17.814005999999999</v>
      </c>
      <c r="L62" s="28">
        <v>17.929781999999999</v>
      </c>
      <c r="M62" s="53">
        <f t="shared" si="16"/>
        <v>17.468999999999998</v>
      </c>
      <c r="N62" s="28"/>
      <c r="O62" s="28">
        <v>6</v>
      </c>
      <c r="P62" s="28">
        <v>4</v>
      </c>
      <c r="Q62" s="28">
        <v>15.6215952</v>
      </c>
      <c r="R62" s="28">
        <v>15.895334699999999</v>
      </c>
      <c r="S62" s="28">
        <v>14.752845900000001</v>
      </c>
      <c r="T62" s="53">
        <f t="shared" si="17"/>
        <v>15.423258600000002</v>
      </c>
      <c r="U62" s="55"/>
      <c r="V62">
        <f>Q71*Q80</f>
        <v>15.6215952</v>
      </c>
      <c r="W62">
        <f t="shared" si="18"/>
        <v>15.895334699999999</v>
      </c>
      <c r="X62">
        <f t="shared" si="18"/>
        <v>14.752845899999999</v>
      </c>
    </row>
    <row r="63" spans="1:30" x14ac:dyDescent="0.25">
      <c r="A63" s="91">
        <v>7</v>
      </c>
      <c r="B63" s="28">
        <v>4</v>
      </c>
      <c r="C63" s="28">
        <v>15.8314176</v>
      </c>
      <c r="D63" s="28">
        <v>15.512947199999999</v>
      </c>
      <c r="E63" s="28">
        <v>15.941188800000001</v>
      </c>
      <c r="F63" s="53">
        <f t="shared" si="15"/>
        <v>15.761851200000001</v>
      </c>
      <c r="G63" s="28"/>
      <c r="H63" s="28">
        <v>7</v>
      </c>
      <c r="I63" s="28">
        <v>4</v>
      </c>
      <c r="J63" s="28">
        <v>17.226853200000001</v>
      </c>
      <c r="K63" s="28">
        <v>17.110893600000001</v>
      </c>
      <c r="L63" s="28">
        <v>16.4000214</v>
      </c>
      <c r="M63" s="53">
        <f t="shared" si="16"/>
        <v>16.912589400000002</v>
      </c>
      <c r="N63" s="28"/>
      <c r="O63" s="28">
        <v>7</v>
      </c>
      <c r="P63" s="28">
        <v>4</v>
      </c>
      <c r="Q63" s="28">
        <v>13.2249672</v>
      </c>
      <c r="R63" s="28">
        <v>13.992264</v>
      </c>
      <c r="S63" s="28">
        <v>13.8053808</v>
      </c>
      <c r="T63" s="53">
        <f t="shared" si="17"/>
        <v>13.674204000000001</v>
      </c>
      <c r="U63" s="55"/>
      <c r="V63">
        <f t="shared" ref="V63:X64" si="19">Q72*Q81</f>
        <v>13.224967200000002</v>
      </c>
      <c r="W63">
        <f t="shared" si="19"/>
        <v>13.992264</v>
      </c>
      <c r="X63">
        <f t="shared" si="19"/>
        <v>13.8053808</v>
      </c>
    </row>
    <row r="64" spans="1:30" x14ac:dyDescent="0.25">
      <c r="A64" s="91">
        <v>8</v>
      </c>
      <c r="B64" s="28">
        <v>4</v>
      </c>
      <c r="C64" s="28">
        <v>14.735398500000001</v>
      </c>
      <c r="D64" s="28">
        <v>14.351134500000001</v>
      </c>
      <c r="E64" s="28">
        <v>14.673878999999999</v>
      </c>
      <c r="F64" s="53">
        <f t="shared" si="15"/>
        <v>14.586804000000001</v>
      </c>
      <c r="G64" s="28"/>
      <c r="H64" s="28">
        <v>8</v>
      </c>
      <c r="I64" s="28">
        <v>4</v>
      </c>
      <c r="J64" s="28">
        <v>16.3328427</v>
      </c>
      <c r="K64" s="28">
        <v>16.653365099999998</v>
      </c>
      <c r="L64" s="28">
        <v>16.611247800000001</v>
      </c>
      <c r="M64" s="53">
        <f t="shared" si="16"/>
        <v>16.5324852</v>
      </c>
      <c r="N64" s="28"/>
      <c r="O64" s="28">
        <v>8</v>
      </c>
      <c r="P64" s="28">
        <v>4</v>
      </c>
      <c r="Q64" s="28">
        <v>12.4640775</v>
      </c>
      <c r="R64" s="28">
        <v>11.9322882</v>
      </c>
      <c r="S64" s="28">
        <v>12.548787300000001</v>
      </c>
      <c r="T64" s="53">
        <f t="shared" si="17"/>
        <v>12.315051000000002</v>
      </c>
      <c r="U64" s="55"/>
      <c r="V64">
        <f t="shared" si="19"/>
        <v>12.464077499999998</v>
      </c>
      <c r="W64">
        <f t="shared" si="19"/>
        <v>11.9322882</v>
      </c>
      <c r="X64">
        <f t="shared" si="19"/>
        <v>12.548787299999999</v>
      </c>
    </row>
    <row r="65" spans="1:21" x14ac:dyDescent="0.25">
      <c r="A65" s="9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55"/>
    </row>
    <row r="66" spans="1:21" x14ac:dyDescent="0.25">
      <c r="A66" s="9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5"/>
    </row>
    <row r="67" spans="1:21" x14ac:dyDescent="0.25">
      <c r="A67" s="91">
        <v>4</v>
      </c>
      <c r="B67" s="28">
        <v>0</v>
      </c>
      <c r="C67" s="28">
        <v>0.71380399999999999</v>
      </c>
      <c r="D67" s="28">
        <v>0.71790900000000002</v>
      </c>
      <c r="E67" s="28">
        <v>0.71648400000000001</v>
      </c>
      <c r="F67" s="56">
        <f>AVERAGE(C67:E67)</f>
        <v>0.71606566666666671</v>
      </c>
      <c r="G67" s="28"/>
      <c r="H67" s="28">
        <v>4</v>
      </c>
      <c r="I67" s="28">
        <v>0</v>
      </c>
      <c r="J67" s="28">
        <v>0.71384499999999995</v>
      </c>
      <c r="K67" s="28">
        <v>0.65604899999999999</v>
      </c>
      <c r="L67" s="28">
        <v>0.72335099999999997</v>
      </c>
      <c r="M67" s="56">
        <f>AVERAGE(J67:L67)</f>
        <v>0.6977483333333333</v>
      </c>
      <c r="N67" s="28"/>
      <c r="O67" s="28">
        <v>4</v>
      </c>
      <c r="P67" s="28">
        <v>0</v>
      </c>
      <c r="Q67" s="28">
        <v>0.71094900000000005</v>
      </c>
      <c r="R67" s="28">
        <v>0.70327300000000004</v>
      </c>
      <c r="S67" s="28">
        <v>0.70047199999999998</v>
      </c>
      <c r="T67" s="56">
        <f>AVERAGE(Q67:S67)</f>
        <v>0.70489800000000002</v>
      </c>
      <c r="U67" s="55"/>
    </row>
    <row r="68" spans="1:21" x14ac:dyDescent="0.25">
      <c r="A68" s="91">
        <v>4</v>
      </c>
      <c r="B68" s="28">
        <v>2</v>
      </c>
      <c r="C68" s="28">
        <v>2.0699399999999999</v>
      </c>
      <c r="D68" s="28">
        <v>2.0862099999999999</v>
      </c>
      <c r="E68" s="28">
        <v>2.1026899999999999</v>
      </c>
      <c r="F68" s="56">
        <f t="shared" ref="F68:F73" si="20">AVERAGE(C68:E68)</f>
        <v>2.0862799999999999</v>
      </c>
      <c r="G68" s="28"/>
      <c r="H68" s="28">
        <v>4</v>
      </c>
      <c r="I68" s="28">
        <v>2</v>
      </c>
      <c r="J68" s="28">
        <v>2.0093299999999998</v>
      </c>
      <c r="K68" s="28">
        <v>2.0235699999999999</v>
      </c>
      <c r="L68" s="28">
        <v>2.0453000000000001</v>
      </c>
      <c r="M68" s="56">
        <f t="shared" ref="M68:M73" si="21">AVERAGE(J68:L68)</f>
        <v>2.0260666666666665</v>
      </c>
      <c r="N68" s="28"/>
      <c r="O68" s="28">
        <v>4</v>
      </c>
      <c r="P68" s="28">
        <v>2</v>
      </c>
      <c r="Q68" s="28">
        <v>1.2716400000000001</v>
      </c>
      <c r="R68" s="28">
        <v>1.28586</v>
      </c>
      <c r="S68" s="28">
        <v>1.2904500000000001</v>
      </c>
      <c r="T68" s="56">
        <f t="shared" ref="T68:T73" si="22">AVERAGE(Q68:S68)</f>
        <v>1.2826500000000001</v>
      </c>
      <c r="U68" s="55"/>
    </row>
    <row r="69" spans="1:21" x14ac:dyDescent="0.25">
      <c r="A69" s="91">
        <v>4</v>
      </c>
      <c r="B69" s="28">
        <v>4</v>
      </c>
      <c r="C69" s="28">
        <v>3.6262599999999998</v>
      </c>
      <c r="D69" s="28">
        <v>3.6250200000000001</v>
      </c>
      <c r="E69" s="28">
        <v>3.6479900000000001</v>
      </c>
      <c r="F69" s="56">
        <f t="shared" si="20"/>
        <v>3.6330899999999997</v>
      </c>
      <c r="G69" s="28"/>
      <c r="H69" s="28">
        <v>4</v>
      </c>
      <c r="I69" s="28">
        <v>4</v>
      </c>
      <c r="J69" s="28">
        <v>3.4575100000000001</v>
      </c>
      <c r="K69" s="28">
        <v>3.4433500000000001</v>
      </c>
      <c r="L69" s="28">
        <v>3.5208900000000001</v>
      </c>
      <c r="M69" s="56">
        <f t="shared" si="21"/>
        <v>3.4739166666666663</v>
      </c>
      <c r="N69" s="28"/>
      <c r="O69" s="28">
        <v>4</v>
      </c>
      <c r="P69" s="28">
        <v>4</v>
      </c>
      <c r="Q69" s="28">
        <v>3.1484399999999999</v>
      </c>
      <c r="R69" s="28">
        <v>3.2760099999999999</v>
      </c>
      <c r="S69" s="28">
        <v>3.2243499999999998</v>
      </c>
      <c r="T69" s="56">
        <f t="shared" si="22"/>
        <v>3.2162666666666664</v>
      </c>
      <c r="U69" s="55"/>
    </row>
    <row r="70" spans="1:21" x14ac:dyDescent="0.25">
      <c r="A70" s="91">
        <v>5</v>
      </c>
      <c r="B70" s="28">
        <v>4</v>
      </c>
      <c r="C70" s="28">
        <v>3.4355699999999998</v>
      </c>
      <c r="D70" s="28">
        <v>3.4786700000000002</v>
      </c>
      <c r="E70" s="28">
        <v>3.4796</v>
      </c>
      <c r="F70" s="56">
        <f t="shared" si="20"/>
        <v>3.4646133333333329</v>
      </c>
      <c r="G70" s="28"/>
      <c r="H70" s="28">
        <v>5</v>
      </c>
      <c r="I70" s="28">
        <v>4</v>
      </c>
      <c r="J70" s="28">
        <v>2.8619400000000002</v>
      </c>
      <c r="K70" s="28">
        <v>2.8498999999999999</v>
      </c>
      <c r="L70" s="28">
        <v>2.9424000000000001</v>
      </c>
      <c r="M70" s="56">
        <f t="shared" si="21"/>
        <v>2.884746666666667</v>
      </c>
      <c r="N70" s="28"/>
      <c r="O70" s="28">
        <v>5</v>
      </c>
      <c r="P70" s="28">
        <v>4</v>
      </c>
      <c r="Q70" s="28">
        <v>2.1138499999999998</v>
      </c>
      <c r="R70" s="28">
        <v>2.08969</v>
      </c>
      <c r="S70" s="28">
        <v>1.9228799999999999</v>
      </c>
      <c r="T70" s="56">
        <f t="shared" si="22"/>
        <v>2.0421400000000003</v>
      </c>
      <c r="U70" s="55"/>
    </row>
    <row r="71" spans="1:21" x14ac:dyDescent="0.25">
      <c r="A71" s="91">
        <v>6</v>
      </c>
      <c r="B71" s="28">
        <v>4</v>
      </c>
      <c r="C71" s="28">
        <v>3.5162300000000002</v>
      </c>
      <c r="D71" s="28">
        <v>3.5267599999999999</v>
      </c>
      <c r="E71" s="28">
        <v>3.5909200000000001</v>
      </c>
      <c r="F71" s="56">
        <f t="shared" si="20"/>
        <v>3.5446366666666669</v>
      </c>
      <c r="G71" s="28"/>
      <c r="H71" s="28">
        <v>6</v>
      </c>
      <c r="I71" s="28">
        <v>4</v>
      </c>
      <c r="J71" s="28">
        <v>3.0857800000000002</v>
      </c>
      <c r="K71" s="28">
        <v>3.2988900000000001</v>
      </c>
      <c r="L71" s="28">
        <v>3.3203299999999998</v>
      </c>
      <c r="M71" s="56">
        <f t="shared" si="21"/>
        <v>3.2349999999999999</v>
      </c>
      <c r="N71" s="28"/>
      <c r="O71" s="28">
        <v>6</v>
      </c>
      <c r="P71" s="28">
        <v>4</v>
      </c>
      <c r="Q71" s="28">
        <v>2.1428799999999999</v>
      </c>
      <c r="R71" s="28">
        <v>2.1804299999999999</v>
      </c>
      <c r="S71" s="28">
        <v>2.0237099999999999</v>
      </c>
      <c r="T71" s="56">
        <f t="shared" si="22"/>
        <v>2.1156733333333331</v>
      </c>
      <c r="U71" s="55"/>
    </row>
    <row r="72" spans="1:21" x14ac:dyDescent="0.25">
      <c r="A72" s="91">
        <v>7</v>
      </c>
      <c r="B72" s="28">
        <v>4</v>
      </c>
      <c r="C72" s="28">
        <v>3.6646800000000002</v>
      </c>
      <c r="D72" s="28">
        <v>3.5909599999999999</v>
      </c>
      <c r="E72" s="28">
        <v>3.6900900000000001</v>
      </c>
      <c r="F72" s="56">
        <f t="shared" si="20"/>
        <v>3.6485766666666666</v>
      </c>
      <c r="G72" s="28"/>
      <c r="H72" s="28">
        <v>7</v>
      </c>
      <c r="I72" s="28">
        <v>4</v>
      </c>
      <c r="J72" s="28">
        <v>3.5446200000000001</v>
      </c>
      <c r="K72" s="28">
        <v>3.5207600000000001</v>
      </c>
      <c r="L72" s="28">
        <v>3.3744900000000002</v>
      </c>
      <c r="M72" s="56">
        <f t="shared" si="21"/>
        <v>3.4799566666666668</v>
      </c>
      <c r="N72" s="28"/>
      <c r="O72" s="28">
        <v>7</v>
      </c>
      <c r="P72" s="28">
        <v>4</v>
      </c>
      <c r="Q72" s="28">
        <v>2.0408900000000001</v>
      </c>
      <c r="R72" s="28">
        <v>2.1593</v>
      </c>
      <c r="S72" s="28">
        <v>2.1304599999999998</v>
      </c>
      <c r="T72" s="56">
        <f t="shared" si="22"/>
        <v>2.1102166666666666</v>
      </c>
      <c r="U72" s="55"/>
    </row>
    <row r="73" spans="1:21" x14ac:dyDescent="0.25">
      <c r="A73" s="91">
        <v>8</v>
      </c>
      <c r="B73" s="28">
        <v>4</v>
      </c>
      <c r="C73" s="28">
        <v>3.6383700000000001</v>
      </c>
      <c r="D73" s="28">
        <v>3.5434899999999998</v>
      </c>
      <c r="E73" s="28">
        <v>3.6231800000000001</v>
      </c>
      <c r="F73" s="56">
        <f t="shared" si="20"/>
        <v>3.60168</v>
      </c>
      <c r="G73" s="28"/>
      <c r="H73" s="28">
        <v>8</v>
      </c>
      <c r="I73" s="28">
        <v>4</v>
      </c>
      <c r="J73" s="28">
        <v>3.1837900000000001</v>
      </c>
      <c r="K73" s="28">
        <v>3.24627</v>
      </c>
      <c r="L73" s="28">
        <v>3.2380599999999999</v>
      </c>
      <c r="M73" s="56">
        <f t="shared" si="21"/>
        <v>3.2227066666666668</v>
      </c>
      <c r="N73" s="28"/>
      <c r="O73" s="28">
        <v>8</v>
      </c>
      <c r="P73" s="28">
        <v>4</v>
      </c>
      <c r="Q73" s="28">
        <v>2.1982499999999998</v>
      </c>
      <c r="R73" s="28">
        <v>2.10446</v>
      </c>
      <c r="S73" s="28">
        <v>2.21319</v>
      </c>
      <c r="T73" s="56">
        <f t="shared" si="22"/>
        <v>2.1719666666666666</v>
      </c>
      <c r="U73" s="55"/>
    </row>
    <row r="74" spans="1:21" x14ac:dyDescent="0.25">
      <c r="A74" s="9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55"/>
    </row>
    <row r="75" spans="1:21" x14ac:dyDescent="0.25">
      <c r="A75" s="9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91">
        <v>4</v>
      </c>
      <c r="B76" s="28">
        <v>0</v>
      </c>
      <c r="C76" s="28">
        <v>12.42</v>
      </c>
      <c r="D76" s="28">
        <v>12.42</v>
      </c>
      <c r="E76" s="28">
        <v>12.42</v>
      </c>
      <c r="F76" s="78">
        <f>AVERAGE(C76:E76)</f>
        <v>12.42</v>
      </c>
      <c r="G76" s="28"/>
      <c r="H76" s="28">
        <v>4</v>
      </c>
      <c r="I76" s="28">
        <v>0</v>
      </c>
      <c r="J76" s="28">
        <v>11.88</v>
      </c>
      <c r="K76" s="28"/>
      <c r="L76" s="28">
        <v>11.88</v>
      </c>
      <c r="M76" s="78">
        <f>AVERAGE(J76:L76)</f>
        <v>11.88</v>
      </c>
      <c r="N76" s="28"/>
      <c r="O76" s="28">
        <v>4</v>
      </c>
      <c r="P76" s="28">
        <v>0</v>
      </c>
      <c r="Q76" s="28">
        <v>12.15</v>
      </c>
      <c r="R76" s="28">
        <v>12.15</v>
      </c>
      <c r="S76" s="28">
        <v>12.15</v>
      </c>
      <c r="T76" s="78">
        <f>AVERAGE(Q76:S76)</f>
        <v>12.15</v>
      </c>
      <c r="U76" s="55"/>
    </row>
    <row r="77" spans="1:21" x14ac:dyDescent="0.25">
      <c r="A77" s="91">
        <v>4</v>
      </c>
      <c r="B77" s="28">
        <v>2</v>
      </c>
      <c r="C77" s="28">
        <v>8.1</v>
      </c>
      <c r="D77" s="28">
        <v>8.1</v>
      </c>
      <c r="E77" s="28">
        <v>8.1</v>
      </c>
      <c r="F77" s="78">
        <f t="shared" ref="F77:F82" si="23">AVERAGE(C77:E77)</f>
        <v>8.1</v>
      </c>
      <c r="G77" s="28"/>
      <c r="H77" s="28">
        <v>4</v>
      </c>
      <c r="I77" s="28">
        <v>2</v>
      </c>
      <c r="J77" s="28">
        <v>10.53</v>
      </c>
      <c r="K77" s="28">
        <v>10.53</v>
      </c>
      <c r="L77" s="28">
        <v>10.53</v>
      </c>
      <c r="M77" s="78">
        <f t="shared" ref="M77:M82" si="24">AVERAGE(J77:L77)</f>
        <v>10.53</v>
      </c>
      <c r="N77" s="28"/>
      <c r="O77" s="28">
        <v>4</v>
      </c>
      <c r="P77" s="28">
        <v>2</v>
      </c>
      <c r="Q77" s="28">
        <v>12.42</v>
      </c>
      <c r="R77" s="28">
        <v>12.42</v>
      </c>
      <c r="S77" s="28">
        <v>12.42</v>
      </c>
      <c r="T77" s="78">
        <f t="shared" ref="T77:T82" si="25">AVERAGE(Q77:S77)</f>
        <v>12.42</v>
      </c>
      <c r="U77" s="55"/>
    </row>
    <row r="78" spans="1:21" x14ac:dyDescent="0.25">
      <c r="A78" s="91">
        <v>4</v>
      </c>
      <c r="B78" s="28">
        <v>4</v>
      </c>
      <c r="C78" s="28">
        <v>4.8600000000000003</v>
      </c>
      <c r="D78" s="28">
        <v>4.8600000000000003</v>
      </c>
      <c r="E78" s="28">
        <v>4.8600000000000003</v>
      </c>
      <c r="F78" s="78">
        <f t="shared" si="23"/>
        <v>4.8600000000000003</v>
      </c>
      <c r="G78" s="28"/>
      <c r="H78" s="28">
        <v>4</v>
      </c>
      <c r="I78" s="28">
        <v>4</v>
      </c>
      <c r="J78" s="28">
        <v>5.13</v>
      </c>
      <c r="K78" s="28">
        <v>5.13</v>
      </c>
      <c r="L78" s="28">
        <v>5.13</v>
      </c>
      <c r="M78" s="78">
        <v>5.13</v>
      </c>
      <c r="N78" s="28"/>
      <c r="O78" s="28">
        <v>4</v>
      </c>
      <c r="P78" s="28">
        <v>4</v>
      </c>
      <c r="Q78" s="28">
        <v>5.13</v>
      </c>
      <c r="R78" s="28">
        <v>5.13</v>
      </c>
      <c r="S78" s="28">
        <v>5.13</v>
      </c>
      <c r="T78" s="78">
        <f t="shared" si="25"/>
        <v>5.13</v>
      </c>
      <c r="U78" s="55"/>
    </row>
    <row r="79" spans="1:21" x14ac:dyDescent="0.25">
      <c r="A79" s="91">
        <v>5</v>
      </c>
      <c r="B79" s="28">
        <v>4</v>
      </c>
      <c r="C79" s="28">
        <v>5.67</v>
      </c>
      <c r="D79" s="28">
        <v>5.67</v>
      </c>
      <c r="E79" s="28">
        <v>5.67</v>
      </c>
      <c r="F79" s="78">
        <f t="shared" si="23"/>
        <v>5.669999999999999</v>
      </c>
      <c r="G79" s="28"/>
      <c r="H79" s="28">
        <v>5</v>
      </c>
      <c r="I79" s="28">
        <v>4</v>
      </c>
      <c r="J79" s="28">
        <v>6.48</v>
      </c>
      <c r="K79" s="28">
        <v>6.48</v>
      </c>
      <c r="L79" s="28">
        <v>6.48</v>
      </c>
      <c r="M79" s="78">
        <f t="shared" si="24"/>
        <v>6.48</v>
      </c>
      <c r="N79" s="28"/>
      <c r="O79" s="28">
        <v>5</v>
      </c>
      <c r="P79" s="28">
        <v>4</v>
      </c>
      <c r="Q79" s="28">
        <v>9.18</v>
      </c>
      <c r="R79" s="28">
        <v>9.18</v>
      </c>
      <c r="S79" s="28">
        <v>9.18</v>
      </c>
      <c r="T79" s="78">
        <f t="shared" si="25"/>
        <v>9.18</v>
      </c>
      <c r="U79" s="55"/>
    </row>
    <row r="80" spans="1:21" x14ac:dyDescent="0.25">
      <c r="A80" s="91">
        <v>6</v>
      </c>
      <c r="B80" s="28">
        <v>4</v>
      </c>
      <c r="C80" s="28">
        <v>4.8600000000000003</v>
      </c>
      <c r="D80" s="28">
        <v>4.8600000000000003</v>
      </c>
      <c r="E80" s="28">
        <v>4.8600000000000003</v>
      </c>
      <c r="F80" s="78">
        <f t="shared" si="23"/>
        <v>4.8600000000000003</v>
      </c>
      <c r="G80" s="28"/>
      <c r="H80" s="28">
        <v>6</v>
      </c>
      <c r="I80" s="28">
        <v>4</v>
      </c>
      <c r="J80" s="28">
        <v>5.4</v>
      </c>
      <c r="K80" s="28">
        <v>5.4</v>
      </c>
      <c r="L80" s="28">
        <v>5.4</v>
      </c>
      <c r="M80" s="78">
        <f t="shared" si="24"/>
        <v>5.4000000000000012</v>
      </c>
      <c r="N80" s="28"/>
      <c r="O80" s="28">
        <v>6</v>
      </c>
      <c r="P80" s="28">
        <v>4</v>
      </c>
      <c r="Q80" s="28">
        <v>7.29</v>
      </c>
      <c r="R80" s="28">
        <v>7.29</v>
      </c>
      <c r="S80" s="28">
        <v>7.29</v>
      </c>
      <c r="T80" s="78">
        <f t="shared" si="25"/>
        <v>7.29</v>
      </c>
      <c r="U80" s="55"/>
    </row>
    <row r="81" spans="1:21" x14ac:dyDescent="0.25">
      <c r="A81" s="91">
        <v>7</v>
      </c>
      <c r="B81" s="28">
        <v>4</v>
      </c>
      <c r="C81" s="28">
        <v>4.32</v>
      </c>
      <c r="D81" s="28">
        <v>4.32</v>
      </c>
      <c r="E81" s="28">
        <v>4.32</v>
      </c>
      <c r="F81" s="78">
        <f t="shared" si="23"/>
        <v>4.32</v>
      </c>
      <c r="G81" s="28"/>
      <c r="H81" s="28">
        <v>7</v>
      </c>
      <c r="I81" s="28">
        <v>4</v>
      </c>
      <c r="J81" s="28">
        <v>4.8600000000000003</v>
      </c>
      <c r="K81" s="28">
        <v>4.8600000000000003</v>
      </c>
      <c r="L81" s="28">
        <v>4.8600000000000003</v>
      </c>
      <c r="M81" s="78">
        <f t="shared" si="24"/>
        <v>4.8600000000000003</v>
      </c>
      <c r="N81" s="28"/>
      <c r="O81" s="28">
        <v>7</v>
      </c>
      <c r="P81" s="28">
        <v>4</v>
      </c>
      <c r="Q81" s="28">
        <v>6.48</v>
      </c>
      <c r="R81" s="28">
        <v>6.48</v>
      </c>
      <c r="S81" s="28">
        <v>6.48</v>
      </c>
      <c r="T81" s="78">
        <f t="shared" si="25"/>
        <v>6.48</v>
      </c>
      <c r="U81" s="55"/>
    </row>
    <row r="82" spans="1:21" x14ac:dyDescent="0.25">
      <c r="A82" s="91">
        <v>8</v>
      </c>
      <c r="B82" s="28">
        <v>4</v>
      </c>
      <c r="C82" s="28">
        <v>4.05</v>
      </c>
      <c r="D82" s="28">
        <v>4.05</v>
      </c>
      <c r="E82" s="28">
        <v>4.05</v>
      </c>
      <c r="F82" s="78">
        <f t="shared" si="23"/>
        <v>4.05</v>
      </c>
      <c r="G82" s="28"/>
      <c r="H82" s="28">
        <v>8</v>
      </c>
      <c r="I82" s="28">
        <v>4</v>
      </c>
      <c r="J82" s="28">
        <v>5.13</v>
      </c>
      <c r="K82" s="28">
        <v>5.13</v>
      </c>
      <c r="L82" s="28">
        <v>5.13</v>
      </c>
      <c r="M82" s="78">
        <f t="shared" si="24"/>
        <v>5.13</v>
      </c>
      <c r="N82" s="28"/>
      <c r="O82" s="28">
        <v>8</v>
      </c>
      <c r="P82" s="28">
        <v>4</v>
      </c>
      <c r="Q82" s="28">
        <v>5.67</v>
      </c>
      <c r="R82" s="28">
        <v>5.67</v>
      </c>
      <c r="S82" s="28">
        <v>5.67</v>
      </c>
      <c r="T82" s="78">
        <f t="shared" si="25"/>
        <v>5.669999999999999</v>
      </c>
      <c r="U82" s="55"/>
    </row>
    <row r="83" spans="1:21" ht="15.75" thickBot="1" x14ac:dyDescent="0.3">
      <c r="A83" s="92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81"/>
    </row>
    <row r="88" spans="1:21" ht="15.75" thickBot="1" x14ac:dyDescent="0.3">
      <c r="A88" s="155" t="s">
        <v>79</v>
      </c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</row>
    <row r="89" spans="1:21" x14ac:dyDescent="0.25">
      <c r="A89" s="90" t="s">
        <v>37</v>
      </c>
      <c r="B89" s="49"/>
      <c r="C89" s="49"/>
      <c r="D89" s="49"/>
      <c r="E89" s="49"/>
      <c r="F89" s="49"/>
      <c r="G89" s="49"/>
      <c r="H89" s="49" t="s">
        <v>4</v>
      </c>
      <c r="I89" s="49"/>
      <c r="J89" s="49"/>
      <c r="K89" s="49"/>
      <c r="L89" s="49"/>
      <c r="M89" s="49"/>
      <c r="N89" s="49"/>
      <c r="O89" s="49" t="s">
        <v>59</v>
      </c>
      <c r="P89" s="49"/>
      <c r="Q89" s="49"/>
      <c r="R89" s="49"/>
      <c r="S89" s="49"/>
      <c r="T89" s="49"/>
      <c r="U89" s="50"/>
    </row>
    <row r="90" spans="1:21" x14ac:dyDescent="0.25">
      <c r="A90" s="91">
        <v>4</v>
      </c>
      <c r="B90" s="28">
        <v>0</v>
      </c>
      <c r="C90" s="28">
        <v>11.273587020000001</v>
      </c>
      <c r="D90" s="28">
        <v>11.22198732</v>
      </c>
      <c r="E90" s="28">
        <v>11.20415058</v>
      </c>
      <c r="F90" s="53">
        <f>AVERAGE(C90:E90)</f>
        <v>11.233241640000001</v>
      </c>
      <c r="G90" s="28"/>
      <c r="H90" s="28">
        <v>4</v>
      </c>
      <c r="I90" s="28">
        <v>0</v>
      </c>
      <c r="J90" s="28">
        <v>20.925686880000001</v>
      </c>
      <c r="K90" s="28">
        <v>2.97369306</v>
      </c>
      <c r="L90" s="28">
        <v>10.48440456</v>
      </c>
      <c r="M90" s="53">
        <f>AVERAGE(J90:L90)</f>
        <v>11.461261499999999</v>
      </c>
      <c r="N90" s="28"/>
      <c r="O90" s="28">
        <v>4</v>
      </c>
      <c r="P90" s="28">
        <v>0</v>
      </c>
      <c r="Q90" s="28">
        <v>10.70943552</v>
      </c>
      <c r="R90" s="28">
        <v>10.231870320000001</v>
      </c>
      <c r="S90" s="28">
        <v>10.193268959999999</v>
      </c>
      <c r="T90" s="53">
        <f>AVERAGE(Q90:S90)</f>
        <v>10.378191599999999</v>
      </c>
      <c r="U90" s="55"/>
    </row>
    <row r="91" spans="1:21" x14ac:dyDescent="0.25">
      <c r="A91" s="91">
        <v>4</v>
      </c>
      <c r="B91" s="28">
        <v>2</v>
      </c>
      <c r="C91" s="28">
        <v>21.000564900000001</v>
      </c>
      <c r="D91" s="28">
        <v>21.412811699999999</v>
      </c>
      <c r="E91" s="28">
        <v>21.5574966</v>
      </c>
      <c r="F91" s="53">
        <f t="shared" ref="F91:F96" si="26">AVERAGE(C91:E91)</f>
        <v>21.3236244</v>
      </c>
      <c r="G91" s="28"/>
      <c r="H91" s="28">
        <v>4</v>
      </c>
      <c r="I91" s="28">
        <v>2</v>
      </c>
      <c r="J91" s="28">
        <v>22.317903000000001</v>
      </c>
      <c r="K91" s="28">
        <v>22.975609500000001</v>
      </c>
      <c r="L91" s="28">
        <v>23.2121052</v>
      </c>
      <c r="M91" s="53">
        <f t="shared" ref="M91:M96" si="27">AVERAGE(J91:L91)</f>
        <v>22.835205900000002</v>
      </c>
      <c r="N91" s="28"/>
      <c r="O91" s="28">
        <v>4</v>
      </c>
      <c r="P91" s="28">
        <v>2</v>
      </c>
      <c r="Q91" s="28">
        <v>15.7937688</v>
      </c>
      <c r="R91" s="28">
        <v>15.9703812</v>
      </c>
      <c r="S91" s="28">
        <v>16.027388999999999</v>
      </c>
      <c r="T91" s="53">
        <f t="shared" ref="T91:T96" si="28">AVERAGE(Q91:S91)</f>
        <v>15.930512999999999</v>
      </c>
      <c r="U91" s="55"/>
    </row>
    <row r="92" spans="1:21" x14ac:dyDescent="0.25">
      <c r="A92" s="91">
        <v>4</v>
      </c>
      <c r="B92" s="28">
        <v>4</v>
      </c>
      <c r="C92" s="28">
        <v>21.852827999999999</v>
      </c>
      <c r="D92" s="28">
        <v>22.561351200000001</v>
      </c>
      <c r="E92" s="28">
        <v>22.5300528</v>
      </c>
      <c r="F92" s="53">
        <f t="shared" si="26"/>
        <v>22.314744000000001</v>
      </c>
      <c r="G92" s="28"/>
      <c r="H92" s="28">
        <v>4</v>
      </c>
      <c r="I92" s="28">
        <v>4</v>
      </c>
      <c r="J92" s="28">
        <v>20.6800128</v>
      </c>
      <c r="K92" s="28">
        <v>20.366812800000002</v>
      </c>
      <c r="L92" s="28">
        <v>21.3142104</v>
      </c>
      <c r="M92" s="53">
        <f t="shared" si="27"/>
        <v>20.787012000000001</v>
      </c>
      <c r="N92" s="28"/>
      <c r="O92" s="28">
        <v>4</v>
      </c>
      <c r="P92" s="28">
        <v>4</v>
      </c>
      <c r="Q92" s="28">
        <v>20.401891200000001</v>
      </c>
      <c r="R92" s="28">
        <v>21.228544800000002</v>
      </c>
      <c r="S92" s="28">
        <v>20.893788000000001</v>
      </c>
      <c r="T92" s="53">
        <f t="shared" si="28"/>
        <v>20.841408000000001</v>
      </c>
      <c r="U92" s="55"/>
    </row>
    <row r="93" spans="1:21" x14ac:dyDescent="0.25">
      <c r="A93" s="91">
        <v>5</v>
      </c>
      <c r="B93" s="28">
        <v>4</v>
      </c>
      <c r="C93" s="28">
        <v>26.7221376</v>
      </c>
      <c r="D93" s="28">
        <v>26.862192</v>
      </c>
      <c r="E93" s="28">
        <v>26.8001568</v>
      </c>
      <c r="F93" s="53">
        <f t="shared" si="26"/>
        <v>26.794828800000001</v>
      </c>
      <c r="G93" s="28"/>
      <c r="H93" s="28">
        <v>5</v>
      </c>
      <c r="I93" s="28">
        <v>4</v>
      </c>
      <c r="J93" s="28">
        <v>19.981382400000001</v>
      </c>
      <c r="K93" s="28">
        <v>19.871535600000001</v>
      </c>
      <c r="L93" s="28">
        <v>20.479359599999999</v>
      </c>
      <c r="M93" s="53">
        <f t="shared" si="27"/>
        <v>20.1107592</v>
      </c>
      <c r="N93" s="28"/>
      <c r="O93" s="28">
        <v>5</v>
      </c>
      <c r="P93" s="28">
        <v>4</v>
      </c>
      <c r="Q93" s="28">
        <v>20.945277000000001</v>
      </c>
      <c r="R93" s="28">
        <v>20.3926734</v>
      </c>
      <c r="S93" s="28">
        <v>18.5788026</v>
      </c>
      <c r="T93" s="53">
        <f t="shared" si="28"/>
        <v>19.972251</v>
      </c>
      <c r="U93" s="55"/>
    </row>
    <row r="94" spans="1:21" x14ac:dyDescent="0.25">
      <c r="A94" s="91">
        <v>6</v>
      </c>
      <c r="B94" s="28">
        <v>4</v>
      </c>
      <c r="C94" s="28">
        <v>25.470412199999998</v>
      </c>
      <c r="D94" s="28">
        <v>25.080354</v>
      </c>
      <c r="E94" s="28">
        <v>26.0712945</v>
      </c>
      <c r="F94" s="53">
        <f t="shared" si="26"/>
        <v>25.540686899999997</v>
      </c>
      <c r="G94" s="28"/>
      <c r="H94" s="28">
        <v>6</v>
      </c>
      <c r="I94" s="28">
        <v>4</v>
      </c>
      <c r="J94" s="28">
        <v>18.253576800000001</v>
      </c>
      <c r="K94" s="28">
        <v>19.7323776</v>
      </c>
      <c r="L94" s="28">
        <v>20.327047199999999</v>
      </c>
      <c r="M94" s="53">
        <f t="shared" si="27"/>
        <v>19.437667199999996</v>
      </c>
      <c r="N94" s="28"/>
      <c r="O94" s="28">
        <v>6</v>
      </c>
      <c r="P94" s="28">
        <v>4</v>
      </c>
      <c r="Q94" s="28">
        <v>16.967231999999999</v>
      </c>
      <c r="R94" s="28">
        <v>17.1727776</v>
      </c>
      <c r="S94" s="28">
        <v>16.022880000000001</v>
      </c>
      <c r="T94" s="53">
        <f t="shared" si="28"/>
        <v>16.7209632</v>
      </c>
      <c r="U94" s="55"/>
    </row>
    <row r="95" spans="1:21" x14ac:dyDescent="0.25">
      <c r="A95" s="91">
        <v>7</v>
      </c>
      <c r="B95" s="28">
        <v>4</v>
      </c>
      <c r="C95" s="28">
        <v>24.446982599999998</v>
      </c>
      <c r="D95" s="28">
        <v>24.390450000000001</v>
      </c>
      <c r="E95" s="28">
        <v>24.979187700000001</v>
      </c>
      <c r="F95" s="53">
        <f t="shared" si="26"/>
        <v>24.605540099999999</v>
      </c>
      <c r="G95" s="28"/>
      <c r="H95" s="28">
        <v>7</v>
      </c>
      <c r="I95" s="28">
        <v>4</v>
      </c>
      <c r="J95" s="28">
        <v>20.5667127</v>
      </c>
      <c r="K95" s="28">
        <v>19.2195234</v>
      </c>
      <c r="L95" s="28">
        <v>17.5389543</v>
      </c>
      <c r="M95" s="53">
        <f t="shared" si="27"/>
        <v>19.108396799999998</v>
      </c>
      <c r="N95" s="28"/>
      <c r="O95" s="28">
        <v>7</v>
      </c>
      <c r="P95" s="28">
        <v>4</v>
      </c>
      <c r="Q95" s="28">
        <v>14.286661199999999</v>
      </c>
      <c r="R95" s="28">
        <v>15.1833528</v>
      </c>
      <c r="S95" s="28">
        <v>14.9974524</v>
      </c>
      <c r="T95" s="53">
        <f t="shared" si="28"/>
        <v>14.8224888</v>
      </c>
      <c r="U95" s="55"/>
    </row>
    <row r="96" spans="1:21" x14ac:dyDescent="0.25">
      <c r="A96" s="91">
        <v>8</v>
      </c>
      <c r="B96" s="28">
        <v>4</v>
      </c>
      <c r="C96" s="28">
        <v>23.905778399999999</v>
      </c>
      <c r="D96" s="28">
        <v>23.7452796</v>
      </c>
      <c r="E96" s="28">
        <v>23.779828800000001</v>
      </c>
      <c r="F96" s="53">
        <f t="shared" si="26"/>
        <v>23.8102956</v>
      </c>
      <c r="G96" s="28"/>
      <c r="H96" s="28">
        <v>8</v>
      </c>
      <c r="I96" s="28">
        <v>4</v>
      </c>
      <c r="J96" s="28">
        <v>16.3328427</v>
      </c>
      <c r="K96" s="28">
        <v>16.653365099999998</v>
      </c>
      <c r="L96" s="28">
        <v>16.611247800000001</v>
      </c>
      <c r="M96" s="53">
        <f t="shared" si="27"/>
        <v>16.5324852</v>
      </c>
      <c r="N96" s="28"/>
      <c r="O96" s="28">
        <v>8</v>
      </c>
      <c r="P96" s="28">
        <v>4</v>
      </c>
      <c r="Q96" s="28">
        <v>13.674825</v>
      </c>
      <c r="R96" s="28">
        <v>13.088115</v>
      </c>
      <c r="S96" s="28">
        <v>13.92066</v>
      </c>
      <c r="T96" s="53">
        <f t="shared" si="28"/>
        <v>13.561199999999999</v>
      </c>
      <c r="U96" s="55"/>
    </row>
    <row r="97" spans="1:21" x14ac:dyDescent="0.25">
      <c r="A97" s="9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5"/>
    </row>
    <row r="98" spans="1:21" x14ac:dyDescent="0.25">
      <c r="A98" s="9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55"/>
    </row>
    <row r="99" spans="1:21" x14ac:dyDescent="0.25">
      <c r="A99" s="91">
        <v>4</v>
      </c>
      <c r="B99" s="28">
        <v>0</v>
      </c>
      <c r="C99" s="28">
        <v>0.71989700000000001</v>
      </c>
      <c r="D99" s="28">
        <v>0.71660199999999996</v>
      </c>
      <c r="E99" s="28">
        <v>0.71546299999999996</v>
      </c>
      <c r="F99" s="56">
        <f>AVERAGE(C99:E99)</f>
        <v>0.71732066666666672</v>
      </c>
      <c r="G99" s="28"/>
      <c r="H99" s="28">
        <v>4</v>
      </c>
      <c r="I99" s="28">
        <v>0</v>
      </c>
      <c r="J99" s="28">
        <v>0.69198700000000002</v>
      </c>
      <c r="K99" s="28">
        <v>0.61187100000000005</v>
      </c>
      <c r="L99" s="28">
        <v>0.69341299999999995</v>
      </c>
      <c r="M99" s="56">
        <f>AVERAGE(J99:L99)</f>
        <v>0.66575700000000004</v>
      </c>
      <c r="N99" s="28"/>
      <c r="O99" s="28">
        <v>4</v>
      </c>
      <c r="P99" s="28">
        <v>0</v>
      </c>
      <c r="Q99" s="28">
        <v>0.70829600000000004</v>
      </c>
      <c r="R99" s="28">
        <v>0.67671099999999995</v>
      </c>
      <c r="S99" s="28">
        <v>0.67415800000000004</v>
      </c>
      <c r="T99" s="56">
        <f>AVERAGE(Q99:S99)</f>
        <v>0.68638833333333338</v>
      </c>
      <c r="U99" s="55"/>
    </row>
    <row r="100" spans="1:21" x14ac:dyDescent="0.25">
      <c r="A100" s="91">
        <v>4</v>
      </c>
      <c r="B100" s="28">
        <v>2</v>
      </c>
      <c r="C100" s="28">
        <v>1.89707</v>
      </c>
      <c r="D100" s="28">
        <v>1.93431</v>
      </c>
      <c r="E100" s="28">
        <v>1.9473800000000001</v>
      </c>
      <c r="F100" s="56">
        <f t="shared" ref="F100:F105" si="29">AVERAGE(C100:E100)</f>
        <v>1.9262533333333334</v>
      </c>
      <c r="G100" s="28"/>
      <c r="H100" s="28">
        <v>4</v>
      </c>
      <c r="I100" s="28">
        <v>2</v>
      </c>
      <c r="J100" s="28">
        <v>1.9222999999999999</v>
      </c>
      <c r="K100" s="28">
        <v>1.97895</v>
      </c>
      <c r="L100" s="28">
        <v>1.99932</v>
      </c>
      <c r="M100" s="56">
        <f t="shared" ref="M100:M105" si="30">AVERAGE(J100:L100)</f>
        <v>1.9668566666666667</v>
      </c>
      <c r="N100" s="28"/>
      <c r="O100" s="28">
        <v>4</v>
      </c>
      <c r="P100" s="28">
        <v>2</v>
      </c>
      <c r="Q100" s="28">
        <v>1.2716400000000001</v>
      </c>
      <c r="R100" s="28">
        <v>1.28586</v>
      </c>
      <c r="S100" s="28">
        <v>1.2904500000000001</v>
      </c>
      <c r="T100" s="56">
        <f t="shared" ref="T100:T105" si="31">AVERAGE(Q100:S100)</f>
        <v>1.2826500000000001</v>
      </c>
      <c r="U100" s="55"/>
    </row>
    <row r="101" spans="1:21" x14ac:dyDescent="0.25">
      <c r="A101" s="91">
        <v>4</v>
      </c>
      <c r="B101" s="28">
        <v>4</v>
      </c>
      <c r="C101" s="28">
        <v>3.37235</v>
      </c>
      <c r="D101" s="28">
        <v>3.48169</v>
      </c>
      <c r="E101" s="28">
        <v>3.4768599999999998</v>
      </c>
      <c r="F101" s="56">
        <f t="shared" si="29"/>
        <v>3.4436333333333331</v>
      </c>
      <c r="G101" s="28"/>
      <c r="H101" s="28">
        <v>4</v>
      </c>
      <c r="I101" s="28">
        <v>4</v>
      </c>
      <c r="J101" s="28">
        <v>3.19136</v>
      </c>
      <c r="K101" s="28">
        <v>3.2796799999999999</v>
      </c>
      <c r="L101" s="28">
        <v>3.2892299999999999</v>
      </c>
      <c r="M101" s="56">
        <f t="shared" si="30"/>
        <v>3.2534233333333336</v>
      </c>
      <c r="N101" s="28"/>
      <c r="O101" s="28">
        <v>4</v>
      </c>
      <c r="P101" s="28">
        <v>4</v>
      </c>
      <c r="Q101" s="28">
        <v>3.1484399999999999</v>
      </c>
      <c r="R101" s="28">
        <v>3.2760099999999999</v>
      </c>
      <c r="S101" s="28">
        <v>3.2243499999999998</v>
      </c>
      <c r="T101" s="56">
        <f t="shared" si="31"/>
        <v>3.2162666666666664</v>
      </c>
      <c r="U101" s="55"/>
    </row>
    <row r="102" spans="1:21" x14ac:dyDescent="0.25">
      <c r="A102" s="91">
        <v>5</v>
      </c>
      <c r="B102" s="28">
        <v>4</v>
      </c>
      <c r="C102" s="28">
        <v>3.0928399999999998</v>
      </c>
      <c r="D102" s="28">
        <v>3.1090499999999999</v>
      </c>
      <c r="E102" s="28">
        <v>3.1018699999999999</v>
      </c>
      <c r="F102" s="56">
        <f t="shared" si="29"/>
        <v>3.1012533333333336</v>
      </c>
      <c r="G102" s="28"/>
      <c r="H102" s="28">
        <v>5</v>
      </c>
      <c r="I102" s="28">
        <v>4</v>
      </c>
      <c r="J102" s="28">
        <v>2.6430400000000001</v>
      </c>
      <c r="K102" s="28">
        <v>2.6285099999999999</v>
      </c>
      <c r="L102" s="28">
        <v>2.7089099999999999</v>
      </c>
      <c r="M102" s="56">
        <f t="shared" si="30"/>
        <v>2.6601533333333331</v>
      </c>
      <c r="N102" s="28"/>
      <c r="O102" s="28">
        <v>5</v>
      </c>
      <c r="P102" s="28">
        <v>4</v>
      </c>
      <c r="Q102" s="28">
        <v>2.0414500000000002</v>
      </c>
      <c r="R102" s="28">
        <v>1.98759</v>
      </c>
      <c r="S102" s="28">
        <v>1.8597399999999999</v>
      </c>
      <c r="T102" s="56">
        <f t="shared" si="31"/>
        <v>1.9629266666666669</v>
      </c>
      <c r="U102" s="55"/>
    </row>
    <row r="103" spans="1:21" x14ac:dyDescent="0.25">
      <c r="A103" s="91">
        <v>6</v>
      </c>
      <c r="B103" s="28">
        <v>4</v>
      </c>
      <c r="C103" s="28">
        <v>3.0430600000000001</v>
      </c>
      <c r="D103" s="28">
        <v>3.0963400000000001</v>
      </c>
      <c r="E103" s="28">
        <v>3.1148500000000001</v>
      </c>
      <c r="F103" s="56">
        <f t="shared" si="29"/>
        <v>3.0847500000000001</v>
      </c>
      <c r="G103" s="28"/>
      <c r="H103" s="28">
        <v>6</v>
      </c>
      <c r="I103" s="28">
        <v>4</v>
      </c>
      <c r="J103" s="28">
        <v>2.81691</v>
      </c>
      <c r="K103" s="28">
        <v>3.0451199999999998</v>
      </c>
      <c r="L103" s="28">
        <v>3.1368900000000002</v>
      </c>
      <c r="M103" s="56">
        <f t="shared" si="30"/>
        <v>2.9996399999999999</v>
      </c>
      <c r="N103" s="28"/>
      <c r="O103" s="28">
        <v>6</v>
      </c>
      <c r="P103" s="28">
        <v>4</v>
      </c>
      <c r="Q103" s="28">
        <v>1.9638</v>
      </c>
      <c r="R103" s="28">
        <v>1.98759</v>
      </c>
      <c r="S103" s="28">
        <v>1.8545</v>
      </c>
      <c r="T103" s="56">
        <f t="shared" si="31"/>
        <v>1.9352966666666667</v>
      </c>
      <c r="U103" s="55"/>
    </row>
    <row r="104" spans="1:21" x14ac:dyDescent="0.25">
      <c r="A104" s="91">
        <v>7</v>
      </c>
      <c r="B104" s="28">
        <v>4</v>
      </c>
      <c r="C104" s="28">
        <v>3.12222</v>
      </c>
      <c r="D104" s="28">
        <v>3.1150000000000002</v>
      </c>
      <c r="E104" s="28">
        <v>3.1901899999999999</v>
      </c>
      <c r="F104" s="56">
        <f t="shared" si="29"/>
        <v>3.1424699999999999</v>
      </c>
      <c r="G104" s="28"/>
      <c r="H104" s="28">
        <v>7</v>
      </c>
      <c r="I104" s="28">
        <v>4</v>
      </c>
      <c r="J104" s="28">
        <v>3.3118699999999999</v>
      </c>
      <c r="K104" s="28">
        <v>3.2356099999999999</v>
      </c>
      <c r="L104" s="28">
        <v>3.0932900000000001</v>
      </c>
      <c r="M104" s="56">
        <f t="shared" si="30"/>
        <v>3.2135899999999999</v>
      </c>
      <c r="N104" s="28"/>
      <c r="O104" s="28">
        <v>7</v>
      </c>
      <c r="P104" s="28">
        <v>4</v>
      </c>
      <c r="Q104" s="28">
        <v>1.8897699999999999</v>
      </c>
      <c r="R104" s="28">
        <v>2.0083799999999998</v>
      </c>
      <c r="S104" s="28">
        <v>1.9837899999999999</v>
      </c>
      <c r="T104" s="56">
        <f t="shared" si="31"/>
        <v>1.9606466666666666</v>
      </c>
      <c r="U104" s="55"/>
    </row>
    <row r="105" spans="1:21" x14ac:dyDescent="0.25">
      <c r="A105" s="91">
        <v>8</v>
      </c>
      <c r="B105" s="28">
        <v>4</v>
      </c>
      <c r="C105" s="28">
        <v>3.16214</v>
      </c>
      <c r="D105" s="28">
        <v>3.1409099999999999</v>
      </c>
      <c r="E105" s="28">
        <v>3.1454800000000001</v>
      </c>
      <c r="F105" s="56">
        <f t="shared" si="29"/>
        <v>3.1495099999999998</v>
      </c>
      <c r="G105" s="28"/>
      <c r="H105" s="28">
        <v>8</v>
      </c>
      <c r="I105" s="28">
        <v>4</v>
      </c>
      <c r="J105" s="28">
        <v>3.1837900000000001</v>
      </c>
      <c r="K105" s="28">
        <v>3.24627</v>
      </c>
      <c r="L105" s="28">
        <v>3.2380599999999999</v>
      </c>
      <c r="M105" s="56">
        <f t="shared" si="30"/>
        <v>3.2227066666666668</v>
      </c>
      <c r="N105" s="28"/>
      <c r="O105" s="28">
        <v>8</v>
      </c>
      <c r="P105" s="28">
        <v>4</v>
      </c>
      <c r="Q105" s="28">
        <v>2.0259</v>
      </c>
      <c r="R105" s="28">
        <v>1.9389799999999999</v>
      </c>
      <c r="S105" s="28">
        <v>1.9830000000000001</v>
      </c>
      <c r="T105" s="56">
        <f t="shared" si="31"/>
        <v>1.9826266666666665</v>
      </c>
      <c r="U105" s="55"/>
    </row>
    <row r="106" spans="1:21" x14ac:dyDescent="0.25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9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55"/>
    </row>
    <row r="108" spans="1:21" x14ac:dyDescent="0.25">
      <c r="A108" s="91">
        <v>4</v>
      </c>
      <c r="B108" s="28">
        <v>0</v>
      </c>
      <c r="C108" s="28">
        <v>15.66</v>
      </c>
      <c r="D108" s="28">
        <v>15.66</v>
      </c>
      <c r="E108" s="28">
        <v>15.66</v>
      </c>
      <c r="F108" s="78">
        <f>AVERAGE(C108:E108)</f>
        <v>15.660000000000002</v>
      </c>
      <c r="G108" s="28"/>
      <c r="H108" s="28">
        <v>4</v>
      </c>
      <c r="I108" s="28">
        <v>0</v>
      </c>
      <c r="J108" s="28">
        <v>30.24</v>
      </c>
      <c r="K108" s="28">
        <v>4.8600000000000003</v>
      </c>
      <c r="L108" s="28">
        <v>15.12</v>
      </c>
      <c r="M108" s="78">
        <f>AVERAGE(J108:L108)</f>
        <v>16.739999999999998</v>
      </c>
      <c r="N108" s="28"/>
      <c r="O108" s="28">
        <v>4</v>
      </c>
      <c r="P108" s="28">
        <v>0</v>
      </c>
      <c r="Q108" s="28">
        <v>15.12</v>
      </c>
      <c r="R108" s="28">
        <v>15.12</v>
      </c>
      <c r="S108" s="28">
        <v>15.12</v>
      </c>
      <c r="T108" s="78">
        <f>AVERAGE(Q108:S108)</f>
        <v>15.12</v>
      </c>
      <c r="U108" s="55"/>
    </row>
    <row r="109" spans="1:21" x14ac:dyDescent="0.25">
      <c r="A109" s="91">
        <v>4</v>
      </c>
      <c r="B109" s="28">
        <v>2</v>
      </c>
      <c r="C109" s="28">
        <v>11.07</v>
      </c>
      <c r="D109" s="28">
        <v>11.07</v>
      </c>
      <c r="E109" s="28">
        <v>11.07</v>
      </c>
      <c r="F109" s="78">
        <f t="shared" ref="F109:F114" si="32">AVERAGE(C109:E109)</f>
        <v>11.07</v>
      </c>
      <c r="G109" s="28"/>
      <c r="H109" s="28">
        <v>4</v>
      </c>
      <c r="I109" s="28">
        <v>2</v>
      </c>
      <c r="J109" s="28">
        <v>11.61</v>
      </c>
      <c r="K109" s="28">
        <v>11.61</v>
      </c>
      <c r="L109" s="28">
        <v>11.61</v>
      </c>
      <c r="M109" s="78">
        <f t="shared" ref="M109:M114" si="33">AVERAGE(J109:L109)</f>
        <v>11.61</v>
      </c>
      <c r="N109" s="28"/>
      <c r="O109" s="28">
        <v>4</v>
      </c>
      <c r="P109" s="28">
        <v>2</v>
      </c>
      <c r="Q109" s="28">
        <v>12.42</v>
      </c>
      <c r="R109" s="28">
        <v>12.42</v>
      </c>
      <c r="S109" s="28">
        <v>12.42</v>
      </c>
      <c r="T109" s="78">
        <f t="shared" ref="T109:T114" si="34">AVERAGE(Q109:S109)</f>
        <v>12.42</v>
      </c>
      <c r="U109" s="55"/>
    </row>
    <row r="110" spans="1:21" x14ac:dyDescent="0.25">
      <c r="A110" s="91">
        <v>4</v>
      </c>
      <c r="B110" s="28">
        <v>4</v>
      </c>
      <c r="C110" s="28">
        <v>6.48</v>
      </c>
      <c r="D110" s="28">
        <v>6.48</v>
      </c>
      <c r="E110" s="28">
        <v>6.48</v>
      </c>
      <c r="F110" s="78">
        <f t="shared" si="32"/>
        <v>6.48</v>
      </c>
      <c r="G110" s="28"/>
      <c r="H110" s="28">
        <v>4</v>
      </c>
      <c r="I110" s="28">
        <v>4</v>
      </c>
      <c r="J110" s="28">
        <v>6.48</v>
      </c>
      <c r="K110" s="28">
        <v>6.21</v>
      </c>
      <c r="L110" s="28">
        <v>6.48</v>
      </c>
      <c r="M110" s="78">
        <f t="shared" si="33"/>
        <v>6.3900000000000006</v>
      </c>
      <c r="N110" s="28"/>
      <c r="O110" s="28">
        <v>4</v>
      </c>
      <c r="P110" s="28">
        <v>4</v>
      </c>
      <c r="Q110" s="28">
        <v>6.48</v>
      </c>
      <c r="R110" s="28">
        <v>6.48</v>
      </c>
      <c r="S110" s="28">
        <v>6.48</v>
      </c>
      <c r="T110" s="78">
        <f t="shared" si="34"/>
        <v>6.48</v>
      </c>
      <c r="U110" s="55"/>
    </row>
    <row r="111" spans="1:21" x14ac:dyDescent="0.25">
      <c r="A111" s="91">
        <v>5</v>
      </c>
      <c r="B111" s="28">
        <v>4</v>
      </c>
      <c r="C111" s="28">
        <v>8.64</v>
      </c>
      <c r="D111" s="28">
        <v>8.64</v>
      </c>
      <c r="E111" s="28">
        <v>8.64</v>
      </c>
      <c r="F111" s="78">
        <f t="shared" si="32"/>
        <v>8.64</v>
      </c>
      <c r="G111" s="28"/>
      <c r="H111" s="28">
        <v>5</v>
      </c>
      <c r="I111" s="28">
        <v>4</v>
      </c>
      <c r="J111" s="28">
        <v>7.56</v>
      </c>
      <c r="K111" s="28">
        <v>7.56</v>
      </c>
      <c r="L111" s="28">
        <v>7.56</v>
      </c>
      <c r="M111" s="78">
        <f t="shared" si="33"/>
        <v>7.56</v>
      </c>
      <c r="N111" s="28"/>
      <c r="O111" s="28">
        <v>5</v>
      </c>
      <c r="P111" s="28">
        <v>4</v>
      </c>
      <c r="Q111" s="28">
        <v>10.26</v>
      </c>
      <c r="R111" s="28">
        <v>10.26</v>
      </c>
      <c r="S111" s="28">
        <v>9.99</v>
      </c>
      <c r="T111" s="78">
        <f t="shared" si="34"/>
        <v>10.17</v>
      </c>
      <c r="U111" s="55"/>
    </row>
    <row r="112" spans="1:21" x14ac:dyDescent="0.25">
      <c r="A112" s="91">
        <v>6</v>
      </c>
      <c r="B112" s="28">
        <v>4</v>
      </c>
      <c r="C112" s="28">
        <v>8.3699999999999992</v>
      </c>
      <c r="D112" s="28">
        <v>8.1</v>
      </c>
      <c r="E112" s="28">
        <v>8.3699999999999992</v>
      </c>
      <c r="F112" s="78">
        <f t="shared" si="32"/>
        <v>8.2799999999999994</v>
      </c>
      <c r="G112" s="28"/>
      <c r="H112" s="28">
        <v>6</v>
      </c>
      <c r="I112" s="28">
        <v>4</v>
      </c>
      <c r="J112" s="28">
        <v>6.48</v>
      </c>
      <c r="K112" s="28">
        <v>6.48</v>
      </c>
      <c r="L112" s="28">
        <v>6.48</v>
      </c>
      <c r="M112" s="78">
        <f t="shared" si="33"/>
        <v>6.48</v>
      </c>
      <c r="N112" s="28"/>
      <c r="O112" s="28">
        <v>6</v>
      </c>
      <c r="P112" s="28">
        <v>4</v>
      </c>
      <c r="Q112" s="28">
        <v>8.64</v>
      </c>
      <c r="R112" s="28">
        <v>8.64</v>
      </c>
      <c r="S112" s="28">
        <v>8.64</v>
      </c>
      <c r="T112" s="78">
        <f t="shared" si="34"/>
        <v>8.64</v>
      </c>
      <c r="U112" s="55"/>
    </row>
    <row r="113" spans="1:28" x14ac:dyDescent="0.25">
      <c r="A113" s="91">
        <v>7</v>
      </c>
      <c r="B113" s="28">
        <v>4</v>
      </c>
      <c r="C113" s="28">
        <v>7.83</v>
      </c>
      <c r="D113" s="28">
        <v>7.83</v>
      </c>
      <c r="E113" s="28">
        <v>7.83</v>
      </c>
      <c r="F113" s="78">
        <f t="shared" si="32"/>
        <v>7.830000000000001</v>
      </c>
      <c r="G113" s="28"/>
      <c r="H113" s="28">
        <v>7</v>
      </c>
      <c r="I113" s="28">
        <v>4</v>
      </c>
      <c r="J113" s="28">
        <v>6.21</v>
      </c>
      <c r="K113" s="28">
        <v>5.94</v>
      </c>
      <c r="L113" s="28">
        <v>5.67</v>
      </c>
      <c r="M113" s="78">
        <f t="shared" si="33"/>
        <v>5.94</v>
      </c>
      <c r="N113" s="28"/>
      <c r="O113" s="28">
        <v>7</v>
      </c>
      <c r="P113" s="28">
        <v>4</v>
      </c>
      <c r="Q113" s="28">
        <v>7.56</v>
      </c>
      <c r="R113" s="28">
        <v>7.56</v>
      </c>
      <c r="S113" s="28">
        <v>7.56</v>
      </c>
      <c r="T113" s="78">
        <f t="shared" si="34"/>
        <v>7.56</v>
      </c>
      <c r="U113" s="55"/>
    </row>
    <row r="114" spans="1:28" x14ac:dyDescent="0.25">
      <c r="A114" s="91">
        <v>8</v>
      </c>
      <c r="B114" s="28">
        <v>4</v>
      </c>
      <c r="C114" s="28">
        <v>7.56</v>
      </c>
      <c r="D114" s="28">
        <v>7.56</v>
      </c>
      <c r="E114" s="28">
        <v>7.56</v>
      </c>
      <c r="F114" s="78">
        <f t="shared" si="32"/>
        <v>7.56</v>
      </c>
      <c r="G114" s="28"/>
      <c r="H114" s="28">
        <v>8</v>
      </c>
      <c r="I114" s="28">
        <v>4</v>
      </c>
      <c r="J114" s="28">
        <v>5.13</v>
      </c>
      <c r="K114" s="28">
        <v>5.13</v>
      </c>
      <c r="L114" s="28">
        <v>5.13</v>
      </c>
      <c r="M114" s="78">
        <f t="shared" si="33"/>
        <v>5.13</v>
      </c>
      <c r="N114" s="28"/>
      <c r="O114" s="28">
        <v>8</v>
      </c>
      <c r="P114" s="28">
        <v>4</v>
      </c>
      <c r="Q114" s="28">
        <v>6.75</v>
      </c>
      <c r="R114" s="28">
        <v>6.75</v>
      </c>
      <c r="S114" s="28">
        <v>7.02</v>
      </c>
      <c r="T114" s="78">
        <f t="shared" si="34"/>
        <v>6.84</v>
      </c>
      <c r="U114" s="55"/>
    </row>
    <row r="115" spans="1:28" ht="15.75" thickBot="1" x14ac:dyDescent="0.3">
      <c r="A115" s="92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81"/>
    </row>
    <row r="126" spans="1:28" x14ac:dyDescent="0.25">
      <c r="A126" s="8" t="s">
        <v>36</v>
      </c>
      <c r="B126" s="8"/>
      <c r="C126" s="153" t="s">
        <v>38</v>
      </c>
      <c r="D126" s="153"/>
      <c r="E126" s="153"/>
      <c r="F126" s="153"/>
      <c r="I126" t="s">
        <v>4</v>
      </c>
      <c r="K126" s="153" t="s">
        <v>38</v>
      </c>
      <c r="L126" s="153"/>
      <c r="M126" s="153"/>
      <c r="N126" s="153"/>
      <c r="W126" t="s">
        <v>59</v>
      </c>
    </row>
    <row r="127" spans="1:28" x14ac:dyDescent="0.25">
      <c r="A127">
        <v>4</v>
      </c>
      <c r="B127">
        <v>0</v>
      </c>
      <c r="C127">
        <v>11.456495820000001</v>
      </c>
      <c r="D127">
        <v>11.323135260000001</v>
      </c>
      <c r="E127">
        <v>11.31813972</v>
      </c>
      <c r="F127" s="13">
        <f>AVERAGE(C127:E127)</f>
        <v>11.3659236</v>
      </c>
      <c r="I127">
        <v>4</v>
      </c>
      <c r="J127">
        <v>0</v>
      </c>
      <c r="K127">
        <v>11.032610399999999</v>
      </c>
      <c r="L127">
        <v>10.3575024</v>
      </c>
      <c r="M127">
        <v>10.401607439999999</v>
      </c>
      <c r="N127" s="13">
        <f>AVERAGE(K127:M127)</f>
        <v>10.597240079999999</v>
      </c>
      <c r="P127">
        <v>4</v>
      </c>
      <c r="Q127">
        <v>0</v>
      </c>
      <c r="R127">
        <v>3.1053261600000002</v>
      </c>
      <c r="S127">
        <v>2.9660677199999999</v>
      </c>
      <c r="T127">
        <v>2.9496603600000002</v>
      </c>
      <c r="U127" s="13">
        <f>AVERAGE(R127:T127)</f>
        <v>3.0070180800000004</v>
      </c>
      <c r="W127">
        <v>4</v>
      </c>
      <c r="X127">
        <v>0</v>
      </c>
      <c r="Y127">
        <v>6.2021956500000002</v>
      </c>
      <c r="Z127">
        <v>6.67330326</v>
      </c>
      <c r="AB127" s="13">
        <f t="shared" ref="AB127:AB132" si="35">AVERAGE(Y127:AA127)</f>
        <v>6.4377494550000005</v>
      </c>
    </row>
    <row r="128" spans="1:28" x14ac:dyDescent="0.25">
      <c r="A128">
        <v>4</v>
      </c>
      <c r="B128">
        <v>2</v>
      </c>
      <c r="C128">
        <v>21.476712599999999</v>
      </c>
      <c r="D128">
        <v>21.650373900000002</v>
      </c>
      <c r="E128">
        <v>21.868622999999999</v>
      </c>
      <c r="F128" s="13">
        <f t="shared" ref="F128:F133" si="36">AVERAGE(C128:E128)</f>
        <v>21.665236500000002</v>
      </c>
      <c r="I128">
        <v>4</v>
      </c>
      <c r="J128">
        <v>2</v>
      </c>
      <c r="K128">
        <v>22.6680606</v>
      </c>
      <c r="L128">
        <v>23.237182799999999</v>
      </c>
      <c r="M128">
        <v>23.206880699999999</v>
      </c>
      <c r="N128" s="13">
        <f t="shared" ref="N128:N133" si="37">AVERAGE(K128:M128)</f>
        <v>23.037374700000001</v>
      </c>
      <c r="P128">
        <v>4</v>
      </c>
      <c r="Q128">
        <v>2</v>
      </c>
      <c r="R128">
        <v>3.2762880000000001</v>
      </c>
      <c r="S128">
        <v>3.679128</v>
      </c>
      <c r="T128">
        <v>3.7273391999999999</v>
      </c>
      <c r="U128" s="13">
        <f t="shared" ref="U128:U133" si="38">AVERAGE(R128:T128)</f>
        <v>3.5609183999999998</v>
      </c>
      <c r="W128">
        <v>4</v>
      </c>
      <c r="X128">
        <v>2</v>
      </c>
      <c r="Y128">
        <v>7.2409679999999996</v>
      </c>
      <c r="Z128">
        <v>7.7847479999999996</v>
      </c>
      <c r="AB128" s="13">
        <f t="shared" si="35"/>
        <v>7.5128579999999996</v>
      </c>
    </row>
    <row r="129" spans="1:33" x14ac:dyDescent="0.25">
      <c r="A129">
        <v>4</v>
      </c>
      <c r="B129">
        <v>4</v>
      </c>
      <c r="C129">
        <v>22.542637500000001</v>
      </c>
      <c r="D129">
        <v>22.441212</v>
      </c>
      <c r="E129">
        <v>22.493764800000001</v>
      </c>
      <c r="F129" s="13">
        <f t="shared" si="36"/>
        <v>22.492538100000001</v>
      </c>
      <c r="I129">
        <v>4</v>
      </c>
      <c r="J129">
        <v>4</v>
      </c>
      <c r="K129">
        <v>21.0493728</v>
      </c>
      <c r="L129">
        <v>20.885299199999999</v>
      </c>
      <c r="M129">
        <v>21.207873599999999</v>
      </c>
      <c r="N129" s="13">
        <f t="shared" si="37"/>
        <v>21.047515199999999</v>
      </c>
      <c r="P129">
        <v>4</v>
      </c>
      <c r="Q129">
        <v>4</v>
      </c>
      <c r="R129">
        <v>4.0283271000000003</v>
      </c>
      <c r="S129">
        <v>4.6136303999999999</v>
      </c>
      <c r="T129">
        <v>3.5270801999999999</v>
      </c>
      <c r="U129" s="13">
        <f t="shared" si="38"/>
        <v>4.0563459000000002</v>
      </c>
      <c r="W129">
        <v>4</v>
      </c>
      <c r="X129">
        <v>4</v>
      </c>
      <c r="Y129">
        <v>7.1536607999999999</v>
      </c>
      <c r="Z129">
        <v>7.9144883999999998</v>
      </c>
      <c r="AB129" s="13">
        <f t="shared" si="35"/>
        <v>7.5340746000000003</v>
      </c>
    </row>
    <row r="130" spans="1:33" x14ac:dyDescent="0.25">
      <c r="A130">
        <v>5</v>
      </c>
      <c r="B130">
        <v>4</v>
      </c>
      <c r="C130">
        <v>26.6779872</v>
      </c>
      <c r="D130">
        <v>26.9314848</v>
      </c>
      <c r="E130">
        <v>27.0641088</v>
      </c>
      <c r="F130" s="13">
        <f t="shared" si="36"/>
        <v>26.891193599999998</v>
      </c>
      <c r="I130">
        <v>5</v>
      </c>
      <c r="J130">
        <v>4</v>
      </c>
      <c r="K130">
        <v>18.997756200000001</v>
      </c>
      <c r="L130">
        <v>19.907955900000001</v>
      </c>
      <c r="M130">
        <v>19.2791313</v>
      </c>
      <c r="N130" s="13">
        <f t="shared" si="37"/>
        <v>19.394947800000001</v>
      </c>
      <c r="P130">
        <v>5</v>
      </c>
      <c r="Q130">
        <v>4</v>
      </c>
      <c r="R130">
        <v>3.6770706</v>
      </c>
      <c r="S130">
        <v>3.5181783000000002</v>
      </c>
      <c r="T130">
        <v>3.5077832999999998</v>
      </c>
      <c r="U130" s="13">
        <f t="shared" si="38"/>
        <v>3.5676773999999996</v>
      </c>
      <c r="W130">
        <v>5</v>
      </c>
      <c r="X130">
        <v>4</v>
      </c>
      <c r="Y130">
        <v>6.9332678999999997</v>
      </c>
      <c r="Z130">
        <v>6.8582241000000002</v>
      </c>
      <c r="AB130" s="13">
        <f t="shared" si="35"/>
        <v>6.8957459999999999</v>
      </c>
    </row>
    <row r="131" spans="1:33" x14ac:dyDescent="0.25">
      <c r="A131">
        <v>6</v>
      </c>
      <c r="B131">
        <v>4</v>
      </c>
      <c r="C131">
        <v>25.289901</v>
      </c>
      <c r="D131">
        <v>25.255800000000001</v>
      </c>
      <c r="E131">
        <v>25.307478</v>
      </c>
      <c r="F131" s="13">
        <f t="shared" si="36"/>
        <v>25.284392999999998</v>
      </c>
      <c r="I131">
        <v>6</v>
      </c>
      <c r="J131">
        <v>4</v>
      </c>
      <c r="K131">
        <v>18.120682800000001</v>
      </c>
      <c r="L131">
        <v>17.709694200000001</v>
      </c>
      <c r="M131">
        <v>18.346996799999999</v>
      </c>
      <c r="N131" s="13">
        <f t="shared" si="37"/>
        <v>18.059124600000001</v>
      </c>
      <c r="P131">
        <v>6</v>
      </c>
      <c r="Q131">
        <v>4</v>
      </c>
      <c r="R131">
        <v>2.6758188000000001</v>
      </c>
      <c r="S131">
        <v>3.1879008</v>
      </c>
      <c r="T131">
        <v>3.6389412000000001</v>
      </c>
      <c r="U131" s="13">
        <f t="shared" si="38"/>
        <v>3.1675535999999997</v>
      </c>
      <c r="W131">
        <v>6</v>
      </c>
      <c r="X131">
        <v>4</v>
      </c>
      <c r="Y131">
        <v>5.7868344</v>
      </c>
      <c r="Z131">
        <v>7.0310565</v>
      </c>
      <c r="AB131" s="13">
        <f t="shared" si="35"/>
        <v>6.40894545</v>
      </c>
    </row>
    <row r="132" spans="1:33" x14ac:dyDescent="0.25">
      <c r="A132">
        <v>7</v>
      </c>
      <c r="B132">
        <v>4</v>
      </c>
      <c r="C132">
        <v>25.660719</v>
      </c>
      <c r="D132">
        <v>24.5878443</v>
      </c>
      <c r="E132">
        <v>24.935417999999999</v>
      </c>
      <c r="F132" s="13">
        <f t="shared" si="36"/>
        <v>25.0613271</v>
      </c>
      <c r="I132">
        <v>7</v>
      </c>
      <c r="J132">
        <v>4</v>
      </c>
      <c r="K132">
        <v>17.3437929</v>
      </c>
      <c r="L132">
        <v>17.496712800000001</v>
      </c>
      <c r="M132">
        <v>16.956645300000002</v>
      </c>
      <c r="N132" s="13">
        <f t="shared" si="37"/>
        <v>17.265716999999999</v>
      </c>
      <c r="P132">
        <v>7</v>
      </c>
      <c r="Q132">
        <v>4</v>
      </c>
      <c r="R132">
        <v>2.8679994</v>
      </c>
      <c r="S132">
        <v>3.3412823999999999</v>
      </c>
      <c r="T132">
        <v>3.3260706</v>
      </c>
      <c r="U132" s="13">
        <f t="shared" si="38"/>
        <v>3.1784507999999998</v>
      </c>
      <c r="W132">
        <v>7</v>
      </c>
      <c r="X132">
        <v>4</v>
      </c>
      <c r="Y132">
        <v>6.3719783999999997</v>
      </c>
      <c r="Z132">
        <v>5.7469824000000003</v>
      </c>
      <c r="AB132" s="13">
        <f t="shared" si="35"/>
        <v>6.0594804</v>
      </c>
    </row>
    <row r="133" spans="1:33" x14ac:dyDescent="0.25">
      <c r="A133">
        <v>8</v>
      </c>
      <c r="B133">
        <v>4</v>
      </c>
      <c r="C133">
        <v>24.060985200000001</v>
      </c>
      <c r="D133">
        <v>23.980622400000001</v>
      </c>
      <c r="E133">
        <v>24.3092556</v>
      </c>
      <c r="F133" s="13">
        <f t="shared" si="36"/>
        <v>24.116954400000001</v>
      </c>
      <c r="I133">
        <v>8</v>
      </c>
      <c r="J133">
        <v>4</v>
      </c>
      <c r="K133">
        <v>16.767097199999998</v>
      </c>
      <c r="L133">
        <v>16.651723499999999</v>
      </c>
      <c r="M133">
        <v>16.583956199999999</v>
      </c>
      <c r="N133" s="13">
        <f t="shared" si="37"/>
        <v>16.667592299999999</v>
      </c>
      <c r="P133">
        <v>8</v>
      </c>
      <c r="Q133">
        <v>4</v>
      </c>
      <c r="R133">
        <v>3.2024970000000001</v>
      </c>
      <c r="S133">
        <v>3.2638625999999999</v>
      </c>
      <c r="T133">
        <v>3.0985415999999999</v>
      </c>
      <c r="U133" s="13">
        <f t="shared" si="38"/>
        <v>3.1883004000000006</v>
      </c>
      <c r="W133">
        <v>8</v>
      </c>
      <c r="X133">
        <v>4</v>
      </c>
      <c r="Y133">
        <v>6.3352691999999999</v>
      </c>
      <c r="Z133">
        <v>0</v>
      </c>
      <c r="AB133" s="13">
        <f>AVERAGE(Y133:Y133)</f>
        <v>6.3352691999999999</v>
      </c>
    </row>
    <row r="134" spans="1:33" x14ac:dyDescent="0.25">
      <c r="F134" s="8"/>
      <c r="N134" s="8"/>
    </row>
    <row r="135" spans="1:33" x14ac:dyDescent="0.25">
      <c r="F135" s="8"/>
      <c r="N135" s="8"/>
    </row>
    <row r="136" spans="1:33" x14ac:dyDescent="0.25">
      <c r="A136" s="152" t="s">
        <v>41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</row>
    <row r="137" spans="1:33" x14ac:dyDescent="0.25">
      <c r="A137" s="8">
        <v>4</v>
      </c>
      <c r="B137" s="8">
        <v>0</v>
      </c>
      <c r="C137" s="8">
        <v>0.73157700000000003</v>
      </c>
      <c r="D137" s="8">
        <v>0.72306099999999995</v>
      </c>
      <c r="E137" s="8">
        <v>0.722742</v>
      </c>
      <c r="F137" s="18">
        <f>AVERAGE(C137:E137)</f>
        <v>0.7257933333333334</v>
      </c>
      <c r="I137">
        <v>4</v>
      </c>
      <c r="J137">
        <v>0</v>
      </c>
      <c r="K137">
        <v>0.72967000000000004</v>
      </c>
      <c r="L137">
        <v>0.68501999999999996</v>
      </c>
      <c r="M137">
        <v>0.68793700000000002</v>
      </c>
      <c r="N137" s="18">
        <f>AVERAGE(K137:M137)</f>
        <v>0.70087566666666667</v>
      </c>
      <c r="P137">
        <v>4</v>
      </c>
      <c r="Q137">
        <v>0</v>
      </c>
      <c r="R137">
        <v>0.63895599999999997</v>
      </c>
      <c r="S137">
        <v>0.61030200000000001</v>
      </c>
      <c r="T137">
        <v>0.60692599999999997</v>
      </c>
      <c r="U137" s="18">
        <f>AVERAGE(R137:T137)</f>
        <v>0.61872799999999994</v>
      </c>
      <c r="W137">
        <v>4</v>
      </c>
      <c r="X137">
        <v>0</v>
      </c>
      <c r="Y137">
        <v>0.65631700000000004</v>
      </c>
      <c r="Z137">
        <v>0.95061300000000004</v>
      </c>
      <c r="AB137" s="18">
        <f t="shared" ref="AB137:AB142" si="39">AVERAGE(Y137:AA137)</f>
        <v>0.8034650000000001</v>
      </c>
    </row>
    <row r="138" spans="1:33" x14ac:dyDescent="0.25">
      <c r="A138" s="8">
        <v>4</v>
      </c>
      <c r="B138" s="8">
        <v>2</v>
      </c>
      <c r="C138" s="8">
        <v>1.8938900000000001</v>
      </c>
      <c r="D138" s="8">
        <v>1.95577</v>
      </c>
      <c r="E138" s="8">
        <v>1.92845</v>
      </c>
      <c r="F138" s="18">
        <f t="shared" ref="F138:F143" si="40">AVERAGE(C138:E138)</f>
        <v>1.9260366666666666</v>
      </c>
      <c r="I138">
        <v>4</v>
      </c>
      <c r="J138">
        <v>2</v>
      </c>
      <c r="K138">
        <v>1.9524600000000001</v>
      </c>
      <c r="L138">
        <v>2.0014799999999999</v>
      </c>
      <c r="M138">
        <v>1.9988699999999999</v>
      </c>
      <c r="N138" s="18">
        <f t="shared" ref="N138:N143" si="41">AVERAGE(K138:M138)</f>
        <v>1.9842700000000002</v>
      </c>
      <c r="P138">
        <v>4</v>
      </c>
      <c r="Q138">
        <v>2</v>
      </c>
      <c r="R138">
        <v>1.5167999999999999</v>
      </c>
      <c r="S138">
        <v>1.7033</v>
      </c>
      <c r="T138">
        <v>1.7256199999999999</v>
      </c>
      <c r="U138" s="18">
        <f t="shared" ref="U138:U143" si="42">AVERAGE(R138:T138)</f>
        <v>1.6485733333333332</v>
      </c>
      <c r="W138">
        <v>4</v>
      </c>
      <c r="X138">
        <v>2</v>
      </c>
      <c r="Y138">
        <v>1.67615</v>
      </c>
      <c r="Z138">
        <v>1.9221600000000001</v>
      </c>
      <c r="AB138" s="18">
        <f t="shared" si="39"/>
        <v>1.7991550000000001</v>
      </c>
    </row>
    <row r="139" spans="1:33" s="1" customFormat="1" x14ac:dyDescent="0.25">
      <c r="A139" s="8">
        <v>4</v>
      </c>
      <c r="B139" s="8">
        <v>4</v>
      </c>
      <c r="C139" s="8">
        <v>3.3396499999999998</v>
      </c>
      <c r="D139" s="8">
        <v>3.4631500000000002</v>
      </c>
      <c r="E139" s="8">
        <v>3.47126</v>
      </c>
      <c r="F139" s="18">
        <f t="shared" si="40"/>
        <v>3.4246866666666662</v>
      </c>
      <c r="G139"/>
      <c r="H139"/>
      <c r="I139">
        <v>4</v>
      </c>
      <c r="J139">
        <v>4</v>
      </c>
      <c r="K139">
        <v>3.2483599999999999</v>
      </c>
      <c r="L139">
        <v>3.2230400000000001</v>
      </c>
      <c r="M139">
        <v>3.2728199999999998</v>
      </c>
      <c r="N139" s="18">
        <f t="shared" si="41"/>
        <v>3.2480733333333336</v>
      </c>
      <c r="O139"/>
      <c r="P139">
        <v>4</v>
      </c>
      <c r="Q139">
        <v>4</v>
      </c>
      <c r="R139">
        <v>2.1313900000000001</v>
      </c>
      <c r="S139">
        <v>2.8479199999999998</v>
      </c>
      <c r="T139">
        <v>2.1772100000000001</v>
      </c>
      <c r="U139" s="18">
        <f t="shared" si="42"/>
        <v>2.3855066666666667</v>
      </c>
      <c r="V139"/>
      <c r="W139">
        <v>4</v>
      </c>
      <c r="X139">
        <v>4</v>
      </c>
      <c r="Y139">
        <v>2.2079200000000001</v>
      </c>
      <c r="Z139">
        <v>2.2548400000000002</v>
      </c>
      <c r="AA139"/>
      <c r="AB139" s="18">
        <f t="shared" si="39"/>
        <v>2.2313800000000001</v>
      </c>
      <c r="AC139"/>
      <c r="AD139"/>
      <c r="AE139"/>
      <c r="AF139"/>
      <c r="AG139"/>
    </row>
    <row r="140" spans="1:33" x14ac:dyDescent="0.25">
      <c r="A140" s="8">
        <v>5</v>
      </c>
      <c r="B140" s="8">
        <v>4</v>
      </c>
      <c r="C140" s="8">
        <v>3.0877300000000001</v>
      </c>
      <c r="D140" s="8">
        <v>3.11707</v>
      </c>
      <c r="E140" s="8">
        <v>3.1324200000000002</v>
      </c>
      <c r="F140" s="18">
        <f t="shared" si="40"/>
        <v>3.1124066666666668</v>
      </c>
      <c r="I140">
        <v>5</v>
      </c>
      <c r="J140">
        <v>4</v>
      </c>
      <c r="K140">
        <v>3.0592199999999998</v>
      </c>
      <c r="L140">
        <v>3.2057899999999999</v>
      </c>
      <c r="M140">
        <v>3.10453</v>
      </c>
      <c r="N140" s="18">
        <f t="shared" si="41"/>
        <v>3.1231800000000001</v>
      </c>
      <c r="P140">
        <v>5</v>
      </c>
      <c r="Q140">
        <v>4</v>
      </c>
      <c r="R140">
        <v>1.94554</v>
      </c>
      <c r="S140">
        <v>1.86147</v>
      </c>
      <c r="T140">
        <v>1.8559699999999999</v>
      </c>
      <c r="U140" s="18">
        <f t="shared" si="42"/>
        <v>1.8876600000000001</v>
      </c>
      <c r="W140">
        <v>5</v>
      </c>
      <c r="X140">
        <v>4</v>
      </c>
      <c r="Y140">
        <v>1.97529</v>
      </c>
      <c r="Z140">
        <v>1.95391</v>
      </c>
      <c r="AB140" s="18">
        <f t="shared" si="39"/>
        <v>1.9645999999999999</v>
      </c>
    </row>
    <row r="141" spans="1:33" x14ac:dyDescent="0.25">
      <c r="A141" s="8">
        <v>6</v>
      </c>
      <c r="B141" s="8">
        <v>4</v>
      </c>
      <c r="C141" s="8">
        <v>3.1222099999999999</v>
      </c>
      <c r="D141" s="8">
        <v>3.1179999999999999</v>
      </c>
      <c r="E141" s="8">
        <v>3.1243799999999999</v>
      </c>
      <c r="F141" s="18">
        <f t="shared" si="40"/>
        <v>3.1215299999999999</v>
      </c>
      <c r="I141">
        <v>6</v>
      </c>
      <c r="J141">
        <v>4</v>
      </c>
      <c r="K141">
        <v>3.0506199999999999</v>
      </c>
      <c r="L141">
        <v>2.98143</v>
      </c>
      <c r="M141">
        <v>3.0887199999999999</v>
      </c>
      <c r="N141" s="18">
        <f t="shared" si="41"/>
        <v>3.0402566666666666</v>
      </c>
      <c r="P141">
        <v>6</v>
      </c>
      <c r="Q141">
        <v>4</v>
      </c>
      <c r="R141">
        <v>1.65174</v>
      </c>
      <c r="S141">
        <v>1.96784</v>
      </c>
      <c r="T141">
        <v>2.2462599999999999</v>
      </c>
      <c r="U141" s="18">
        <f t="shared" si="42"/>
        <v>1.9552800000000001</v>
      </c>
      <c r="W141">
        <v>6</v>
      </c>
      <c r="X141">
        <v>4</v>
      </c>
      <c r="Y141">
        <v>1.78606</v>
      </c>
      <c r="Z141">
        <v>2.0031500000000002</v>
      </c>
      <c r="AB141" s="18">
        <f t="shared" si="39"/>
        <v>1.8946050000000001</v>
      </c>
    </row>
    <row r="142" spans="1:33" x14ac:dyDescent="0.25">
      <c r="A142" s="8">
        <v>7</v>
      </c>
      <c r="B142" s="8">
        <v>4</v>
      </c>
      <c r="C142" s="8">
        <v>3.1679900000000001</v>
      </c>
      <c r="D142" s="8">
        <v>3.1402100000000002</v>
      </c>
      <c r="E142" s="8">
        <v>3.1846000000000001</v>
      </c>
      <c r="F142" s="18">
        <f t="shared" si="40"/>
        <v>3.1642666666666668</v>
      </c>
      <c r="I142">
        <v>7</v>
      </c>
      <c r="J142">
        <v>4</v>
      </c>
      <c r="K142">
        <v>3.0588700000000002</v>
      </c>
      <c r="L142">
        <v>3.0858400000000001</v>
      </c>
      <c r="M142">
        <v>2.9905900000000001</v>
      </c>
      <c r="N142" s="18">
        <f t="shared" si="41"/>
        <v>3.0451000000000001</v>
      </c>
      <c r="P142">
        <v>7</v>
      </c>
      <c r="Q142">
        <v>4</v>
      </c>
      <c r="R142">
        <v>1.77037</v>
      </c>
      <c r="S142">
        <v>2.0625200000000001</v>
      </c>
      <c r="T142">
        <v>2.0531299999999999</v>
      </c>
      <c r="U142" s="18">
        <f t="shared" si="42"/>
        <v>1.9620066666666667</v>
      </c>
      <c r="W142">
        <v>7</v>
      </c>
      <c r="X142">
        <v>4</v>
      </c>
      <c r="Y142">
        <v>1.9666600000000001</v>
      </c>
      <c r="Z142">
        <v>1.77376</v>
      </c>
      <c r="AB142" s="18">
        <f t="shared" si="39"/>
        <v>1.8702100000000002</v>
      </c>
    </row>
    <row r="143" spans="1:33" x14ac:dyDescent="0.25">
      <c r="A143" s="8">
        <v>8</v>
      </c>
      <c r="B143">
        <v>4</v>
      </c>
      <c r="C143">
        <v>3.1826699999999999</v>
      </c>
      <c r="D143">
        <v>3.17204</v>
      </c>
      <c r="E143">
        <v>3.2155100000000001</v>
      </c>
      <c r="F143" s="18">
        <f t="shared" si="40"/>
        <v>3.1900733333333329</v>
      </c>
      <c r="I143">
        <v>8</v>
      </c>
      <c r="J143">
        <v>4</v>
      </c>
      <c r="K143">
        <v>3.26844</v>
      </c>
      <c r="L143">
        <v>3.2459500000000001</v>
      </c>
      <c r="M143">
        <v>3.2327400000000002</v>
      </c>
      <c r="N143" s="18">
        <f t="shared" si="41"/>
        <v>3.2490433333333333</v>
      </c>
      <c r="P143">
        <v>8</v>
      </c>
      <c r="Q143">
        <v>4</v>
      </c>
      <c r="R143">
        <v>1.97685</v>
      </c>
      <c r="S143">
        <v>2.0147300000000001</v>
      </c>
      <c r="T143">
        <v>1.9126799999999999</v>
      </c>
      <c r="U143" s="18">
        <f t="shared" si="42"/>
        <v>1.9680866666666665</v>
      </c>
      <c r="W143">
        <v>8</v>
      </c>
      <c r="X143">
        <v>4</v>
      </c>
      <c r="Y143">
        <v>1.95533</v>
      </c>
      <c r="Z143">
        <v>0</v>
      </c>
      <c r="AB143" s="18">
        <f>AVERAGE(Y143:Y143)</f>
        <v>1.95533</v>
      </c>
    </row>
    <row r="144" spans="1:33" x14ac:dyDescent="0.25">
      <c r="F144" s="8"/>
      <c r="N144" s="8"/>
    </row>
    <row r="146" spans="1:33" x14ac:dyDescent="0.25">
      <c r="A146" s="158" t="s">
        <v>39</v>
      </c>
      <c r="B146" s="158"/>
      <c r="C146" s="158"/>
      <c r="D146" s="158"/>
      <c r="E146" s="158"/>
      <c r="F146" s="158"/>
      <c r="G146" s="158"/>
    </row>
    <row r="147" spans="1:33" x14ac:dyDescent="0.25">
      <c r="A147">
        <v>4</v>
      </c>
      <c r="B147">
        <v>2</v>
      </c>
      <c r="C147">
        <v>7441086</v>
      </c>
      <c r="D147">
        <v>7556428</v>
      </c>
      <c r="E147">
        <v>7413471</v>
      </c>
      <c r="F147">
        <v>7397729</v>
      </c>
      <c r="G147">
        <f t="shared" ref="G147:G152" si="43">AVERAGE(C147:F147)</f>
        <v>7452178.5</v>
      </c>
    </row>
    <row r="148" spans="1:33" x14ac:dyDescent="0.25">
      <c r="A148">
        <v>4</v>
      </c>
      <c r="B148">
        <v>4</v>
      </c>
      <c r="C148">
        <v>5389470</v>
      </c>
      <c r="D148">
        <v>5379999</v>
      </c>
      <c r="E148">
        <v>5389628</v>
      </c>
      <c r="F148">
        <v>5351261</v>
      </c>
      <c r="G148">
        <f t="shared" si="43"/>
        <v>5377589.5</v>
      </c>
    </row>
    <row r="149" spans="1:33" x14ac:dyDescent="0.25">
      <c r="A149">
        <v>5</v>
      </c>
      <c r="B149">
        <v>4</v>
      </c>
      <c r="C149">
        <v>4843617</v>
      </c>
      <c r="D149">
        <v>4916777</v>
      </c>
      <c r="E149">
        <v>4867873</v>
      </c>
      <c r="F149">
        <v>4838466</v>
      </c>
      <c r="G149">
        <f t="shared" si="43"/>
        <v>4866683.25</v>
      </c>
    </row>
    <row r="150" spans="1:33" x14ac:dyDescent="0.25">
      <c r="A150">
        <v>6</v>
      </c>
      <c r="B150">
        <v>4</v>
      </c>
      <c r="C150">
        <v>4491403</v>
      </c>
      <c r="D150">
        <v>4446559</v>
      </c>
      <c r="E150">
        <v>4577573</v>
      </c>
      <c r="F150">
        <v>4394876</v>
      </c>
      <c r="G150">
        <f t="shared" si="43"/>
        <v>4477602.75</v>
      </c>
    </row>
    <row r="151" spans="1:33" x14ac:dyDescent="0.25">
      <c r="A151">
        <v>7</v>
      </c>
      <c r="B151">
        <v>4</v>
      </c>
      <c r="C151">
        <v>4061635</v>
      </c>
      <c r="D151">
        <v>4062365</v>
      </c>
      <c r="E151">
        <v>4374209</v>
      </c>
      <c r="F151">
        <v>4159490</v>
      </c>
      <c r="G151">
        <f t="shared" si="43"/>
        <v>4164424.75</v>
      </c>
    </row>
    <row r="152" spans="1:33" x14ac:dyDescent="0.25">
      <c r="A152">
        <v>8</v>
      </c>
      <c r="B152">
        <v>4</v>
      </c>
      <c r="C152">
        <v>3792198</v>
      </c>
      <c r="D152">
        <v>3795246</v>
      </c>
      <c r="E152">
        <v>3792219</v>
      </c>
      <c r="F152">
        <v>3802477</v>
      </c>
      <c r="G152">
        <f t="shared" si="43"/>
        <v>3795535</v>
      </c>
    </row>
    <row r="153" spans="1:33" x14ac:dyDescent="0.25">
      <c r="A153" s="156" t="s">
        <v>5</v>
      </c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t="s">
        <v>4</v>
      </c>
    </row>
    <row r="155" spans="1:33" x14ac:dyDescent="0.25">
      <c r="A155" t="s">
        <v>1</v>
      </c>
      <c r="B155" t="s">
        <v>2</v>
      </c>
    </row>
    <row r="156" spans="1:33" x14ac:dyDescent="0.25">
      <c r="A156">
        <v>2</v>
      </c>
      <c r="B156">
        <v>1</v>
      </c>
      <c r="C156">
        <v>20909650</v>
      </c>
      <c r="D156">
        <v>20962891</v>
      </c>
      <c r="E156">
        <v>20947506</v>
      </c>
      <c r="F156">
        <v>20952626</v>
      </c>
      <c r="G156">
        <v>20998179</v>
      </c>
      <c r="H156">
        <v>20958467</v>
      </c>
      <c r="I156">
        <v>20056874</v>
      </c>
      <c r="J156">
        <v>20967250</v>
      </c>
      <c r="K156">
        <v>20971025</v>
      </c>
      <c r="L156">
        <v>19415138</v>
      </c>
      <c r="M156">
        <f t="shared" ref="M156:M164" si="44">AVERAGE(C156:K156)</f>
        <v>20858274.222222224</v>
      </c>
    </row>
    <row r="157" spans="1:33" x14ac:dyDescent="0.25">
      <c r="A157">
        <v>3</v>
      </c>
      <c r="B157">
        <v>1</v>
      </c>
      <c r="C157">
        <v>20960583</v>
      </c>
      <c r="D157">
        <v>21024699</v>
      </c>
      <c r="E157">
        <v>18856402</v>
      </c>
      <c r="F157">
        <v>21036771</v>
      </c>
      <c r="G157">
        <v>20995705</v>
      </c>
      <c r="H157">
        <v>21040856</v>
      </c>
      <c r="I157">
        <v>21030009</v>
      </c>
      <c r="J157">
        <v>20990502</v>
      </c>
      <c r="K157">
        <v>20992172</v>
      </c>
      <c r="L157">
        <v>20997795</v>
      </c>
      <c r="M157">
        <f t="shared" si="44"/>
        <v>20769744.333333332</v>
      </c>
    </row>
    <row r="158" spans="1:33" x14ac:dyDescent="0.25">
      <c r="A158">
        <v>4</v>
      </c>
      <c r="B158">
        <v>0</v>
      </c>
      <c r="C158">
        <v>11448615</v>
      </c>
      <c r="D158">
        <v>11445269</v>
      </c>
      <c r="E158">
        <v>11440417</v>
      </c>
      <c r="F158">
        <v>11459585</v>
      </c>
      <c r="G158">
        <v>11450970</v>
      </c>
      <c r="H158">
        <v>11455166</v>
      </c>
      <c r="I158">
        <v>11445202</v>
      </c>
      <c r="J158">
        <v>11449510</v>
      </c>
      <c r="K158">
        <v>11461943</v>
      </c>
      <c r="L158">
        <v>11448795</v>
      </c>
      <c r="M158">
        <f t="shared" si="44"/>
        <v>11450741.888888888</v>
      </c>
    </row>
    <row r="159" spans="1:33" x14ac:dyDescent="0.25">
      <c r="A159">
        <v>4</v>
      </c>
      <c r="B159">
        <v>1</v>
      </c>
      <c r="C159">
        <v>20974432</v>
      </c>
      <c r="D159">
        <v>20496626</v>
      </c>
      <c r="E159">
        <v>21032731</v>
      </c>
      <c r="F159">
        <v>21013372</v>
      </c>
      <c r="G159">
        <v>21020712</v>
      </c>
      <c r="H159">
        <v>21016198</v>
      </c>
      <c r="I159">
        <v>21033816</v>
      </c>
      <c r="J159">
        <v>21010289</v>
      </c>
      <c r="K159">
        <v>21009359</v>
      </c>
      <c r="L159">
        <v>21023174</v>
      </c>
      <c r="M159">
        <f t="shared" si="44"/>
        <v>20956392.777777776</v>
      </c>
    </row>
    <row r="160" spans="1:33" x14ac:dyDescent="0.25">
      <c r="A160">
        <v>4</v>
      </c>
      <c r="B160">
        <v>2</v>
      </c>
      <c r="C160">
        <v>10486059</v>
      </c>
      <c r="D160">
        <v>10472493</v>
      </c>
      <c r="E160">
        <v>10466694</v>
      </c>
      <c r="F160">
        <v>10496228</v>
      </c>
      <c r="G160">
        <v>10517445</v>
      </c>
      <c r="H160">
        <v>10476226</v>
      </c>
      <c r="I160">
        <v>10501361</v>
      </c>
      <c r="J160">
        <v>10488416</v>
      </c>
      <c r="K160">
        <v>10479610</v>
      </c>
      <c r="L160">
        <v>10535632</v>
      </c>
      <c r="M160">
        <f t="shared" si="44"/>
        <v>10487170.222222222</v>
      </c>
    </row>
    <row r="161" spans="1:18" x14ac:dyDescent="0.25">
      <c r="A161">
        <v>4</v>
      </c>
      <c r="B161">
        <v>4</v>
      </c>
      <c r="C161">
        <v>5294669</v>
      </c>
      <c r="D161">
        <v>5253145</v>
      </c>
      <c r="E161">
        <v>5282660</v>
      </c>
      <c r="F161">
        <v>5273756</v>
      </c>
      <c r="G161">
        <v>5271458</v>
      </c>
      <c r="H161">
        <v>5241888</v>
      </c>
      <c r="I161">
        <v>5269843</v>
      </c>
      <c r="J161">
        <v>5313813</v>
      </c>
      <c r="K161">
        <v>5295164</v>
      </c>
      <c r="L161">
        <v>5280207</v>
      </c>
      <c r="M161">
        <f t="shared" si="44"/>
        <v>5277377.333333333</v>
      </c>
    </row>
    <row r="162" spans="1:18" x14ac:dyDescent="0.25">
      <c r="A162">
        <v>5</v>
      </c>
      <c r="B162">
        <v>1</v>
      </c>
      <c r="C162">
        <v>20524725</v>
      </c>
      <c r="D162">
        <v>20930863</v>
      </c>
      <c r="E162">
        <v>21174078</v>
      </c>
      <c r="F162">
        <v>21128635</v>
      </c>
      <c r="G162">
        <v>21106562</v>
      </c>
      <c r="H162">
        <v>21090995</v>
      </c>
      <c r="I162">
        <v>21085562</v>
      </c>
      <c r="J162">
        <v>21077154</v>
      </c>
      <c r="K162">
        <v>21091516</v>
      </c>
      <c r="L162">
        <v>21089136</v>
      </c>
      <c r="M162">
        <f t="shared" si="44"/>
        <v>21023343.333333332</v>
      </c>
    </row>
    <row r="163" spans="1:18" x14ac:dyDescent="0.25">
      <c r="A163">
        <v>5</v>
      </c>
      <c r="B163">
        <v>2</v>
      </c>
      <c r="C163">
        <v>10488205</v>
      </c>
      <c r="D163">
        <v>9507488</v>
      </c>
      <c r="E163">
        <v>10506631</v>
      </c>
      <c r="F163">
        <v>10520655</v>
      </c>
      <c r="G163">
        <v>10495408</v>
      </c>
      <c r="H163">
        <v>10493226</v>
      </c>
      <c r="I163">
        <v>10548872</v>
      </c>
      <c r="J163">
        <v>10482284</v>
      </c>
      <c r="K163">
        <v>10493044</v>
      </c>
      <c r="L163">
        <v>10502990</v>
      </c>
      <c r="M163">
        <f t="shared" si="44"/>
        <v>10392868.111111112</v>
      </c>
    </row>
    <row r="164" spans="1:18" x14ac:dyDescent="0.25">
      <c r="A164">
        <v>6</v>
      </c>
      <c r="B164">
        <v>2</v>
      </c>
      <c r="C164">
        <v>10493433</v>
      </c>
      <c r="D164">
        <v>10479980</v>
      </c>
      <c r="E164">
        <v>10511383</v>
      </c>
      <c r="F164">
        <v>10539064</v>
      </c>
      <c r="G164">
        <v>10493570</v>
      </c>
      <c r="H164">
        <v>10509428</v>
      </c>
      <c r="I164">
        <v>10504954</v>
      </c>
      <c r="J164">
        <v>10521984</v>
      </c>
      <c r="K164">
        <v>10517319</v>
      </c>
      <c r="L164">
        <v>10513344</v>
      </c>
      <c r="M164">
        <f t="shared" si="44"/>
        <v>10507901.666666666</v>
      </c>
    </row>
    <row r="165" spans="1:18" x14ac:dyDescent="0.25">
      <c r="A165">
        <v>6</v>
      </c>
      <c r="B165">
        <v>3</v>
      </c>
      <c r="C165">
        <v>7018024</v>
      </c>
      <c r="D165">
        <v>7002579</v>
      </c>
      <c r="E165">
        <v>7031719</v>
      </c>
      <c r="F165">
        <v>7026804</v>
      </c>
      <c r="G165">
        <v>7029139</v>
      </c>
      <c r="H165">
        <v>7024937</v>
      </c>
      <c r="I165">
        <v>7018517</v>
      </c>
      <c r="J165">
        <v>7036687</v>
      </c>
      <c r="K165">
        <v>7013432</v>
      </c>
      <c r="L165">
        <v>7091796</v>
      </c>
      <c r="M165">
        <f>AVERAGE(C165:K165)</f>
        <v>7022426.444444444</v>
      </c>
    </row>
    <row r="166" spans="1:18" x14ac:dyDescent="0.25">
      <c r="A166">
        <v>7</v>
      </c>
      <c r="B166">
        <v>3</v>
      </c>
      <c r="C166">
        <v>7055583</v>
      </c>
      <c r="D166">
        <v>4805972</v>
      </c>
      <c r="E166">
        <v>7101180</v>
      </c>
      <c r="F166">
        <v>7053684</v>
      </c>
      <c r="G166">
        <v>7130393</v>
      </c>
      <c r="H166">
        <v>7130797</v>
      </c>
      <c r="I166">
        <v>7052071</v>
      </c>
      <c r="J166">
        <v>7053059</v>
      </c>
      <c r="K166">
        <v>7230697</v>
      </c>
      <c r="L166">
        <v>7053346</v>
      </c>
      <c r="M166">
        <f>AVERAGE(C166:K166)</f>
        <v>6845937.333333333</v>
      </c>
    </row>
    <row r="167" spans="1:18" x14ac:dyDescent="0.25">
      <c r="A167">
        <v>8</v>
      </c>
      <c r="B167">
        <v>4</v>
      </c>
      <c r="C167">
        <v>4054840</v>
      </c>
      <c r="D167">
        <v>4062850</v>
      </c>
      <c r="E167">
        <v>4050296</v>
      </c>
      <c r="F167">
        <v>4053312</v>
      </c>
      <c r="G167">
        <v>4052211</v>
      </c>
      <c r="H167">
        <v>4054624</v>
      </c>
      <c r="I167">
        <v>4067637</v>
      </c>
      <c r="J167">
        <v>4051337</v>
      </c>
      <c r="K167">
        <v>4057871</v>
      </c>
      <c r="L167">
        <v>4058254</v>
      </c>
      <c r="M167">
        <f>AVERAGE(C167:K167)</f>
        <v>4056108.6666666665</v>
      </c>
    </row>
    <row r="171" spans="1:18" x14ac:dyDescent="0.25">
      <c r="A171" t="s">
        <v>0</v>
      </c>
    </row>
    <row r="172" spans="1:18" x14ac:dyDescent="0.25">
      <c r="A172" t="s">
        <v>1</v>
      </c>
      <c r="B172" t="s">
        <v>2</v>
      </c>
      <c r="M172" t="s">
        <v>3</v>
      </c>
    </row>
    <row r="173" spans="1:18" x14ac:dyDescent="0.25">
      <c r="A173">
        <v>2</v>
      </c>
      <c r="B173">
        <v>1</v>
      </c>
      <c r="C173">
        <v>14835688</v>
      </c>
      <c r="D173">
        <v>14825287</v>
      </c>
      <c r="E173">
        <v>14846783</v>
      </c>
      <c r="F173">
        <v>14841257</v>
      </c>
      <c r="G173">
        <v>14825282</v>
      </c>
      <c r="H173">
        <v>14825574</v>
      </c>
      <c r="I173">
        <v>14870557</v>
      </c>
      <c r="J173">
        <v>14827835</v>
      </c>
      <c r="K173">
        <v>14829387</v>
      </c>
      <c r="L173">
        <v>14835581</v>
      </c>
      <c r="M173">
        <f>AVERAGE(C173:L173)</f>
        <v>14836323.1</v>
      </c>
      <c r="Q173" t="s">
        <v>22</v>
      </c>
      <c r="R173" t="s">
        <v>17</v>
      </c>
    </row>
    <row r="174" spans="1:18" x14ac:dyDescent="0.25">
      <c r="A174">
        <v>3</v>
      </c>
      <c r="B174">
        <v>1</v>
      </c>
      <c r="C174">
        <v>11264172</v>
      </c>
      <c r="D174">
        <v>11276670</v>
      </c>
      <c r="E174">
        <v>11321664</v>
      </c>
      <c r="F174">
        <v>11269378</v>
      </c>
      <c r="G174">
        <v>11308559</v>
      </c>
      <c r="H174">
        <v>11295770</v>
      </c>
      <c r="I174">
        <v>11270817</v>
      </c>
      <c r="J174">
        <v>11259164</v>
      </c>
      <c r="K174">
        <v>11256692</v>
      </c>
      <c r="L174">
        <v>11258208</v>
      </c>
      <c r="M174">
        <f t="shared" ref="M174:M184" si="45">AVERAGE(C174:L174)</f>
        <v>11278109.4</v>
      </c>
      <c r="P174" t="s">
        <v>18</v>
      </c>
      <c r="Q174">
        <v>11871931.800000001</v>
      </c>
      <c r="R174">
        <v>11450741.888888888</v>
      </c>
    </row>
    <row r="175" spans="1:18" x14ac:dyDescent="0.25">
      <c r="A175">
        <v>4</v>
      </c>
      <c r="B175">
        <v>0</v>
      </c>
      <c r="C175">
        <v>11858434</v>
      </c>
      <c r="D175">
        <v>11863048</v>
      </c>
      <c r="E175">
        <v>11857331</v>
      </c>
      <c r="F175">
        <v>11864280</v>
      </c>
      <c r="G175">
        <v>11824025</v>
      </c>
      <c r="H175">
        <v>11833853</v>
      </c>
      <c r="I175">
        <v>11997864</v>
      </c>
      <c r="J175">
        <v>11865127</v>
      </c>
      <c r="K175">
        <v>11867578</v>
      </c>
      <c r="L175">
        <v>11887778</v>
      </c>
      <c r="M175">
        <f t="shared" si="45"/>
        <v>11871931.800000001</v>
      </c>
      <c r="P175" t="s">
        <v>19</v>
      </c>
      <c r="Q175">
        <v>7430085.0999999996</v>
      </c>
      <c r="R175">
        <v>10487170.222222222</v>
      </c>
    </row>
    <row r="176" spans="1:18" x14ac:dyDescent="0.25">
      <c r="A176">
        <v>4</v>
      </c>
      <c r="B176">
        <v>1</v>
      </c>
      <c r="C176">
        <v>9102260</v>
      </c>
      <c r="D176">
        <v>9156169</v>
      </c>
      <c r="E176">
        <v>9179177</v>
      </c>
      <c r="F176">
        <v>9126275</v>
      </c>
      <c r="G176">
        <v>9195520</v>
      </c>
      <c r="H176">
        <v>9255867</v>
      </c>
      <c r="I176">
        <v>9099219</v>
      </c>
      <c r="J176">
        <v>9292485</v>
      </c>
      <c r="K176">
        <v>9109993</v>
      </c>
      <c r="L176">
        <v>9155568</v>
      </c>
      <c r="M176">
        <f t="shared" si="45"/>
        <v>9167253.3000000007</v>
      </c>
      <c r="P176" t="s">
        <v>20</v>
      </c>
      <c r="Q176">
        <v>5417883.7000000002</v>
      </c>
      <c r="R176">
        <v>5277377.333333333</v>
      </c>
    </row>
    <row r="177" spans="1:18" x14ac:dyDescent="0.25">
      <c r="A177">
        <v>4</v>
      </c>
      <c r="B177">
        <v>2</v>
      </c>
      <c r="C177">
        <v>7450328</v>
      </c>
      <c r="D177">
        <v>7416562</v>
      </c>
      <c r="E177">
        <v>7403520</v>
      </c>
      <c r="F177">
        <v>7427236</v>
      </c>
      <c r="G177">
        <v>7412993</v>
      </c>
      <c r="H177">
        <v>7478060</v>
      </c>
      <c r="I177">
        <v>7451289</v>
      </c>
      <c r="J177">
        <v>7442240</v>
      </c>
      <c r="K177">
        <v>7411413</v>
      </c>
      <c r="L177">
        <v>7407210</v>
      </c>
      <c r="M177">
        <f t="shared" si="45"/>
        <v>7430085.0999999996</v>
      </c>
      <c r="P177" t="s">
        <v>21</v>
      </c>
      <c r="Q177">
        <v>3804671.7</v>
      </c>
      <c r="R177">
        <v>4056108.6666666665</v>
      </c>
    </row>
    <row r="178" spans="1:18" x14ac:dyDescent="0.25">
      <c r="A178">
        <v>4</v>
      </c>
      <c r="B178">
        <v>4</v>
      </c>
      <c r="C178">
        <v>5443167</v>
      </c>
      <c r="D178">
        <v>5470078</v>
      </c>
      <c r="E178">
        <v>5405166</v>
      </c>
      <c r="F178">
        <v>5397369</v>
      </c>
      <c r="G178">
        <v>5407807</v>
      </c>
      <c r="H178">
        <v>5403048</v>
      </c>
      <c r="I178">
        <v>5406052</v>
      </c>
      <c r="J178">
        <v>5403533</v>
      </c>
      <c r="K178">
        <v>5435676</v>
      </c>
      <c r="L178">
        <v>5406941</v>
      </c>
      <c r="M178">
        <f t="shared" si="45"/>
        <v>5417883.7000000002</v>
      </c>
    </row>
    <row r="179" spans="1:18" x14ac:dyDescent="0.25">
      <c r="A179">
        <v>5</v>
      </c>
      <c r="B179">
        <v>1</v>
      </c>
      <c r="C179">
        <v>7691613</v>
      </c>
      <c r="D179">
        <v>7681834</v>
      </c>
      <c r="E179">
        <v>7772417</v>
      </c>
      <c r="F179">
        <v>7687849</v>
      </c>
      <c r="G179">
        <v>7681872</v>
      </c>
      <c r="H179">
        <v>7690590</v>
      </c>
      <c r="I179">
        <v>7686512</v>
      </c>
      <c r="J179">
        <v>7786906</v>
      </c>
      <c r="K179">
        <v>7681716</v>
      </c>
      <c r="L179">
        <v>7786512</v>
      </c>
      <c r="M179">
        <f t="shared" si="45"/>
        <v>7714782.0999999996</v>
      </c>
    </row>
    <row r="180" spans="1:18" x14ac:dyDescent="0.25">
      <c r="A180">
        <v>5</v>
      </c>
      <c r="B180">
        <v>2</v>
      </c>
      <c r="C180">
        <v>6410249</v>
      </c>
      <c r="D180">
        <v>6422332</v>
      </c>
      <c r="E180">
        <v>6448512</v>
      </c>
      <c r="F180">
        <v>6442024</v>
      </c>
      <c r="G180">
        <v>6441959</v>
      </c>
      <c r="H180">
        <v>6433103</v>
      </c>
      <c r="I180">
        <v>6469016</v>
      </c>
      <c r="J180">
        <v>6417825</v>
      </c>
      <c r="K180">
        <v>6414660</v>
      </c>
      <c r="L180">
        <v>6477429</v>
      </c>
      <c r="M180">
        <f t="shared" si="45"/>
        <v>6437710.9000000004</v>
      </c>
    </row>
    <row r="181" spans="1:18" x14ac:dyDescent="0.25">
      <c r="A181">
        <v>6</v>
      </c>
      <c r="B181">
        <v>2</v>
      </c>
      <c r="C181">
        <v>5731515</v>
      </c>
      <c r="D181">
        <v>5711820</v>
      </c>
      <c r="E181">
        <v>5716997</v>
      </c>
      <c r="F181">
        <v>5708723</v>
      </c>
      <c r="G181">
        <v>5684642</v>
      </c>
      <c r="H181">
        <v>5684972</v>
      </c>
      <c r="I181">
        <v>5721474</v>
      </c>
      <c r="J181">
        <v>5677557</v>
      </c>
      <c r="K181">
        <v>5793320</v>
      </c>
      <c r="L181">
        <v>5670540</v>
      </c>
      <c r="M181">
        <f t="shared" si="45"/>
        <v>5710156</v>
      </c>
    </row>
    <row r="182" spans="1:18" x14ac:dyDescent="0.25">
      <c r="A182">
        <v>6</v>
      </c>
      <c r="B182">
        <v>3</v>
      </c>
      <c r="C182">
        <v>4946405</v>
      </c>
      <c r="D182">
        <v>5150842</v>
      </c>
      <c r="E182">
        <v>4985177</v>
      </c>
      <c r="F182">
        <v>5107938</v>
      </c>
      <c r="G182">
        <v>5141634</v>
      </c>
      <c r="H182">
        <v>5289406</v>
      </c>
      <c r="I182">
        <v>5031507</v>
      </c>
      <c r="J182">
        <v>5044069</v>
      </c>
      <c r="K182">
        <v>5003503</v>
      </c>
      <c r="L182">
        <v>5131181</v>
      </c>
      <c r="M182">
        <f t="shared" si="45"/>
        <v>5083166.2</v>
      </c>
    </row>
    <row r="183" spans="1:18" x14ac:dyDescent="0.25">
      <c r="A183">
        <v>7</v>
      </c>
      <c r="B183">
        <v>3</v>
      </c>
      <c r="C183">
        <v>4566603</v>
      </c>
      <c r="D183">
        <v>4571739</v>
      </c>
      <c r="E183">
        <v>4591528</v>
      </c>
      <c r="F183">
        <v>4589280</v>
      </c>
      <c r="G183">
        <v>4851622</v>
      </c>
      <c r="H183">
        <v>4592292</v>
      </c>
      <c r="I183">
        <v>4597369</v>
      </c>
      <c r="J183">
        <v>4585655</v>
      </c>
      <c r="K183">
        <v>4579111</v>
      </c>
      <c r="L183">
        <v>4590036</v>
      </c>
      <c r="M183">
        <f t="shared" si="45"/>
        <v>4611523.5</v>
      </c>
    </row>
    <row r="184" spans="1:18" x14ac:dyDescent="0.25">
      <c r="A184">
        <v>8</v>
      </c>
      <c r="B184">
        <v>4</v>
      </c>
      <c r="C184">
        <v>3799426</v>
      </c>
      <c r="D184">
        <v>3813005</v>
      </c>
      <c r="E184">
        <v>3811468</v>
      </c>
      <c r="F184">
        <v>3813258</v>
      </c>
      <c r="G184">
        <v>3802351</v>
      </c>
      <c r="H184">
        <v>3806526</v>
      </c>
      <c r="I184">
        <v>3801032</v>
      </c>
      <c r="J184">
        <v>3799525</v>
      </c>
      <c r="K184">
        <v>3798923</v>
      </c>
      <c r="L184">
        <v>3801203</v>
      </c>
      <c r="M184">
        <f t="shared" si="45"/>
        <v>3804671.7</v>
      </c>
    </row>
    <row r="186" spans="1:18" x14ac:dyDescent="0.25">
      <c r="A186" s="157" t="s">
        <v>35</v>
      </c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</row>
    <row r="187" spans="1:18" x14ac:dyDescent="0.25">
      <c r="A187" t="s">
        <v>4</v>
      </c>
    </row>
    <row r="188" spans="1:18" x14ac:dyDescent="0.25">
      <c r="A188" t="s">
        <v>1</v>
      </c>
      <c r="B188" t="s">
        <v>2</v>
      </c>
    </row>
    <row r="189" spans="1:18" x14ac:dyDescent="0.25">
      <c r="A189">
        <v>2</v>
      </c>
      <c r="B189">
        <v>1</v>
      </c>
      <c r="C189">
        <v>16742689</v>
      </c>
      <c r="D189">
        <v>16735374</v>
      </c>
      <c r="E189">
        <v>16743885</v>
      </c>
      <c r="F189">
        <v>16735832</v>
      </c>
      <c r="G189">
        <v>16767465</v>
      </c>
      <c r="H189">
        <v>16761958</v>
      </c>
      <c r="I189">
        <v>16759007</v>
      </c>
      <c r="J189">
        <v>16746808</v>
      </c>
      <c r="K189">
        <v>16741511</v>
      </c>
      <c r="L189">
        <v>16737523</v>
      </c>
      <c r="M189">
        <f t="shared" ref="M189:M200" si="46">AVERAGE(C189:K189)</f>
        <v>16748281</v>
      </c>
    </row>
    <row r="190" spans="1:18" x14ac:dyDescent="0.25">
      <c r="A190">
        <v>3</v>
      </c>
      <c r="B190">
        <v>1</v>
      </c>
      <c r="C190">
        <v>16740952</v>
      </c>
      <c r="D190">
        <v>16754769</v>
      </c>
      <c r="E190">
        <v>16762981</v>
      </c>
      <c r="F190">
        <v>16758083</v>
      </c>
      <c r="G190">
        <v>16765850</v>
      </c>
      <c r="H190">
        <v>16771712</v>
      </c>
      <c r="I190">
        <v>15186616</v>
      </c>
      <c r="J190">
        <v>16740826</v>
      </c>
      <c r="K190">
        <v>16762256</v>
      </c>
      <c r="L190">
        <v>16787634</v>
      </c>
      <c r="M190">
        <f t="shared" si="46"/>
        <v>16582671.666666666</v>
      </c>
    </row>
    <row r="191" spans="1:18" x14ac:dyDescent="0.25">
      <c r="A191">
        <v>4</v>
      </c>
      <c r="B191">
        <v>0</v>
      </c>
      <c r="C191">
        <v>6594404</v>
      </c>
      <c r="D191">
        <v>6596738</v>
      </c>
      <c r="E191">
        <v>6591292</v>
      </c>
      <c r="F191">
        <v>6600099</v>
      </c>
      <c r="G191">
        <v>6597318</v>
      </c>
      <c r="H191">
        <v>6594199</v>
      </c>
      <c r="I191">
        <v>6624005</v>
      </c>
      <c r="J191">
        <v>6595187</v>
      </c>
      <c r="K191">
        <v>6586762</v>
      </c>
      <c r="L191">
        <v>6594938</v>
      </c>
      <c r="M191">
        <f t="shared" si="46"/>
        <v>6597778.222222222</v>
      </c>
    </row>
    <row r="192" spans="1:18" x14ac:dyDescent="0.25">
      <c r="A192">
        <v>4</v>
      </c>
      <c r="B192">
        <v>1</v>
      </c>
      <c r="C192">
        <v>16760430</v>
      </c>
      <c r="D192">
        <v>16043642</v>
      </c>
      <c r="E192">
        <v>16776485</v>
      </c>
      <c r="F192">
        <v>16805350</v>
      </c>
      <c r="G192">
        <v>16785388</v>
      </c>
      <c r="H192">
        <v>16824500</v>
      </c>
      <c r="I192">
        <v>16813166</v>
      </c>
      <c r="J192">
        <v>16808803</v>
      </c>
      <c r="K192">
        <v>16797239</v>
      </c>
      <c r="L192">
        <v>16812704</v>
      </c>
      <c r="M192">
        <f t="shared" si="46"/>
        <v>16712778.111111112</v>
      </c>
    </row>
    <row r="193" spans="1:33" x14ac:dyDescent="0.25">
      <c r="A193">
        <v>4</v>
      </c>
      <c r="B193">
        <v>2</v>
      </c>
      <c r="C193">
        <v>8370957</v>
      </c>
      <c r="D193">
        <v>8396890</v>
      </c>
      <c r="E193">
        <v>8369254</v>
      </c>
      <c r="F193">
        <v>8390026</v>
      </c>
      <c r="G193">
        <v>8369674</v>
      </c>
      <c r="H193">
        <v>8373332</v>
      </c>
      <c r="I193">
        <v>8379724</v>
      </c>
      <c r="J193">
        <v>8388442</v>
      </c>
      <c r="K193">
        <v>8395246</v>
      </c>
      <c r="L193">
        <v>8378161</v>
      </c>
      <c r="M193">
        <f t="shared" si="46"/>
        <v>8381505</v>
      </c>
    </row>
    <row r="194" spans="1:33" x14ac:dyDescent="0.25">
      <c r="A194">
        <v>4</v>
      </c>
      <c r="B194">
        <v>4</v>
      </c>
      <c r="C194">
        <v>4255564</v>
      </c>
      <c r="D194">
        <v>4217965</v>
      </c>
      <c r="E194">
        <v>4204949</v>
      </c>
      <c r="F194">
        <v>4226818</v>
      </c>
      <c r="G194">
        <v>4253068</v>
      </c>
      <c r="H194">
        <v>4258043</v>
      </c>
      <c r="I194">
        <v>4215199</v>
      </c>
      <c r="J194">
        <v>4256804</v>
      </c>
      <c r="K194">
        <v>4262829</v>
      </c>
      <c r="L194">
        <v>4282352</v>
      </c>
      <c r="M194">
        <f t="shared" si="46"/>
        <v>4239026.555555556</v>
      </c>
    </row>
    <row r="195" spans="1:33" x14ac:dyDescent="0.25">
      <c r="A195">
        <v>5</v>
      </c>
      <c r="B195">
        <v>1</v>
      </c>
      <c r="C195">
        <v>16804225</v>
      </c>
      <c r="D195">
        <v>16846205</v>
      </c>
      <c r="E195">
        <v>16795172</v>
      </c>
      <c r="F195">
        <v>16825867</v>
      </c>
      <c r="G195">
        <v>16845316</v>
      </c>
      <c r="H195">
        <v>16837549</v>
      </c>
      <c r="I195">
        <v>16837755</v>
      </c>
      <c r="J195">
        <v>16841209</v>
      </c>
      <c r="K195">
        <v>16836496</v>
      </c>
      <c r="L195">
        <v>16830509</v>
      </c>
      <c r="M195">
        <f t="shared" si="46"/>
        <v>16829977.111111112</v>
      </c>
    </row>
    <row r="196" spans="1:33" x14ac:dyDescent="0.25">
      <c r="A196">
        <v>5</v>
      </c>
      <c r="B196">
        <v>2</v>
      </c>
      <c r="C196">
        <v>8378755</v>
      </c>
      <c r="D196">
        <v>8376598</v>
      </c>
      <c r="E196">
        <v>8386043</v>
      </c>
      <c r="F196">
        <v>8412295</v>
      </c>
      <c r="G196">
        <v>8379022</v>
      </c>
      <c r="H196">
        <v>8392187</v>
      </c>
      <c r="I196">
        <v>8429982</v>
      </c>
      <c r="J196">
        <v>8383038</v>
      </c>
      <c r="K196">
        <v>8394125</v>
      </c>
      <c r="L196">
        <v>8401753</v>
      </c>
      <c r="M196">
        <f t="shared" si="46"/>
        <v>8392449.444444444</v>
      </c>
    </row>
    <row r="197" spans="1:33" x14ac:dyDescent="0.25">
      <c r="A197">
        <v>6</v>
      </c>
      <c r="B197">
        <v>2</v>
      </c>
      <c r="C197">
        <v>8388969</v>
      </c>
      <c r="D197">
        <v>8389530</v>
      </c>
      <c r="E197">
        <v>8432840</v>
      </c>
      <c r="F197">
        <v>8447386</v>
      </c>
      <c r="G197">
        <v>6443648</v>
      </c>
      <c r="H197">
        <v>8423158</v>
      </c>
      <c r="I197">
        <v>8387053</v>
      </c>
      <c r="J197">
        <v>8404793</v>
      </c>
      <c r="K197">
        <v>8418770</v>
      </c>
      <c r="L197">
        <v>8449491</v>
      </c>
      <c r="M197">
        <f t="shared" si="46"/>
        <v>8192905.222222222</v>
      </c>
    </row>
    <row r="198" spans="1:33" x14ac:dyDescent="0.25">
      <c r="A198">
        <v>6</v>
      </c>
      <c r="B198">
        <v>3</v>
      </c>
      <c r="C198">
        <v>5605469</v>
      </c>
      <c r="D198">
        <v>5683361</v>
      </c>
      <c r="E198">
        <v>5672344</v>
      </c>
      <c r="F198">
        <v>5736068</v>
      </c>
      <c r="G198">
        <v>5709538</v>
      </c>
      <c r="H198">
        <v>5664498</v>
      </c>
      <c r="I198">
        <v>5705197</v>
      </c>
      <c r="J198">
        <v>5648692</v>
      </c>
      <c r="K198">
        <v>5603040</v>
      </c>
      <c r="L198">
        <v>5733274</v>
      </c>
      <c r="M198">
        <f>AVERAGE(C198:K198)</f>
        <v>5669800.777777778</v>
      </c>
    </row>
    <row r="199" spans="1:33" x14ac:dyDescent="0.25">
      <c r="A199">
        <v>7</v>
      </c>
      <c r="B199">
        <v>3</v>
      </c>
      <c r="C199">
        <v>5614786</v>
      </c>
      <c r="D199">
        <v>5698274</v>
      </c>
      <c r="E199">
        <v>5671948</v>
      </c>
      <c r="F199">
        <v>5763985</v>
      </c>
      <c r="G199">
        <v>5644735</v>
      </c>
      <c r="H199">
        <v>5667537</v>
      </c>
      <c r="I199">
        <v>5642188</v>
      </c>
      <c r="J199">
        <v>5659499</v>
      </c>
      <c r="K199">
        <v>5751131</v>
      </c>
      <c r="L199">
        <v>5639028</v>
      </c>
      <c r="M199">
        <f t="shared" si="46"/>
        <v>5679342.555555556</v>
      </c>
    </row>
    <row r="200" spans="1:33" x14ac:dyDescent="0.25">
      <c r="A200">
        <v>8</v>
      </c>
      <c r="B200">
        <v>4</v>
      </c>
      <c r="C200">
        <v>2878320</v>
      </c>
      <c r="D200">
        <v>2901598</v>
      </c>
      <c r="E200">
        <v>2888529</v>
      </c>
      <c r="F200">
        <v>2883945</v>
      </c>
      <c r="G200">
        <v>2899636</v>
      </c>
      <c r="H200">
        <v>2900568</v>
      </c>
      <c r="I200">
        <v>2908022</v>
      </c>
      <c r="J200">
        <v>2906644</v>
      </c>
      <c r="K200">
        <v>2931044</v>
      </c>
      <c r="L200">
        <v>2929128</v>
      </c>
      <c r="M200">
        <f t="shared" si="46"/>
        <v>2899811.777777778</v>
      </c>
    </row>
    <row r="202" spans="1:33" x14ac:dyDescent="0.25">
      <c r="A202" t="s">
        <v>0</v>
      </c>
    </row>
    <row r="203" spans="1:33" s="1" customFormat="1" x14ac:dyDescent="0.25">
      <c r="A203" t="s">
        <v>1</v>
      </c>
      <c r="B203" t="s">
        <v>2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1:33" x14ac:dyDescent="0.25">
      <c r="A204">
        <v>2</v>
      </c>
      <c r="B204">
        <v>1</v>
      </c>
      <c r="C204">
        <v>10618427</v>
      </c>
      <c r="D204">
        <v>10618031</v>
      </c>
      <c r="E204">
        <v>10635276</v>
      </c>
      <c r="F204">
        <v>10624446</v>
      </c>
      <c r="G204">
        <v>10619205</v>
      </c>
      <c r="H204">
        <v>10637316</v>
      </c>
      <c r="I204">
        <v>10618747</v>
      </c>
      <c r="J204">
        <v>10629052</v>
      </c>
      <c r="K204">
        <v>10617613</v>
      </c>
      <c r="L204">
        <v>10618582</v>
      </c>
      <c r="M204">
        <f t="shared" ref="M204:M215" si="47">AVERAGE(C204:K204)</f>
        <v>10624234.777777778</v>
      </c>
    </row>
    <row r="205" spans="1:33" x14ac:dyDescent="0.25">
      <c r="A205">
        <v>3</v>
      </c>
      <c r="B205">
        <v>1</v>
      </c>
      <c r="C205">
        <v>7604267</v>
      </c>
      <c r="D205">
        <v>7618100</v>
      </c>
      <c r="E205">
        <v>7631210</v>
      </c>
      <c r="F205">
        <v>7601876</v>
      </c>
      <c r="G205">
        <v>7633291</v>
      </c>
      <c r="H205">
        <v>7622432</v>
      </c>
      <c r="I205">
        <v>7652006</v>
      </c>
      <c r="J205">
        <v>7628964</v>
      </c>
      <c r="K205">
        <v>7619996</v>
      </c>
      <c r="L205">
        <v>7647867</v>
      </c>
      <c r="M205">
        <f t="shared" si="47"/>
        <v>7623571.333333333</v>
      </c>
    </row>
    <row r="206" spans="1:33" x14ac:dyDescent="0.25">
      <c r="A206">
        <v>4</v>
      </c>
      <c r="B206">
        <v>0</v>
      </c>
      <c r="C206">
        <v>6825770</v>
      </c>
      <c r="D206">
        <v>6861478</v>
      </c>
      <c r="E206">
        <v>6846750</v>
      </c>
      <c r="F206">
        <v>6861764</v>
      </c>
      <c r="G206">
        <v>6795560</v>
      </c>
      <c r="H206">
        <v>6851800</v>
      </c>
      <c r="I206">
        <v>6830236</v>
      </c>
      <c r="J206">
        <v>6807630</v>
      </c>
      <c r="K206">
        <v>6802586</v>
      </c>
      <c r="L206">
        <v>6857391</v>
      </c>
      <c r="M206">
        <f t="shared" si="47"/>
        <v>6831508.222222222</v>
      </c>
    </row>
    <row r="207" spans="1:33" x14ac:dyDescent="0.25">
      <c r="A207">
        <v>4</v>
      </c>
      <c r="B207">
        <v>1</v>
      </c>
      <c r="C207">
        <v>5944650</v>
      </c>
      <c r="D207">
        <v>5985227</v>
      </c>
      <c r="E207">
        <v>6024367</v>
      </c>
      <c r="F207">
        <v>5964875</v>
      </c>
      <c r="G207">
        <v>5989438</v>
      </c>
      <c r="H207">
        <v>6031326</v>
      </c>
      <c r="I207">
        <v>5946537</v>
      </c>
      <c r="J207">
        <v>5941501</v>
      </c>
      <c r="K207">
        <v>5939390</v>
      </c>
      <c r="L207">
        <v>5967285</v>
      </c>
      <c r="M207">
        <f t="shared" si="47"/>
        <v>5974145.666666667</v>
      </c>
    </row>
    <row r="208" spans="1:33" x14ac:dyDescent="0.25">
      <c r="A208">
        <v>4</v>
      </c>
      <c r="B208">
        <v>2</v>
      </c>
      <c r="C208">
        <v>5301538</v>
      </c>
      <c r="D208">
        <v>5344239</v>
      </c>
      <c r="E208">
        <v>5291471</v>
      </c>
      <c r="F208">
        <v>5300797</v>
      </c>
      <c r="G208">
        <v>5305796</v>
      </c>
      <c r="H208">
        <v>5319685</v>
      </c>
      <c r="I208">
        <v>5291774</v>
      </c>
      <c r="J208">
        <v>5349049</v>
      </c>
      <c r="K208">
        <v>5377595</v>
      </c>
      <c r="L208">
        <v>5294133</v>
      </c>
      <c r="M208">
        <f t="shared" si="47"/>
        <v>5320216</v>
      </c>
    </row>
    <row r="209" spans="1:33" x14ac:dyDescent="0.25">
      <c r="A209">
        <v>4</v>
      </c>
      <c r="B209">
        <v>4</v>
      </c>
      <c r="C209">
        <v>4316403</v>
      </c>
      <c r="D209">
        <v>4349567</v>
      </c>
      <c r="E209">
        <v>4345503</v>
      </c>
      <c r="F209">
        <v>4367724</v>
      </c>
      <c r="G209">
        <v>4367286</v>
      </c>
      <c r="H209">
        <v>4372523</v>
      </c>
      <c r="I209">
        <v>4370778</v>
      </c>
      <c r="J209">
        <v>4444636</v>
      </c>
      <c r="K209">
        <v>4418614</v>
      </c>
      <c r="L209">
        <v>4460870</v>
      </c>
      <c r="M209">
        <f t="shared" si="47"/>
        <v>4372559.333333333</v>
      </c>
    </row>
    <row r="210" spans="1:33" x14ac:dyDescent="0.25">
      <c r="A210">
        <v>5</v>
      </c>
      <c r="B210">
        <v>1</v>
      </c>
      <c r="C210">
        <v>5041302</v>
      </c>
      <c r="D210">
        <v>4944916</v>
      </c>
      <c r="E210">
        <v>4891721</v>
      </c>
      <c r="F210">
        <v>4924230</v>
      </c>
      <c r="G210">
        <v>4895993</v>
      </c>
      <c r="H210">
        <v>4954217</v>
      </c>
      <c r="I210">
        <v>4943301</v>
      </c>
      <c r="J210">
        <v>4947016</v>
      </c>
      <c r="K210">
        <v>4919225</v>
      </c>
      <c r="L210">
        <v>4917509</v>
      </c>
      <c r="M210">
        <f t="shared" si="47"/>
        <v>4940213.444444444</v>
      </c>
    </row>
    <row r="211" spans="1:33" x14ac:dyDescent="0.25">
      <c r="A211">
        <v>5</v>
      </c>
      <c r="B211">
        <v>2</v>
      </c>
      <c r="C211">
        <v>4486303</v>
      </c>
      <c r="D211">
        <v>4450164</v>
      </c>
      <c r="E211">
        <v>4463911</v>
      </c>
      <c r="F211">
        <v>4444913</v>
      </c>
      <c r="G211">
        <v>4503016</v>
      </c>
      <c r="H211">
        <v>4496473</v>
      </c>
      <c r="I211">
        <v>4453696</v>
      </c>
      <c r="J211">
        <v>4483130</v>
      </c>
      <c r="K211">
        <v>4491020</v>
      </c>
      <c r="L211">
        <v>4492651</v>
      </c>
      <c r="M211">
        <f t="shared" si="47"/>
        <v>4474736.222222222</v>
      </c>
    </row>
    <row r="212" spans="1:33" x14ac:dyDescent="0.25">
      <c r="A212">
        <v>6</v>
      </c>
      <c r="B212">
        <v>2</v>
      </c>
      <c r="C212">
        <v>3923632</v>
      </c>
      <c r="D212">
        <v>3857082</v>
      </c>
      <c r="E212">
        <v>3859058</v>
      </c>
      <c r="F212">
        <v>3913278</v>
      </c>
      <c r="G212">
        <v>3857872</v>
      </c>
      <c r="H212">
        <v>3914684</v>
      </c>
      <c r="I212">
        <v>3822908</v>
      </c>
      <c r="J212">
        <v>3898317</v>
      </c>
      <c r="K212">
        <v>3921088</v>
      </c>
      <c r="L212">
        <v>3855091</v>
      </c>
      <c r="M212">
        <f t="shared" si="47"/>
        <v>3885324.3333333335</v>
      </c>
    </row>
    <row r="213" spans="1:33" x14ac:dyDescent="0.25">
      <c r="A213">
        <v>6</v>
      </c>
      <c r="B213">
        <v>3</v>
      </c>
      <c r="C213">
        <v>3540562</v>
      </c>
      <c r="D213">
        <v>3542126</v>
      </c>
      <c r="E213">
        <v>3543714</v>
      </c>
      <c r="F213">
        <v>3550189</v>
      </c>
      <c r="G213">
        <v>3642143</v>
      </c>
      <c r="H213">
        <v>3654070</v>
      </c>
      <c r="I213">
        <v>3563253</v>
      </c>
      <c r="J213">
        <v>3642068</v>
      </c>
      <c r="K213">
        <v>3628031</v>
      </c>
      <c r="L213">
        <v>3573664</v>
      </c>
      <c r="M213">
        <f>AVERAGE(C213:K213)</f>
        <v>3589572.888888889</v>
      </c>
    </row>
    <row r="214" spans="1:33" x14ac:dyDescent="0.25">
      <c r="A214">
        <v>7</v>
      </c>
      <c r="B214">
        <v>3</v>
      </c>
      <c r="C214">
        <v>3224112</v>
      </c>
      <c r="D214">
        <v>3162049</v>
      </c>
      <c r="E214">
        <v>3229327</v>
      </c>
      <c r="F214">
        <v>3231098</v>
      </c>
      <c r="G214">
        <v>3166439</v>
      </c>
      <c r="H214">
        <v>3221521</v>
      </c>
      <c r="I214">
        <v>3223604</v>
      </c>
      <c r="J214">
        <v>3230231</v>
      </c>
      <c r="K214">
        <v>3227231</v>
      </c>
      <c r="L214">
        <v>3165722</v>
      </c>
      <c r="M214">
        <f t="shared" si="47"/>
        <v>3212845.777777778</v>
      </c>
    </row>
    <row r="215" spans="1:33" x14ac:dyDescent="0.25">
      <c r="A215">
        <v>8</v>
      </c>
      <c r="B215">
        <v>4</v>
      </c>
      <c r="C215">
        <v>2693296</v>
      </c>
      <c r="D215">
        <v>2704724</v>
      </c>
      <c r="E215">
        <v>2710694</v>
      </c>
      <c r="F215">
        <v>2705836</v>
      </c>
      <c r="G215">
        <v>2713379</v>
      </c>
      <c r="H215">
        <v>2719058</v>
      </c>
      <c r="I215">
        <v>2730585</v>
      </c>
      <c r="J215">
        <v>2717436</v>
      </c>
      <c r="K215">
        <v>2726913</v>
      </c>
      <c r="L215">
        <v>2739458</v>
      </c>
      <c r="M215">
        <f t="shared" si="47"/>
        <v>2713546.777777778</v>
      </c>
    </row>
    <row r="217" spans="1:33" x14ac:dyDescent="0.25">
      <c r="A217" s="156" t="s">
        <v>5</v>
      </c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t="s">
        <v>4</v>
      </c>
    </row>
    <row r="219" spans="1:33" x14ac:dyDescent="0.25">
      <c r="A219" t="s">
        <v>1</v>
      </c>
      <c r="B219" t="s">
        <v>2</v>
      </c>
    </row>
    <row r="220" spans="1:33" x14ac:dyDescent="0.25">
      <c r="A220">
        <v>2</v>
      </c>
      <c r="B220">
        <v>1</v>
      </c>
      <c r="C220">
        <v>20909650</v>
      </c>
      <c r="D220">
        <v>20962891</v>
      </c>
      <c r="E220">
        <v>20947506</v>
      </c>
      <c r="F220">
        <v>20952626</v>
      </c>
      <c r="G220">
        <v>20998179</v>
      </c>
      <c r="H220">
        <v>20958467</v>
      </c>
      <c r="I220">
        <v>20056874</v>
      </c>
      <c r="J220">
        <v>20967250</v>
      </c>
      <c r="K220">
        <v>20971025</v>
      </c>
      <c r="L220">
        <v>19415138</v>
      </c>
      <c r="M220">
        <f t="shared" ref="M220:M231" si="48">AVERAGE(C220:K220)</f>
        <v>20858274.222222224</v>
      </c>
    </row>
    <row r="221" spans="1:33" x14ac:dyDescent="0.25">
      <c r="A221">
        <v>3</v>
      </c>
      <c r="B221">
        <v>1</v>
      </c>
      <c r="C221">
        <v>20960583</v>
      </c>
      <c r="D221">
        <v>21024699</v>
      </c>
      <c r="E221">
        <v>18856402</v>
      </c>
      <c r="F221">
        <v>21036771</v>
      </c>
      <c r="G221">
        <v>20995705</v>
      </c>
      <c r="H221">
        <v>21040856</v>
      </c>
      <c r="I221">
        <v>21030009</v>
      </c>
      <c r="J221">
        <v>20990502</v>
      </c>
      <c r="K221">
        <v>20992172</v>
      </c>
      <c r="L221">
        <v>20997795</v>
      </c>
      <c r="M221">
        <f t="shared" si="48"/>
        <v>20769744.333333332</v>
      </c>
    </row>
    <row r="222" spans="1:33" x14ac:dyDescent="0.25">
      <c r="A222">
        <v>4</v>
      </c>
      <c r="B222">
        <v>0</v>
      </c>
      <c r="C222">
        <v>11448615</v>
      </c>
      <c r="D222">
        <v>11445269</v>
      </c>
      <c r="E222">
        <v>11440417</v>
      </c>
      <c r="F222">
        <v>11459585</v>
      </c>
      <c r="G222">
        <v>11450970</v>
      </c>
      <c r="H222">
        <v>11455166</v>
      </c>
      <c r="I222">
        <v>11445202</v>
      </c>
      <c r="J222">
        <v>11449510</v>
      </c>
      <c r="K222">
        <v>11461943</v>
      </c>
      <c r="L222">
        <v>11448795</v>
      </c>
      <c r="M222">
        <f t="shared" si="48"/>
        <v>11450741.888888888</v>
      </c>
    </row>
    <row r="223" spans="1:33" x14ac:dyDescent="0.25">
      <c r="A223">
        <v>4</v>
      </c>
      <c r="B223">
        <v>1</v>
      </c>
      <c r="C223">
        <v>20974432</v>
      </c>
      <c r="D223">
        <v>20496626</v>
      </c>
      <c r="E223">
        <v>21032731</v>
      </c>
      <c r="F223">
        <v>21013372</v>
      </c>
      <c r="G223">
        <v>21020712</v>
      </c>
      <c r="H223">
        <v>21016198</v>
      </c>
      <c r="I223">
        <v>21033816</v>
      </c>
      <c r="J223">
        <v>21010289</v>
      </c>
      <c r="K223">
        <v>21009359</v>
      </c>
      <c r="L223">
        <v>21023174</v>
      </c>
      <c r="M223">
        <f t="shared" si="48"/>
        <v>20956392.777777776</v>
      </c>
    </row>
    <row r="224" spans="1:33" x14ac:dyDescent="0.25">
      <c r="A224">
        <v>4</v>
      </c>
      <c r="B224">
        <v>2</v>
      </c>
      <c r="C224">
        <v>10486059</v>
      </c>
      <c r="D224">
        <v>10472493</v>
      </c>
      <c r="E224">
        <v>10466694</v>
      </c>
      <c r="F224">
        <v>10496228</v>
      </c>
      <c r="G224">
        <v>10517445</v>
      </c>
      <c r="H224">
        <v>10476226</v>
      </c>
      <c r="I224">
        <v>10501361</v>
      </c>
      <c r="J224">
        <v>10488416</v>
      </c>
      <c r="K224">
        <v>10479610</v>
      </c>
      <c r="L224">
        <v>10535632</v>
      </c>
      <c r="M224">
        <f t="shared" si="48"/>
        <v>10487170.222222222</v>
      </c>
    </row>
    <row r="225" spans="1:18" x14ac:dyDescent="0.25">
      <c r="A225">
        <v>4</v>
      </c>
      <c r="B225">
        <v>4</v>
      </c>
      <c r="C225">
        <v>5294669</v>
      </c>
      <c r="D225">
        <v>5253145</v>
      </c>
      <c r="E225">
        <v>5282660</v>
      </c>
      <c r="F225">
        <v>5273756</v>
      </c>
      <c r="G225">
        <v>5271458</v>
      </c>
      <c r="H225">
        <v>5241888</v>
      </c>
      <c r="I225">
        <v>5269843</v>
      </c>
      <c r="J225">
        <v>5313813</v>
      </c>
      <c r="K225">
        <v>5295164</v>
      </c>
      <c r="L225">
        <v>5280207</v>
      </c>
      <c r="M225">
        <f t="shared" si="48"/>
        <v>5277377.333333333</v>
      </c>
    </row>
    <row r="226" spans="1:18" x14ac:dyDescent="0.25">
      <c r="A226">
        <v>5</v>
      </c>
      <c r="B226">
        <v>1</v>
      </c>
      <c r="C226">
        <v>20524725</v>
      </c>
      <c r="D226">
        <v>20930863</v>
      </c>
      <c r="E226">
        <v>21174078</v>
      </c>
      <c r="F226">
        <v>21128635</v>
      </c>
      <c r="G226">
        <v>21106562</v>
      </c>
      <c r="H226">
        <v>21090995</v>
      </c>
      <c r="I226">
        <v>21085562</v>
      </c>
      <c r="J226">
        <v>21077154</v>
      </c>
      <c r="K226">
        <v>21091516</v>
      </c>
      <c r="L226">
        <v>21089136</v>
      </c>
      <c r="M226">
        <f t="shared" si="48"/>
        <v>21023343.333333332</v>
      </c>
    </row>
    <row r="227" spans="1:18" x14ac:dyDescent="0.25">
      <c r="A227">
        <v>5</v>
      </c>
      <c r="B227">
        <v>2</v>
      </c>
      <c r="C227">
        <v>10488205</v>
      </c>
      <c r="D227">
        <v>9507488</v>
      </c>
      <c r="E227">
        <v>10506631</v>
      </c>
      <c r="F227">
        <v>10520655</v>
      </c>
      <c r="G227">
        <v>10495408</v>
      </c>
      <c r="H227">
        <v>10493226</v>
      </c>
      <c r="I227">
        <v>10548872</v>
      </c>
      <c r="J227">
        <v>10482284</v>
      </c>
      <c r="K227">
        <v>10493044</v>
      </c>
      <c r="L227">
        <v>10502990</v>
      </c>
      <c r="M227">
        <f t="shared" si="48"/>
        <v>10392868.111111112</v>
      </c>
    </row>
    <row r="228" spans="1:18" x14ac:dyDescent="0.25">
      <c r="A228">
        <v>6</v>
      </c>
      <c r="B228">
        <v>2</v>
      </c>
      <c r="C228">
        <v>10493433</v>
      </c>
      <c r="D228">
        <v>10479980</v>
      </c>
      <c r="E228">
        <v>10511383</v>
      </c>
      <c r="F228">
        <v>10539064</v>
      </c>
      <c r="G228">
        <v>10493570</v>
      </c>
      <c r="H228">
        <v>10509428</v>
      </c>
      <c r="I228">
        <v>10504954</v>
      </c>
      <c r="J228">
        <v>10521984</v>
      </c>
      <c r="K228">
        <v>10517319</v>
      </c>
      <c r="L228">
        <v>10513344</v>
      </c>
      <c r="M228">
        <f t="shared" si="48"/>
        <v>10507901.666666666</v>
      </c>
    </row>
    <row r="229" spans="1:18" x14ac:dyDescent="0.25">
      <c r="A229">
        <v>6</v>
      </c>
      <c r="B229">
        <v>3</v>
      </c>
      <c r="C229">
        <v>7018024</v>
      </c>
      <c r="D229">
        <v>7002579</v>
      </c>
      <c r="E229">
        <v>7031719</v>
      </c>
      <c r="F229">
        <v>7026804</v>
      </c>
      <c r="G229">
        <v>7029139</v>
      </c>
      <c r="H229">
        <v>7024937</v>
      </c>
      <c r="I229">
        <v>7018517</v>
      </c>
      <c r="J229">
        <v>7036687</v>
      </c>
      <c r="K229">
        <v>7013432</v>
      </c>
      <c r="L229">
        <v>7091796</v>
      </c>
      <c r="M229">
        <f>AVERAGE(C229:K229)</f>
        <v>7022426.444444444</v>
      </c>
    </row>
    <row r="230" spans="1:18" x14ac:dyDescent="0.25">
      <c r="A230">
        <v>7</v>
      </c>
      <c r="B230">
        <v>3</v>
      </c>
      <c r="C230">
        <v>7055583</v>
      </c>
      <c r="D230">
        <v>4805972</v>
      </c>
      <c r="E230">
        <v>7101180</v>
      </c>
      <c r="F230">
        <v>7053684</v>
      </c>
      <c r="G230">
        <v>7130393</v>
      </c>
      <c r="H230">
        <v>7130797</v>
      </c>
      <c r="I230">
        <v>7052071</v>
      </c>
      <c r="J230">
        <v>7053059</v>
      </c>
      <c r="K230">
        <v>7230697</v>
      </c>
      <c r="L230">
        <v>7053346</v>
      </c>
      <c r="M230">
        <f t="shared" si="48"/>
        <v>6845937.333333333</v>
      </c>
    </row>
    <row r="231" spans="1:18" x14ac:dyDescent="0.25">
      <c r="A231">
        <v>8</v>
      </c>
      <c r="B231">
        <v>4</v>
      </c>
      <c r="C231">
        <v>4054840</v>
      </c>
      <c r="D231">
        <v>4062850</v>
      </c>
      <c r="E231">
        <v>4050296</v>
      </c>
      <c r="F231">
        <v>4053312</v>
      </c>
      <c r="G231">
        <v>4052211</v>
      </c>
      <c r="H231">
        <v>4054624</v>
      </c>
      <c r="I231">
        <v>4067637</v>
      </c>
      <c r="J231">
        <v>4051337</v>
      </c>
      <c r="K231">
        <v>4057871</v>
      </c>
      <c r="L231">
        <v>4058254</v>
      </c>
      <c r="M231">
        <f t="shared" si="48"/>
        <v>4056108.6666666665</v>
      </c>
    </row>
    <row r="235" spans="1:18" x14ac:dyDescent="0.25">
      <c r="A235" t="s">
        <v>0</v>
      </c>
    </row>
    <row r="236" spans="1:18" x14ac:dyDescent="0.25">
      <c r="A236" t="s">
        <v>1</v>
      </c>
      <c r="B236" t="s">
        <v>2</v>
      </c>
      <c r="M236" t="s">
        <v>3</v>
      </c>
    </row>
    <row r="237" spans="1:18" x14ac:dyDescent="0.25">
      <c r="A237">
        <v>2</v>
      </c>
      <c r="B237">
        <v>1</v>
      </c>
      <c r="C237">
        <v>14835688</v>
      </c>
      <c r="D237">
        <v>14825287</v>
      </c>
      <c r="E237">
        <v>14846783</v>
      </c>
      <c r="F237">
        <v>14841257</v>
      </c>
      <c r="G237">
        <v>14825282</v>
      </c>
      <c r="H237">
        <v>14825574</v>
      </c>
      <c r="I237">
        <v>14870557</v>
      </c>
      <c r="J237">
        <v>14827835</v>
      </c>
      <c r="K237">
        <v>14829387</v>
      </c>
      <c r="L237">
        <v>14835581</v>
      </c>
      <c r="M237">
        <f>AVERAGE(C237:L237)</f>
        <v>14836323.1</v>
      </c>
      <c r="Q237" t="s">
        <v>22</v>
      </c>
      <c r="R237" t="s">
        <v>17</v>
      </c>
    </row>
    <row r="238" spans="1:18" x14ac:dyDescent="0.25">
      <c r="A238">
        <v>3</v>
      </c>
      <c r="B238">
        <v>1</v>
      </c>
      <c r="C238">
        <v>11264172</v>
      </c>
      <c r="D238">
        <v>11276670</v>
      </c>
      <c r="E238">
        <v>11321664</v>
      </c>
      <c r="F238">
        <v>11269378</v>
      </c>
      <c r="G238">
        <v>11308559</v>
      </c>
      <c r="H238">
        <v>11295770</v>
      </c>
      <c r="I238">
        <v>11270817</v>
      </c>
      <c r="J238">
        <v>11259164</v>
      </c>
      <c r="K238">
        <v>11256692</v>
      </c>
      <c r="L238">
        <v>11258208</v>
      </c>
      <c r="M238">
        <f t="shared" ref="M238:M248" si="49">AVERAGE(C238:L238)</f>
        <v>11278109.4</v>
      </c>
      <c r="P238" t="s">
        <v>18</v>
      </c>
      <c r="Q238">
        <v>11871931.800000001</v>
      </c>
      <c r="R238">
        <v>11450741.888888888</v>
      </c>
    </row>
    <row r="239" spans="1:18" x14ac:dyDescent="0.25">
      <c r="A239">
        <v>4</v>
      </c>
      <c r="B239">
        <v>0</v>
      </c>
      <c r="C239">
        <v>11858434</v>
      </c>
      <c r="D239">
        <v>11863048</v>
      </c>
      <c r="E239">
        <v>11857331</v>
      </c>
      <c r="F239">
        <v>11864280</v>
      </c>
      <c r="G239">
        <v>11824025</v>
      </c>
      <c r="H239">
        <v>11833853</v>
      </c>
      <c r="I239">
        <v>11997864</v>
      </c>
      <c r="J239">
        <v>11865127</v>
      </c>
      <c r="K239">
        <v>11867578</v>
      </c>
      <c r="L239">
        <v>11887778</v>
      </c>
      <c r="M239">
        <f t="shared" si="49"/>
        <v>11871931.800000001</v>
      </c>
      <c r="P239" t="s">
        <v>19</v>
      </c>
      <c r="Q239">
        <v>7430085.0999999996</v>
      </c>
      <c r="R239">
        <v>10487170.222222222</v>
      </c>
    </row>
    <row r="240" spans="1:18" x14ac:dyDescent="0.25">
      <c r="A240">
        <v>4</v>
      </c>
      <c r="B240">
        <v>1</v>
      </c>
      <c r="C240">
        <v>9102260</v>
      </c>
      <c r="D240">
        <v>9156169</v>
      </c>
      <c r="E240">
        <v>9179177</v>
      </c>
      <c r="F240">
        <v>9126275</v>
      </c>
      <c r="G240">
        <v>9195520</v>
      </c>
      <c r="H240">
        <v>9255867</v>
      </c>
      <c r="I240">
        <v>9099219</v>
      </c>
      <c r="J240">
        <v>9292485</v>
      </c>
      <c r="K240">
        <v>9109993</v>
      </c>
      <c r="L240">
        <v>9155568</v>
      </c>
      <c r="M240">
        <f t="shared" si="49"/>
        <v>9167253.3000000007</v>
      </c>
      <c r="P240" t="s">
        <v>20</v>
      </c>
      <c r="Q240">
        <v>5417883.7000000002</v>
      </c>
      <c r="R240">
        <v>5277377.333333333</v>
      </c>
    </row>
    <row r="241" spans="1:18" x14ac:dyDescent="0.25">
      <c r="A241">
        <v>4</v>
      </c>
      <c r="B241">
        <v>2</v>
      </c>
      <c r="C241">
        <v>7450328</v>
      </c>
      <c r="D241">
        <v>7416562</v>
      </c>
      <c r="E241">
        <v>7403520</v>
      </c>
      <c r="F241">
        <v>7427236</v>
      </c>
      <c r="G241">
        <v>7412993</v>
      </c>
      <c r="H241">
        <v>7478060</v>
      </c>
      <c r="I241">
        <v>7451289</v>
      </c>
      <c r="J241">
        <v>7442240</v>
      </c>
      <c r="K241">
        <v>7411413</v>
      </c>
      <c r="L241">
        <v>7407210</v>
      </c>
      <c r="M241">
        <f t="shared" si="49"/>
        <v>7430085.0999999996</v>
      </c>
      <c r="P241" t="s">
        <v>21</v>
      </c>
      <c r="Q241">
        <v>3804671.7</v>
      </c>
      <c r="R241">
        <v>4056108.6666666665</v>
      </c>
    </row>
    <row r="242" spans="1:18" x14ac:dyDescent="0.25">
      <c r="A242">
        <v>4</v>
      </c>
      <c r="B242">
        <v>4</v>
      </c>
      <c r="C242">
        <v>5443167</v>
      </c>
      <c r="D242">
        <v>5470078</v>
      </c>
      <c r="E242">
        <v>5405166</v>
      </c>
      <c r="F242">
        <v>5397369</v>
      </c>
      <c r="G242">
        <v>5407807</v>
      </c>
      <c r="H242">
        <v>5403048</v>
      </c>
      <c r="I242">
        <v>5406052</v>
      </c>
      <c r="J242">
        <v>5403533</v>
      </c>
      <c r="K242">
        <v>5435676</v>
      </c>
      <c r="L242">
        <v>5406941</v>
      </c>
      <c r="M242">
        <f t="shared" si="49"/>
        <v>5417883.7000000002</v>
      </c>
    </row>
    <row r="243" spans="1:18" x14ac:dyDescent="0.25">
      <c r="A243">
        <v>5</v>
      </c>
      <c r="B243">
        <v>1</v>
      </c>
      <c r="C243">
        <v>7691613</v>
      </c>
      <c r="D243">
        <v>7681834</v>
      </c>
      <c r="E243">
        <v>7772417</v>
      </c>
      <c r="F243">
        <v>7687849</v>
      </c>
      <c r="G243">
        <v>7681872</v>
      </c>
      <c r="H243">
        <v>7690590</v>
      </c>
      <c r="I243">
        <v>7686512</v>
      </c>
      <c r="J243">
        <v>7786906</v>
      </c>
      <c r="K243">
        <v>7681716</v>
      </c>
      <c r="L243">
        <v>7786512</v>
      </c>
      <c r="M243">
        <f t="shared" si="49"/>
        <v>7714782.0999999996</v>
      </c>
    </row>
    <row r="244" spans="1:18" x14ac:dyDescent="0.25">
      <c r="A244">
        <v>5</v>
      </c>
      <c r="B244">
        <v>2</v>
      </c>
      <c r="C244">
        <v>6410249</v>
      </c>
      <c r="D244">
        <v>6422332</v>
      </c>
      <c r="E244">
        <v>6448512</v>
      </c>
      <c r="F244">
        <v>6442024</v>
      </c>
      <c r="G244">
        <v>6441959</v>
      </c>
      <c r="H244">
        <v>6433103</v>
      </c>
      <c r="I244">
        <v>6469016</v>
      </c>
      <c r="J244">
        <v>6417825</v>
      </c>
      <c r="K244">
        <v>6414660</v>
      </c>
      <c r="L244">
        <v>6477429</v>
      </c>
      <c r="M244">
        <f t="shared" si="49"/>
        <v>6437710.9000000004</v>
      </c>
    </row>
    <row r="245" spans="1:18" x14ac:dyDescent="0.25">
      <c r="A245">
        <v>6</v>
      </c>
      <c r="B245">
        <v>2</v>
      </c>
      <c r="C245">
        <v>5731515</v>
      </c>
      <c r="D245">
        <v>5711820</v>
      </c>
      <c r="E245">
        <v>5716997</v>
      </c>
      <c r="F245">
        <v>5708723</v>
      </c>
      <c r="G245">
        <v>5684642</v>
      </c>
      <c r="H245">
        <v>5684972</v>
      </c>
      <c r="I245">
        <v>5721474</v>
      </c>
      <c r="J245">
        <v>5677557</v>
      </c>
      <c r="K245">
        <v>5793320</v>
      </c>
      <c r="L245">
        <v>5670540</v>
      </c>
      <c r="M245">
        <f t="shared" si="49"/>
        <v>5710156</v>
      </c>
    </row>
    <row r="246" spans="1:18" x14ac:dyDescent="0.25">
      <c r="A246">
        <v>6</v>
      </c>
      <c r="B246">
        <v>3</v>
      </c>
      <c r="C246">
        <v>4946405</v>
      </c>
      <c r="D246">
        <v>5150842</v>
      </c>
      <c r="E246">
        <v>4985177</v>
      </c>
      <c r="F246">
        <v>5107938</v>
      </c>
      <c r="G246">
        <v>5141634</v>
      </c>
      <c r="H246">
        <v>5289406</v>
      </c>
      <c r="I246">
        <v>5031507</v>
      </c>
      <c r="J246">
        <v>5044069</v>
      </c>
      <c r="K246">
        <v>5003503</v>
      </c>
      <c r="L246">
        <v>5131181</v>
      </c>
      <c r="M246">
        <f t="shared" si="49"/>
        <v>5083166.2</v>
      </c>
    </row>
    <row r="247" spans="1:18" x14ac:dyDescent="0.25">
      <c r="A247">
        <v>7</v>
      </c>
      <c r="B247">
        <v>3</v>
      </c>
      <c r="C247">
        <v>4566603</v>
      </c>
      <c r="D247">
        <v>4571739</v>
      </c>
      <c r="E247">
        <v>4591528</v>
      </c>
      <c r="F247">
        <v>4589280</v>
      </c>
      <c r="G247">
        <v>4851622</v>
      </c>
      <c r="H247">
        <v>4592292</v>
      </c>
      <c r="I247">
        <v>4597369</v>
      </c>
      <c r="J247">
        <v>4585655</v>
      </c>
      <c r="K247">
        <v>4579111</v>
      </c>
      <c r="L247">
        <v>4590036</v>
      </c>
      <c r="M247">
        <f t="shared" si="49"/>
        <v>4611523.5</v>
      </c>
    </row>
    <row r="248" spans="1:18" x14ac:dyDescent="0.25">
      <c r="A248">
        <v>8</v>
      </c>
      <c r="B248">
        <v>4</v>
      </c>
      <c r="C248">
        <v>3799426</v>
      </c>
      <c r="D248">
        <v>3813005</v>
      </c>
      <c r="E248">
        <v>3811468</v>
      </c>
      <c r="F248">
        <v>3813258</v>
      </c>
      <c r="G248">
        <v>3802351</v>
      </c>
      <c r="H248">
        <v>3806526</v>
      </c>
      <c r="I248">
        <v>3801032</v>
      </c>
      <c r="J248">
        <v>3799525</v>
      </c>
      <c r="K248">
        <v>3798923</v>
      </c>
      <c r="L248">
        <v>3801203</v>
      </c>
      <c r="M248">
        <f t="shared" si="49"/>
        <v>3804671.7</v>
      </c>
    </row>
  </sheetData>
  <mergeCells count="16">
    <mergeCell ref="O2:P2"/>
    <mergeCell ref="T2:U2"/>
    <mergeCell ref="Y2:Z2"/>
    <mergeCell ref="O8:P8"/>
    <mergeCell ref="T8:U8"/>
    <mergeCell ref="Y8:Z8"/>
    <mergeCell ref="A54:F54"/>
    <mergeCell ref="G54:H54"/>
    <mergeCell ref="A88:U88"/>
    <mergeCell ref="A217:M217"/>
    <mergeCell ref="A153:M153"/>
    <mergeCell ref="A186:M186"/>
    <mergeCell ref="C126:F126"/>
    <mergeCell ref="K126:N126"/>
    <mergeCell ref="A146:G146"/>
    <mergeCell ref="A136:N1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84"/>
  <sheetViews>
    <sheetView topLeftCell="A31" zoomScale="80" zoomScaleNormal="80" workbookViewId="0">
      <selection activeCell="C47" sqref="C47:I53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152</v>
      </c>
    </row>
    <row r="3" spans="1:26" x14ac:dyDescent="0.25">
      <c r="A3">
        <v>5</v>
      </c>
      <c r="B3">
        <v>4</v>
      </c>
      <c r="C3">
        <v>139</v>
      </c>
      <c r="D3">
        <v>140</v>
      </c>
      <c r="E3">
        <v>138</v>
      </c>
      <c r="F3">
        <v>139</v>
      </c>
      <c r="G3">
        <v>138</v>
      </c>
      <c r="H3">
        <v>139</v>
      </c>
      <c r="I3">
        <v>138</v>
      </c>
      <c r="J3">
        <f>AVERAGE(C3:I3)</f>
        <v>138.71428571428572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6</v>
      </c>
      <c r="B4">
        <v>4</v>
      </c>
      <c r="C4">
        <v>137</v>
      </c>
      <c r="D4">
        <v>136</v>
      </c>
      <c r="E4">
        <v>136</v>
      </c>
      <c r="F4">
        <v>137</v>
      </c>
      <c r="G4">
        <v>138</v>
      </c>
      <c r="H4">
        <v>137</v>
      </c>
      <c r="I4">
        <v>136</v>
      </c>
      <c r="J4">
        <f>AVERAGE(C4:I4)</f>
        <v>136.71428571428572</v>
      </c>
      <c r="M4">
        <v>1</v>
      </c>
      <c r="N4">
        <v>0</v>
      </c>
      <c r="O4">
        <v>0.56298499999999996</v>
      </c>
      <c r="P4">
        <v>0.56528100000000003</v>
      </c>
      <c r="R4">
        <v>1</v>
      </c>
      <c r="S4">
        <v>0</v>
      </c>
      <c r="T4">
        <v>1059.7854834</v>
      </c>
      <c r="U4">
        <v>1062.88655868</v>
      </c>
      <c r="W4">
        <v>1</v>
      </c>
      <c r="X4">
        <v>0</v>
      </c>
      <c r="Y4">
        <v>1882.44</v>
      </c>
      <c r="Z4">
        <v>1880.28</v>
      </c>
    </row>
    <row r="5" spans="1:26" x14ac:dyDescent="0.25">
      <c r="A5">
        <v>7</v>
      </c>
      <c r="B5">
        <v>4</v>
      </c>
      <c r="C5">
        <v>133</v>
      </c>
      <c r="D5">
        <v>135</v>
      </c>
      <c r="E5">
        <v>135</v>
      </c>
      <c r="F5">
        <v>134</v>
      </c>
      <c r="G5">
        <v>135</v>
      </c>
      <c r="H5">
        <v>134</v>
      </c>
      <c r="I5">
        <v>135</v>
      </c>
      <c r="J5">
        <f>AVERAGE(C5:I5)</f>
        <v>134.42857142857142</v>
      </c>
      <c r="M5">
        <v>1</v>
      </c>
      <c r="N5">
        <v>1</v>
      </c>
      <c r="O5">
        <v>1.3838200000000001</v>
      </c>
      <c r="P5">
        <v>1.3896900000000001</v>
      </c>
      <c r="R5">
        <v>1</v>
      </c>
      <c r="S5">
        <v>1</v>
      </c>
      <c r="T5">
        <v>644.14053360000003</v>
      </c>
      <c r="U5">
        <v>647.62333379999995</v>
      </c>
      <c r="W5">
        <v>1</v>
      </c>
      <c r="X5">
        <v>1</v>
      </c>
      <c r="Y5">
        <v>465.48</v>
      </c>
      <c r="Z5">
        <v>466.02</v>
      </c>
    </row>
    <row r="6" spans="1:26" x14ac:dyDescent="0.25">
      <c r="A6">
        <v>8</v>
      </c>
      <c r="B6">
        <v>4</v>
      </c>
      <c r="C6">
        <v>134</v>
      </c>
      <c r="D6">
        <v>132</v>
      </c>
      <c r="E6">
        <v>133</v>
      </c>
      <c r="F6">
        <v>134</v>
      </c>
      <c r="G6">
        <v>135</v>
      </c>
      <c r="H6">
        <v>135</v>
      </c>
      <c r="I6">
        <v>133</v>
      </c>
      <c r="J6">
        <f>AVERAGE(C6:I6)</f>
        <v>133.71428571428572</v>
      </c>
    </row>
    <row r="8" spans="1:26" x14ac:dyDescent="0.25">
      <c r="A8" t="s">
        <v>140</v>
      </c>
      <c r="M8" t="s">
        <v>152</v>
      </c>
    </row>
    <row r="9" spans="1:26" x14ac:dyDescent="0.25">
      <c r="J9" t="e">
        <f>AVERAGE(C9:I9)</f>
        <v>#DIV/0!</v>
      </c>
      <c r="M9" t="s">
        <v>1</v>
      </c>
      <c r="N9" t="s">
        <v>145</v>
      </c>
      <c r="O9" s="158" t="s">
        <v>153</v>
      </c>
      <c r="P9" s="158"/>
      <c r="T9" s="158" t="s">
        <v>154</v>
      </c>
      <c r="U9" s="158"/>
      <c r="Y9" s="158" t="s">
        <v>155</v>
      </c>
      <c r="Z9" s="158"/>
    </row>
    <row r="10" spans="1:26" x14ac:dyDescent="0.25">
      <c r="A10">
        <v>5</v>
      </c>
      <c r="B10">
        <v>4</v>
      </c>
      <c r="C10">
        <v>138</v>
      </c>
      <c r="D10">
        <v>137</v>
      </c>
      <c r="E10">
        <v>138</v>
      </c>
      <c r="F10">
        <v>138</v>
      </c>
      <c r="G10">
        <v>138</v>
      </c>
      <c r="H10">
        <v>139</v>
      </c>
      <c r="I10">
        <v>139</v>
      </c>
      <c r="J10">
        <f>AVERAGE(C10:I10)</f>
        <v>138.14285714285714</v>
      </c>
      <c r="M10">
        <v>1</v>
      </c>
      <c r="N10">
        <v>0</v>
      </c>
      <c r="O10">
        <f>AVERAGE(O4:P4)</f>
        <v>0.564133</v>
      </c>
      <c r="R10">
        <v>1</v>
      </c>
      <c r="S10">
        <v>0</v>
      </c>
      <c r="T10">
        <f>AVERAGE(T4:U4)</f>
        <v>1061.3360210400001</v>
      </c>
      <c r="W10">
        <v>1</v>
      </c>
      <c r="X10">
        <v>0</v>
      </c>
      <c r="Y10">
        <f>AVERAGE(Y4:Z4)</f>
        <v>1881.3600000000001</v>
      </c>
    </row>
    <row r="11" spans="1:26" x14ac:dyDescent="0.25">
      <c r="A11">
        <v>6</v>
      </c>
      <c r="B11">
        <v>4</v>
      </c>
      <c r="C11">
        <v>136</v>
      </c>
      <c r="D11">
        <v>136</v>
      </c>
      <c r="E11">
        <v>137</v>
      </c>
      <c r="F11">
        <v>137</v>
      </c>
      <c r="G11">
        <v>136</v>
      </c>
      <c r="H11">
        <v>137</v>
      </c>
      <c r="I11">
        <v>138</v>
      </c>
      <c r="J11">
        <f>AVERAGE(C11:I11)</f>
        <v>136.71428571428572</v>
      </c>
      <c r="M11">
        <v>1</v>
      </c>
      <c r="N11">
        <v>1</v>
      </c>
      <c r="O11">
        <f>AVERAGE(O5:P5)</f>
        <v>1.386755</v>
      </c>
      <c r="R11">
        <v>1</v>
      </c>
      <c r="S11">
        <v>1</v>
      </c>
      <c r="T11">
        <f>AVERAGE(T5:U5)</f>
        <v>645.88193369999999</v>
      </c>
      <c r="W11">
        <v>1</v>
      </c>
      <c r="X11">
        <v>1</v>
      </c>
      <c r="Y11">
        <f>AVERAGE(Y5:Z5)</f>
        <v>465.75</v>
      </c>
    </row>
    <row r="12" spans="1:26" x14ac:dyDescent="0.25">
      <c r="A12">
        <v>7</v>
      </c>
      <c r="B12">
        <v>4</v>
      </c>
      <c r="C12">
        <v>135</v>
      </c>
      <c r="D12">
        <v>135</v>
      </c>
      <c r="E12">
        <v>133</v>
      </c>
      <c r="F12">
        <v>135</v>
      </c>
      <c r="G12">
        <v>135</v>
      </c>
      <c r="H12">
        <v>135</v>
      </c>
      <c r="I12">
        <v>135</v>
      </c>
      <c r="J12">
        <f>AVERAGE(C12:I12)</f>
        <v>134.71428571428572</v>
      </c>
    </row>
    <row r="13" spans="1:26" x14ac:dyDescent="0.25">
      <c r="A13">
        <v>8</v>
      </c>
      <c r="B13">
        <v>4</v>
      </c>
      <c r="C13">
        <v>134</v>
      </c>
      <c r="D13">
        <v>134</v>
      </c>
      <c r="E13">
        <v>135</v>
      </c>
      <c r="F13">
        <v>134</v>
      </c>
      <c r="G13">
        <v>134</v>
      </c>
      <c r="H13">
        <v>134</v>
      </c>
      <c r="I13">
        <v>135</v>
      </c>
      <c r="J13">
        <f>AVERAGE(C13:I13)</f>
        <v>134.28571428571428</v>
      </c>
    </row>
    <row r="14" spans="1:26" x14ac:dyDescent="0.25">
      <c r="O14">
        <f>O11/O10</f>
        <v>2.4582057777155386</v>
      </c>
      <c r="T14">
        <f>T11/T10</f>
        <v>0.60855555723728494</v>
      </c>
      <c r="Y14">
        <f>Y10/Y11</f>
        <v>4.0394202898550731</v>
      </c>
    </row>
    <row r="15" spans="1:26" x14ac:dyDescent="0.25">
      <c r="A15" t="s">
        <v>141</v>
      </c>
      <c r="T15">
        <f>T10/T11</f>
        <v>1.6432353432771054</v>
      </c>
    </row>
    <row r="16" spans="1:26" x14ac:dyDescent="0.25">
      <c r="J16" t="e">
        <f>AVERAGE(C16:I16)</f>
        <v>#DIV/0!</v>
      </c>
    </row>
    <row r="17" spans="1:10" x14ac:dyDescent="0.25">
      <c r="A17">
        <v>5</v>
      </c>
      <c r="B17">
        <v>4</v>
      </c>
      <c r="C17">
        <v>138</v>
      </c>
      <c r="D17">
        <v>138</v>
      </c>
      <c r="E17">
        <v>139</v>
      </c>
      <c r="F17">
        <v>139</v>
      </c>
      <c r="G17">
        <v>139</v>
      </c>
      <c r="H17">
        <v>139</v>
      </c>
      <c r="I17">
        <v>139</v>
      </c>
      <c r="J17">
        <f>AVERAGE(C17:I17)</f>
        <v>138.71428571428572</v>
      </c>
    </row>
    <row r="18" spans="1:10" x14ac:dyDescent="0.25">
      <c r="A18">
        <v>6</v>
      </c>
      <c r="B18">
        <v>4</v>
      </c>
      <c r="C18">
        <v>138</v>
      </c>
      <c r="D18">
        <v>138</v>
      </c>
      <c r="E18">
        <v>139</v>
      </c>
      <c r="F18">
        <v>139</v>
      </c>
      <c r="G18">
        <v>138</v>
      </c>
      <c r="H18">
        <v>140</v>
      </c>
      <c r="I18">
        <v>140</v>
      </c>
      <c r="J18">
        <f>AVERAGE(C18:I18)</f>
        <v>138.85714285714286</v>
      </c>
    </row>
    <row r="19" spans="1:10" x14ac:dyDescent="0.25">
      <c r="A19">
        <v>7</v>
      </c>
      <c r="B19">
        <v>4</v>
      </c>
      <c r="C19">
        <v>137</v>
      </c>
      <c r="D19">
        <v>136</v>
      </c>
      <c r="E19">
        <v>137</v>
      </c>
      <c r="F19">
        <v>134</v>
      </c>
      <c r="G19">
        <v>136</v>
      </c>
      <c r="H19">
        <v>136</v>
      </c>
      <c r="I19">
        <v>136</v>
      </c>
      <c r="J19">
        <f>AVERAGE(C19:I19)</f>
        <v>136</v>
      </c>
    </row>
    <row r="20" spans="1:10" x14ac:dyDescent="0.25">
      <c r="A20">
        <v>8</v>
      </c>
      <c r="B20">
        <v>4</v>
      </c>
      <c r="C20">
        <v>137</v>
      </c>
      <c r="D20">
        <v>136</v>
      </c>
      <c r="E20">
        <v>137</v>
      </c>
      <c r="F20">
        <v>137</v>
      </c>
      <c r="G20">
        <v>136</v>
      </c>
      <c r="H20">
        <v>137</v>
      </c>
      <c r="I20">
        <v>136</v>
      </c>
      <c r="J20">
        <f>AVERAGE(C20:I20)</f>
        <v>136.57142857142858</v>
      </c>
    </row>
    <row r="26" spans="1:10" x14ac:dyDescent="0.25">
      <c r="A26" s="46" t="s">
        <v>36</v>
      </c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6" t="s">
        <v>1</v>
      </c>
      <c r="B27" s="46" t="s">
        <v>2</v>
      </c>
      <c r="C27" s="46"/>
      <c r="D27" s="46"/>
      <c r="E27" s="46"/>
      <c r="F27" s="46"/>
      <c r="G27" s="46"/>
      <c r="H27" s="46"/>
      <c r="I27" s="46"/>
      <c r="J27" s="46"/>
    </row>
    <row r="28" spans="1:10" x14ac:dyDescent="0.25">
      <c r="A28" s="46">
        <v>4</v>
      </c>
      <c r="B28" s="46">
        <v>0</v>
      </c>
      <c r="C28" s="46">
        <v>514</v>
      </c>
      <c r="D28" s="46">
        <v>515</v>
      </c>
      <c r="E28" s="46">
        <v>506</v>
      </c>
      <c r="F28" s="46">
        <v>502</v>
      </c>
      <c r="G28" s="46">
        <v>503</v>
      </c>
      <c r="H28" s="46">
        <v>503</v>
      </c>
      <c r="I28" s="46">
        <v>504</v>
      </c>
      <c r="J28" s="46">
        <f>AVERAGE(C28:I28)</f>
        <v>506.71428571428572</v>
      </c>
    </row>
    <row r="29" spans="1:10" x14ac:dyDescent="0.25">
      <c r="A29" s="46">
        <v>4</v>
      </c>
      <c r="B29" s="46">
        <v>2</v>
      </c>
      <c r="C29" s="46">
        <v>219</v>
      </c>
      <c r="D29" s="46">
        <v>218</v>
      </c>
      <c r="E29" s="46">
        <v>217</v>
      </c>
      <c r="F29" s="46">
        <v>219</v>
      </c>
      <c r="G29" s="46">
        <v>217</v>
      </c>
      <c r="H29" s="46">
        <v>218</v>
      </c>
      <c r="I29" s="46">
        <v>218</v>
      </c>
      <c r="J29" s="46">
        <f t="shared" ref="J29:J34" si="0">AVERAGE(C29:I29)</f>
        <v>218</v>
      </c>
    </row>
    <row r="30" spans="1:10" x14ac:dyDescent="0.25">
      <c r="A30" s="46">
        <v>4</v>
      </c>
      <c r="B30" s="46">
        <v>4</v>
      </c>
      <c r="C30" s="46">
        <v>140</v>
      </c>
      <c r="D30" s="46">
        <v>140</v>
      </c>
      <c r="E30" s="46">
        <v>140</v>
      </c>
      <c r="F30" s="46">
        <v>140</v>
      </c>
      <c r="G30" s="46">
        <v>140</v>
      </c>
      <c r="H30" s="46">
        <v>140</v>
      </c>
      <c r="I30" s="46">
        <v>140</v>
      </c>
      <c r="J30" s="46">
        <f t="shared" si="0"/>
        <v>140</v>
      </c>
    </row>
    <row r="31" spans="1:10" x14ac:dyDescent="0.25">
      <c r="A31" s="46">
        <v>5</v>
      </c>
      <c r="B31" s="46">
        <v>4</v>
      </c>
      <c r="C31" s="46">
        <v>138</v>
      </c>
      <c r="D31" s="46">
        <v>138</v>
      </c>
      <c r="E31" s="46">
        <v>138</v>
      </c>
      <c r="F31" s="46">
        <v>138</v>
      </c>
      <c r="G31" s="46">
        <v>138</v>
      </c>
      <c r="H31" s="46">
        <v>138</v>
      </c>
      <c r="I31" s="46">
        <v>138</v>
      </c>
      <c r="J31" s="46">
        <f t="shared" si="0"/>
        <v>138</v>
      </c>
    </row>
    <row r="32" spans="1:10" x14ac:dyDescent="0.25">
      <c r="A32" s="46">
        <v>6</v>
      </c>
      <c r="B32" s="46">
        <v>4</v>
      </c>
      <c r="C32" s="46">
        <v>137</v>
      </c>
      <c r="D32" s="46">
        <v>136</v>
      </c>
      <c r="E32" s="46">
        <v>137</v>
      </c>
      <c r="F32" s="46">
        <v>136</v>
      </c>
      <c r="G32" s="46">
        <v>136</v>
      </c>
      <c r="H32" s="46">
        <v>137</v>
      </c>
      <c r="I32" s="46">
        <v>136</v>
      </c>
      <c r="J32" s="46">
        <f t="shared" si="0"/>
        <v>136.42857142857142</v>
      </c>
    </row>
    <row r="33" spans="1:20" x14ac:dyDescent="0.25">
      <c r="A33" s="46">
        <v>7</v>
      </c>
      <c r="B33" s="46">
        <v>4</v>
      </c>
      <c r="C33" s="46">
        <v>135</v>
      </c>
      <c r="D33" s="46">
        <v>134</v>
      </c>
      <c r="E33" s="46">
        <v>134</v>
      </c>
      <c r="F33" s="46">
        <v>135</v>
      </c>
      <c r="G33" s="46">
        <v>135</v>
      </c>
      <c r="H33" s="46">
        <v>135</v>
      </c>
      <c r="I33" s="46">
        <v>135</v>
      </c>
      <c r="J33" s="46">
        <f t="shared" si="0"/>
        <v>134.71428571428572</v>
      </c>
    </row>
    <row r="34" spans="1:20" x14ac:dyDescent="0.25">
      <c r="A34" s="46">
        <v>8</v>
      </c>
      <c r="B34" s="46">
        <v>4</v>
      </c>
      <c r="C34" s="46">
        <v>134</v>
      </c>
      <c r="D34" s="46">
        <v>134</v>
      </c>
      <c r="E34" s="46">
        <v>133</v>
      </c>
      <c r="F34" s="46">
        <v>134</v>
      </c>
      <c r="G34" s="46">
        <v>134</v>
      </c>
      <c r="H34" s="46">
        <v>135</v>
      </c>
      <c r="I34" s="46">
        <v>133</v>
      </c>
      <c r="J34" s="46">
        <f t="shared" si="0"/>
        <v>133.85714285714286</v>
      </c>
      <c r="K34">
        <v>8</v>
      </c>
      <c r="L34">
        <v>4</v>
      </c>
      <c r="M34">
        <v>137</v>
      </c>
      <c r="N34">
        <v>137</v>
      </c>
      <c r="O34">
        <v>136</v>
      </c>
      <c r="P34">
        <v>135</v>
      </c>
      <c r="Q34">
        <v>137</v>
      </c>
      <c r="R34">
        <v>138</v>
      </c>
      <c r="S34">
        <v>137</v>
      </c>
      <c r="T34">
        <f>AVERAGE(M34:S34)</f>
        <v>136.71428571428572</v>
      </c>
    </row>
    <row r="35" spans="1:20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spans="1:20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20" x14ac:dyDescent="0.25">
      <c r="A37" s="46" t="s">
        <v>4</v>
      </c>
      <c r="B37" s="46"/>
      <c r="C37" s="46"/>
      <c r="D37" s="46"/>
      <c r="E37" s="46"/>
      <c r="F37" s="46"/>
      <c r="G37" s="46"/>
      <c r="H37" s="46"/>
      <c r="I37" s="46"/>
      <c r="J37" s="46"/>
    </row>
    <row r="38" spans="1:20" x14ac:dyDescent="0.25">
      <c r="A38" s="46">
        <v>4</v>
      </c>
      <c r="B38" s="46">
        <v>0</v>
      </c>
      <c r="C38" s="46">
        <v>571.53599999999994</v>
      </c>
      <c r="D38" s="46">
        <v>571.78099999999995</v>
      </c>
      <c r="E38" s="46">
        <v>571.59199999999998</v>
      </c>
      <c r="F38" s="46">
        <v>571.06600000000003</v>
      </c>
      <c r="G38" s="46">
        <v>572.41399999999999</v>
      </c>
      <c r="H38" s="46">
        <v>571.41300000000001</v>
      </c>
      <c r="I38" s="46">
        <v>572.57399999999996</v>
      </c>
      <c r="J38" s="46">
        <f>AVERAGE(C38:I38)</f>
        <v>571.76800000000003</v>
      </c>
    </row>
    <row r="39" spans="1:20" x14ac:dyDescent="0.25">
      <c r="A39" s="46">
        <v>4</v>
      </c>
      <c r="B39" s="46">
        <v>2</v>
      </c>
      <c r="C39" s="46">
        <v>305.09199999999998</v>
      </c>
      <c r="D39" s="46">
        <v>305.38799999999998</v>
      </c>
      <c r="E39" s="46">
        <v>305.375</v>
      </c>
      <c r="F39" s="46">
        <v>304.81099999999998</v>
      </c>
      <c r="G39" s="46">
        <v>305.09800000000001</v>
      </c>
      <c r="H39" s="46">
        <v>305.15899999999999</v>
      </c>
      <c r="I39" s="46">
        <v>305.161</v>
      </c>
      <c r="J39" s="46">
        <f t="shared" ref="J39:J44" si="1">AVERAGE(C39:I39)</f>
        <v>305.15485714285711</v>
      </c>
    </row>
    <row r="40" spans="1:20" x14ac:dyDescent="0.25">
      <c r="A40" s="46">
        <v>4</v>
      </c>
      <c r="B40" s="46">
        <v>4</v>
      </c>
      <c r="C40" s="46">
        <v>159.23500000000001</v>
      </c>
      <c r="D40" s="46">
        <v>159.315</v>
      </c>
      <c r="E40" s="46">
        <v>159.255</v>
      </c>
      <c r="F40" s="46">
        <v>159.02600000000001</v>
      </c>
      <c r="G40" s="46">
        <v>159.124</v>
      </c>
      <c r="H40" s="46">
        <v>159.38999999999999</v>
      </c>
      <c r="I40" s="46">
        <v>159.05000000000001</v>
      </c>
      <c r="J40" s="46">
        <f t="shared" si="1"/>
        <v>159.19928571428571</v>
      </c>
    </row>
    <row r="41" spans="1:20" x14ac:dyDescent="0.25">
      <c r="A41" s="46">
        <v>5</v>
      </c>
      <c r="B41" s="46">
        <v>4</v>
      </c>
      <c r="C41" s="46">
        <v>196.51499999999999</v>
      </c>
      <c r="D41" s="46">
        <v>196.35400000000001</v>
      </c>
      <c r="E41" s="46">
        <v>196.81399999999999</v>
      </c>
      <c r="F41" s="46">
        <v>198.01400000000001</v>
      </c>
      <c r="G41" s="46">
        <v>196.60300000000001</v>
      </c>
      <c r="H41" s="46">
        <v>196.56399999999999</v>
      </c>
      <c r="I41" s="46">
        <v>196.28200000000001</v>
      </c>
      <c r="J41" s="46">
        <f t="shared" si="1"/>
        <v>196.73514285714285</v>
      </c>
    </row>
    <row r="42" spans="1:20" x14ac:dyDescent="0.25">
      <c r="A42" s="46">
        <v>6</v>
      </c>
      <c r="B42" s="46">
        <v>4</v>
      </c>
      <c r="C42" s="46">
        <v>189.85499999999999</v>
      </c>
      <c r="D42" s="46">
        <v>189.72</v>
      </c>
      <c r="E42" s="46">
        <v>189.97399999999999</v>
      </c>
      <c r="F42" s="46">
        <v>189.81700000000001</v>
      </c>
      <c r="G42" s="46">
        <v>190.08799999999999</v>
      </c>
      <c r="H42" s="46">
        <v>190.369</v>
      </c>
      <c r="I42" s="46">
        <v>190</v>
      </c>
      <c r="J42" s="46">
        <f t="shared" si="1"/>
        <v>189.97471428571427</v>
      </c>
    </row>
    <row r="43" spans="1:20" x14ac:dyDescent="0.25">
      <c r="A43" s="46">
        <v>7</v>
      </c>
      <c r="B43" s="46">
        <v>4</v>
      </c>
      <c r="C43" s="46">
        <v>185.87899999999999</v>
      </c>
      <c r="D43" s="46">
        <v>186.21</v>
      </c>
      <c r="E43" s="46">
        <v>185.95099999999999</v>
      </c>
      <c r="F43" s="46">
        <v>186.26</v>
      </c>
      <c r="G43" s="46">
        <v>186.35900000000001</v>
      </c>
      <c r="H43" s="46">
        <v>186</v>
      </c>
      <c r="I43" s="46">
        <v>186.203</v>
      </c>
      <c r="J43" s="46">
        <f t="shared" si="1"/>
        <v>186.12314285714288</v>
      </c>
    </row>
    <row r="44" spans="1:20" x14ac:dyDescent="0.25">
      <c r="A44" s="46">
        <v>8</v>
      </c>
      <c r="B44" s="46">
        <v>4</v>
      </c>
      <c r="C44" s="46">
        <v>182.89099999999999</v>
      </c>
      <c r="D44" s="46">
        <v>184.50399999999999</v>
      </c>
      <c r="E44" s="46">
        <v>182.97900000000001</v>
      </c>
      <c r="F44" s="46">
        <v>182.989</v>
      </c>
      <c r="G44" s="46">
        <v>183.27799999999999</v>
      </c>
      <c r="H44" s="46">
        <v>183.10300000000001</v>
      </c>
      <c r="I44" s="46">
        <v>183.12299999999999</v>
      </c>
      <c r="J44" s="46">
        <f t="shared" si="1"/>
        <v>183.2667142857143</v>
      </c>
    </row>
    <row r="45" spans="1:2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20" x14ac:dyDescent="0.25">
      <c r="A46" s="46" t="s">
        <v>59</v>
      </c>
      <c r="B46" s="46"/>
      <c r="C46" s="46"/>
      <c r="D46" s="46"/>
      <c r="E46" s="46"/>
      <c r="F46" s="46"/>
      <c r="G46" s="46"/>
      <c r="H46" s="46"/>
      <c r="I46" s="46"/>
      <c r="J46" s="46"/>
    </row>
    <row r="47" spans="1:20" x14ac:dyDescent="0.25">
      <c r="A47" s="46">
        <v>4</v>
      </c>
      <c r="B47" s="46">
        <v>0</v>
      </c>
      <c r="C47" s="46">
        <v>580.37900000000002</v>
      </c>
      <c r="D47" s="46">
        <v>580.63199999999995</v>
      </c>
      <c r="E47" s="46">
        <v>580.23800000000006</v>
      </c>
      <c r="F47" s="46">
        <v>581.03099999999995</v>
      </c>
      <c r="G47" s="46">
        <v>580.70899999999995</v>
      </c>
      <c r="H47" s="46">
        <v>580.33100000000002</v>
      </c>
      <c r="I47" s="46">
        <v>580.80499999999995</v>
      </c>
      <c r="J47" s="46">
        <f>AVERAGE(C47:I47)</f>
        <v>580.58928571428567</v>
      </c>
    </row>
    <row r="48" spans="1:20" x14ac:dyDescent="0.25">
      <c r="A48" s="46">
        <v>4</v>
      </c>
      <c r="B48" s="46">
        <v>2</v>
      </c>
      <c r="C48" s="46">
        <v>252.864</v>
      </c>
      <c r="D48" s="46">
        <v>252.88200000000001</v>
      </c>
      <c r="E48" s="46">
        <v>252.691</v>
      </c>
      <c r="F48" s="46">
        <v>252.98599999999999</v>
      </c>
      <c r="G48" s="46">
        <v>252.88</v>
      </c>
      <c r="H48" s="46">
        <v>253.143</v>
      </c>
      <c r="I48" s="46">
        <v>252.79599999999999</v>
      </c>
      <c r="J48" s="46">
        <f t="shared" ref="J48:J53" si="2">AVERAGE(C48:I48)</f>
        <v>252.89171428571427</v>
      </c>
    </row>
    <row r="49" spans="1:21" x14ac:dyDescent="0.25">
      <c r="A49" s="46">
        <v>4</v>
      </c>
      <c r="B49" s="46">
        <v>4</v>
      </c>
      <c r="C49" s="46">
        <v>161.15600000000001</v>
      </c>
      <c r="D49" s="46">
        <v>160.86799999999999</v>
      </c>
      <c r="E49" s="46">
        <v>164.458</v>
      </c>
      <c r="F49" s="46">
        <v>161.149</v>
      </c>
      <c r="G49" s="46">
        <v>161.05000000000001</v>
      </c>
      <c r="H49" s="46">
        <v>161.125</v>
      </c>
      <c r="I49" s="46">
        <v>161.06299999999999</v>
      </c>
      <c r="J49" s="46">
        <f t="shared" si="2"/>
        <v>161.5527142857143</v>
      </c>
    </row>
    <row r="50" spans="1:21" x14ac:dyDescent="0.25">
      <c r="A50" s="46">
        <v>5</v>
      </c>
      <c r="B50" s="46">
        <v>4</v>
      </c>
      <c r="C50" s="46">
        <v>160.977</v>
      </c>
      <c r="D50" s="46">
        <v>161.75299999999999</v>
      </c>
      <c r="E50" s="46">
        <v>160.233</v>
      </c>
      <c r="F50" s="46">
        <v>161.24600000000001</v>
      </c>
      <c r="G50" s="46">
        <v>161.49299999999999</v>
      </c>
      <c r="H50" s="46">
        <v>160.95400000000001</v>
      </c>
      <c r="I50" s="46">
        <v>160.36199999999999</v>
      </c>
      <c r="J50" s="46">
        <f t="shared" si="2"/>
        <v>161.00257142857143</v>
      </c>
    </row>
    <row r="51" spans="1:21" x14ac:dyDescent="0.25">
      <c r="A51" s="46">
        <v>6</v>
      </c>
      <c r="B51" s="46">
        <v>4</v>
      </c>
      <c r="C51" s="46">
        <v>156.6</v>
      </c>
      <c r="D51" s="46">
        <v>155.572</v>
      </c>
      <c r="E51" s="46">
        <v>156.85400000000001</v>
      </c>
      <c r="F51" s="46">
        <v>155.29300000000001</v>
      </c>
      <c r="G51" s="46">
        <v>155.88300000000001</v>
      </c>
      <c r="H51" s="46">
        <v>158.16</v>
      </c>
      <c r="I51" s="46">
        <v>156.41800000000001</v>
      </c>
      <c r="J51" s="46">
        <f t="shared" si="2"/>
        <v>156.39714285714288</v>
      </c>
    </row>
    <row r="52" spans="1:21" x14ac:dyDescent="0.25">
      <c r="A52" s="46">
        <v>7</v>
      </c>
      <c r="B52" s="46">
        <v>4</v>
      </c>
      <c r="C52" s="46">
        <v>151.43899999999999</v>
      </c>
      <c r="D52" s="46">
        <v>152.077</v>
      </c>
      <c r="E52" s="46">
        <v>151.48500000000001</v>
      </c>
      <c r="F52" s="46">
        <v>151.386</v>
      </c>
      <c r="G52" s="46">
        <v>155.47300000000001</v>
      </c>
      <c r="H52" s="46">
        <v>151.374</v>
      </c>
      <c r="I52" s="46">
        <v>150.72200000000001</v>
      </c>
      <c r="J52" s="46">
        <f t="shared" si="2"/>
        <v>151.99371428571428</v>
      </c>
    </row>
    <row r="53" spans="1:21" x14ac:dyDescent="0.25">
      <c r="A53" s="46">
        <v>8</v>
      </c>
      <c r="B53" s="46">
        <v>4</v>
      </c>
      <c r="C53" s="46">
        <v>147.386</v>
      </c>
      <c r="D53" s="46">
        <v>147.72499999999999</v>
      </c>
      <c r="E53" s="46">
        <v>148.03700000000001</v>
      </c>
      <c r="F53" s="46">
        <v>147.31399999999999</v>
      </c>
      <c r="G53" s="46">
        <v>146.892</v>
      </c>
      <c r="H53" s="46">
        <v>147.755</v>
      </c>
      <c r="I53" s="46">
        <v>148.65700000000001</v>
      </c>
      <c r="J53" s="46">
        <f t="shared" si="2"/>
        <v>147.68085714285715</v>
      </c>
    </row>
    <row r="56" spans="1:21" x14ac:dyDescent="0.25">
      <c r="A56">
        <v>1</v>
      </c>
      <c r="B56">
        <v>0</v>
      </c>
      <c r="C56">
        <v>2036</v>
      </c>
      <c r="D56">
        <v>1865</v>
      </c>
      <c r="E56">
        <f>AVERAGE(C56:D56)</f>
        <v>1950.5</v>
      </c>
      <c r="F56">
        <f>D56/D57</f>
        <v>3.9850427350427351</v>
      </c>
      <c r="G56">
        <f>E56/E57</f>
        <v>4.1677350427350426</v>
      </c>
    </row>
    <row r="57" spans="1:21" ht="15.75" thickBot="1" x14ac:dyDescent="0.3">
      <c r="A57">
        <v>1</v>
      </c>
      <c r="B57">
        <v>1</v>
      </c>
      <c r="C57">
        <v>468</v>
      </c>
      <c r="D57">
        <v>468</v>
      </c>
      <c r="E57">
        <f>AVERAGE(C57:D57)</f>
        <v>468</v>
      </c>
    </row>
    <row r="58" spans="1:21" x14ac:dyDescent="0.25">
      <c r="A58" s="90" t="s">
        <v>37</v>
      </c>
      <c r="B58" s="49"/>
      <c r="C58" s="49"/>
      <c r="D58" s="49"/>
      <c r="E58" s="49"/>
      <c r="F58" s="49"/>
      <c r="G58" s="49"/>
      <c r="H58" s="49" t="s">
        <v>4</v>
      </c>
      <c r="I58" s="49"/>
      <c r="J58" s="49"/>
      <c r="K58" s="49"/>
      <c r="L58" s="49"/>
      <c r="M58" s="49"/>
      <c r="N58" s="49"/>
      <c r="O58" s="49" t="s">
        <v>59</v>
      </c>
      <c r="P58" s="49"/>
      <c r="Q58" s="49"/>
      <c r="R58" s="49"/>
      <c r="S58" s="49"/>
      <c r="T58" s="49"/>
      <c r="U58" s="50"/>
    </row>
    <row r="59" spans="1:21" x14ac:dyDescent="0.25">
      <c r="A59" s="91">
        <v>4</v>
      </c>
      <c r="B59" s="28">
        <v>0</v>
      </c>
      <c r="C59" s="28">
        <v>750.58217324999998</v>
      </c>
      <c r="D59" s="28">
        <v>367.12370205000002</v>
      </c>
      <c r="E59" s="28">
        <v>365.408253</v>
      </c>
      <c r="F59" s="53">
        <f>AVERAGE(D59:E59)</f>
        <v>366.26597752500004</v>
      </c>
      <c r="G59" s="28"/>
      <c r="H59" s="28">
        <v>4</v>
      </c>
      <c r="I59" s="28">
        <v>0</v>
      </c>
      <c r="J59" s="28">
        <v>403.21162368</v>
      </c>
      <c r="K59" s="28">
        <v>397.42624484999999</v>
      </c>
      <c r="L59" s="28">
        <v>397.98149202000002</v>
      </c>
      <c r="M59" s="53">
        <f>AVERAGE(J59:L59)</f>
        <v>399.53978684999998</v>
      </c>
      <c r="N59" s="28"/>
      <c r="O59" s="28">
        <v>4</v>
      </c>
      <c r="P59" s="28">
        <v>0</v>
      </c>
      <c r="Q59" s="28">
        <v>406.37505815999998</v>
      </c>
      <c r="R59" s="28">
        <v>401.87565990000002</v>
      </c>
      <c r="S59" s="28">
        <v>402.50266307999999</v>
      </c>
      <c r="T59" s="53">
        <f>AVERAGE(Q59:S59)</f>
        <v>403.58446038000005</v>
      </c>
      <c r="U59" s="55"/>
    </row>
    <row r="60" spans="1:21" x14ac:dyDescent="0.25">
      <c r="A60" s="91">
        <v>4</v>
      </c>
      <c r="B60" s="28">
        <v>2</v>
      </c>
      <c r="C60" s="28">
        <v>481.9404447</v>
      </c>
      <c r="D60" s="28">
        <v>482.29737660000001</v>
      </c>
      <c r="E60" s="28">
        <v>482.31773459999999</v>
      </c>
      <c r="F60" s="53">
        <f t="shared" ref="F60:F65" si="3">AVERAGE(C60:E60)</f>
        <v>482.1851853</v>
      </c>
      <c r="G60" s="28"/>
      <c r="H60" s="28">
        <v>4</v>
      </c>
      <c r="I60" s="28">
        <v>2</v>
      </c>
      <c r="J60" s="28">
        <v>553.72050360000003</v>
      </c>
      <c r="K60" s="28">
        <v>555.44636249999996</v>
      </c>
      <c r="L60" s="28">
        <v>553.73871240000005</v>
      </c>
      <c r="M60" s="53">
        <f t="shared" ref="M60:M65" si="4">AVERAGE(J60:L60)</f>
        <v>554.30185949999998</v>
      </c>
      <c r="N60" s="28"/>
      <c r="O60" s="28">
        <v>4</v>
      </c>
      <c r="P60" s="28">
        <v>2</v>
      </c>
      <c r="Q60" s="28">
        <v>476.30890890000001</v>
      </c>
      <c r="R60" s="28">
        <v>476.22577860000001</v>
      </c>
      <c r="S60" s="28">
        <v>475.2005049</v>
      </c>
      <c r="T60" s="53">
        <f t="shared" ref="T60:T65" si="5">AVERAGE(Q60:S60)</f>
        <v>475.91173079999999</v>
      </c>
      <c r="U60" s="55"/>
    </row>
    <row r="61" spans="1:21" x14ac:dyDescent="0.25">
      <c r="A61" s="91">
        <v>4</v>
      </c>
      <c r="B61" s="28">
        <v>4</v>
      </c>
      <c r="C61" s="28">
        <v>521.80277490000003</v>
      </c>
      <c r="D61" s="28">
        <v>521.14949369999999</v>
      </c>
      <c r="E61" s="28">
        <v>520.59392549999995</v>
      </c>
      <c r="F61" s="53">
        <f t="shared" si="3"/>
        <v>521.18206469999996</v>
      </c>
      <c r="G61" s="28"/>
      <c r="H61" s="28">
        <v>4</v>
      </c>
      <c r="I61" s="28">
        <v>4</v>
      </c>
      <c r="J61" s="28">
        <v>518.00146649999999</v>
      </c>
      <c r="K61" s="28">
        <v>507.03498719999999</v>
      </c>
      <c r="L61" s="28">
        <v>506.75909580000001</v>
      </c>
      <c r="M61" s="53">
        <f t="shared" si="4"/>
        <v>510.59851650000002</v>
      </c>
      <c r="N61" s="28"/>
      <c r="O61" s="28">
        <v>4</v>
      </c>
      <c r="P61" s="28">
        <v>4</v>
      </c>
      <c r="Q61" s="28">
        <v>507.29253749999998</v>
      </c>
      <c r="R61" s="28">
        <v>507.07504979999999</v>
      </c>
      <c r="S61" s="28">
        <v>516.11965559999999</v>
      </c>
      <c r="T61" s="53">
        <f t="shared" si="5"/>
        <v>510.16241429999997</v>
      </c>
      <c r="U61" s="55"/>
    </row>
    <row r="62" spans="1:21" x14ac:dyDescent="0.25">
      <c r="A62" s="91">
        <v>5</v>
      </c>
      <c r="B62" s="28">
        <v>4</v>
      </c>
      <c r="C62" s="28">
        <v>510.28732079999997</v>
      </c>
      <c r="D62" s="28">
        <v>508.59390780000001</v>
      </c>
      <c r="E62" s="28">
        <v>511.96389929999998</v>
      </c>
      <c r="F62" s="53">
        <f t="shared" si="3"/>
        <v>510.28170930000005</v>
      </c>
      <c r="G62" s="28"/>
      <c r="H62" s="28">
        <v>5</v>
      </c>
      <c r="I62" s="28">
        <v>4</v>
      </c>
      <c r="J62" s="28">
        <v>487.74214799999999</v>
      </c>
      <c r="K62" s="28">
        <v>484.3134288</v>
      </c>
      <c r="L62" s="28">
        <v>487.91221560000002</v>
      </c>
      <c r="M62" s="53">
        <f t="shared" si="4"/>
        <v>486.65593080000002</v>
      </c>
      <c r="N62" s="28"/>
      <c r="O62" s="28">
        <v>5</v>
      </c>
      <c r="P62" s="28">
        <v>4</v>
      </c>
      <c r="Q62" s="28">
        <v>480.8096496</v>
      </c>
      <c r="R62" s="28">
        <v>481.58259750000002</v>
      </c>
      <c r="S62" s="28">
        <v>482.3845488</v>
      </c>
      <c r="T62" s="53">
        <f t="shared" si="5"/>
        <v>481.59226530000001</v>
      </c>
      <c r="U62" s="55"/>
    </row>
    <row r="63" spans="1:21" x14ac:dyDescent="0.25">
      <c r="A63" s="91">
        <v>6</v>
      </c>
      <c r="B63" s="28">
        <v>4</v>
      </c>
      <c r="C63" s="28">
        <v>503.95595040000001</v>
      </c>
      <c r="D63" s="28">
        <v>507.86887680000001</v>
      </c>
      <c r="E63" s="28">
        <v>504.85461839999999</v>
      </c>
      <c r="F63" s="53">
        <f t="shared" si="3"/>
        <v>505.5598152</v>
      </c>
      <c r="G63" s="28"/>
      <c r="H63" s="28">
        <v>6</v>
      </c>
      <c r="I63" s="28">
        <v>4</v>
      </c>
      <c r="J63" s="28">
        <v>471.91559039999999</v>
      </c>
      <c r="K63" s="28">
        <v>472.52645999999999</v>
      </c>
      <c r="L63" s="28">
        <v>472.76110080000001</v>
      </c>
      <c r="M63" s="53">
        <f t="shared" si="4"/>
        <v>472.40105039999997</v>
      </c>
      <c r="N63" s="28"/>
      <c r="O63" s="28">
        <v>6</v>
      </c>
      <c r="P63" s="28">
        <v>4</v>
      </c>
      <c r="Q63" s="28">
        <v>466.12367999999998</v>
      </c>
      <c r="R63" s="28">
        <v>465.89283</v>
      </c>
      <c r="S63" s="28">
        <v>465.14607749999999</v>
      </c>
      <c r="T63" s="53">
        <f t="shared" si="5"/>
        <v>465.72086250000001</v>
      </c>
      <c r="U63" s="55"/>
    </row>
    <row r="64" spans="1:21" x14ac:dyDescent="0.25">
      <c r="A64" s="91">
        <v>7</v>
      </c>
      <c r="B64" s="28">
        <v>4</v>
      </c>
      <c r="C64" s="28">
        <v>498.30159959999997</v>
      </c>
      <c r="D64" s="28">
        <v>495.077022</v>
      </c>
      <c r="E64" s="28">
        <v>497.44336950000002</v>
      </c>
      <c r="F64" s="53">
        <f t="shared" si="3"/>
        <v>496.94066370000002</v>
      </c>
      <c r="G64" s="28"/>
      <c r="H64" s="28">
        <v>7</v>
      </c>
      <c r="I64" s="28">
        <v>4</v>
      </c>
      <c r="J64" s="28">
        <v>458.53433639999997</v>
      </c>
      <c r="K64" s="28">
        <v>458.60101559999998</v>
      </c>
      <c r="L64" s="28">
        <v>459.65438549999999</v>
      </c>
      <c r="M64" s="53">
        <f t="shared" si="4"/>
        <v>458.9299125</v>
      </c>
      <c r="N64" s="28"/>
      <c r="O64" s="28">
        <v>7</v>
      </c>
      <c r="P64" s="28">
        <v>4</v>
      </c>
      <c r="Q64" s="28">
        <v>452.57877359999998</v>
      </c>
      <c r="R64" s="28">
        <v>449.742186</v>
      </c>
      <c r="S64" s="28">
        <v>450.11250180000002</v>
      </c>
      <c r="T64" s="53">
        <f t="shared" si="5"/>
        <v>450.8111538</v>
      </c>
      <c r="U64" s="55"/>
    </row>
    <row r="65" spans="1:21" x14ac:dyDescent="0.25">
      <c r="A65" s="91">
        <v>8</v>
      </c>
      <c r="B65" s="28">
        <v>4</v>
      </c>
      <c r="C65" s="28">
        <v>492.73861140000002</v>
      </c>
      <c r="D65" s="28"/>
      <c r="E65" s="28">
        <v>491.60402820000002</v>
      </c>
      <c r="F65" s="53">
        <f t="shared" si="3"/>
        <v>492.17131979999999</v>
      </c>
      <c r="G65" s="28"/>
      <c r="H65" s="28">
        <v>8</v>
      </c>
      <c r="I65" s="28">
        <v>4</v>
      </c>
      <c r="J65" s="28">
        <v>444.75730019999997</v>
      </c>
      <c r="K65" s="28">
        <v>446.39768249999997</v>
      </c>
      <c r="L65" s="28">
        <v>445.51741500000003</v>
      </c>
      <c r="M65" s="53">
        <f t="shared" si="4"/>
        <v>445.55746589999995</v>
      </c>
      <c r="N65" s="28"/>
      <c r="O65" s="28">
        <v>8</v>
      </c>
      <c r="P65" s="28">
        <v>4</v>
      </c>
      <c r="Q65" s="28">
        <v>437.31316800000002</v>
      </c>
      <c r="R65" s="28">
        <v>437.44968540000002</v>
      </c>
      <c r="S65" s="28">
        <v>436.91666220000002</v>
      </c>
      <c r="T65" s="53">
        <f t="shared" si="5"/>
        <v>437.22650520000002</v>
      </c>
      <c r="U65" s="55"/>
    </row>
    <row r="66" spans="1:21" x14ac:dyDescent="0.25">
      <c r="A66" s="9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5"/>
    </row>
    <row r="67" spans="1:21" x14ac:dyDescent="0.25">
      <c r="A67" s="9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55"/>
    </row>
    <row r="68" spans="1:21" x14ac:dyDescent="0.25">
      <c r="A68" s="91">
        <v>4</v>
      </c>
      <c r="B68" s="28">
        <v>0</v>
      </c>
      <c r="C68" s="28">
        <v>0.724885</v>
      </c>
      <c r="D68" s="28">
        <v>0.72907100000000002</v>
      </c>
      <c r="E68" s="28">
        <v>0.72761500000000001</v>
      </c>
      <c r="F68" s="56">
        <f>AVERAGE(C68:E68)</f>
        <v>0.72719033333333327</v>
      </c>
      <c r="G68" s="28"/>
      <c r="H68" s="28">
        <v>4</v>
      </c>
      <c r="I68" s="28">
        <v>0</v>
      </c>
      <c r="J68" s="28">
        <v>0.70508800000000005</v>
      </c>
      <c r="K68" s="28">
        <v>0.69595700000000005</v>
      </c>
      <c r="L68" s="28">
        <v>0.69725899999999996</v>
      </c>
      <c r="M68" s="56">
        <f>AVERAGE(J68:L68)</f>
        <v>0.69943466666666676</v>
      </c>
      <c r="N68" s="28"/>
      <c r="O68" s="28">
        <v>4</v>
      </c>
      <c r="P68" s="28">
        <v>0</v>
      </c>
      <c r="Q68" s="28">
        <v>0.70134799999999997</v>
      </c>
      <c r="R68" s="28">
        <v>0.69390600000000002</v>
      </c>
      <c r="S68" s="28">
        <v>0.69596199999999997</v>
      </c>
      <c r="T68" s="56">
        <f>AVERAGE(Q68:S68)</f>
        <v>0.69707200000000002</v>
      </c>
      <c r="U68" s="55"/>
    </row>
    <row r="69" spans="1:21" x14ac:dyDescent="0.25">
      <c r="A69" s="91">
        <v>4</v>
      </c>
      <c r="B69" s="28">
        <v>2</v>
      </c>
      <c r="C69" s="28">
        <v>2.2228699999999999</v>
      </c>
      <c r="D69" s="28">
        <v>2.22729</v>
      </c>
      <c r="E69" s="28">
        <v>2.2163300000000001</v>
      </c>
      <c r="F69" s="56">
        <f t="shared" ref="F69:F74" si="6">AVERAGE(C69:E69)</f>
        <v>2.2221633333333335</v>
      </c>
      <c r="G69" s="28"/>
      <c r="H69" s="28">
        <v>4</v>
      </c>
      <c r="I69" s="28">
        <v>2</v>
      </c>
      <c r="J69" s="28">
        <v>1.82457</v>
      </c>
      <c r="K69" s="28">
        <v>1.82863</v>
      </c>
      <c r="L69" s="28">
        <v>1.82463</v>
      </c>
      <c r="M69" s="56">
        <f t="shared" ref="M69:M74" si="7">AVERAGE(J69:L69)</f>
        <v>1.8259433333333333</v>
      </c>
      <c r="N69" s="28"/>
      <c r="O69" s="28">
        <v>4</v>
      </c>
      <c r="P69" s="28">
        <v>2</v>
      </c>
      <c r="Q69" s="28">
        <v>1.89079</v>
      </c>
      <c r="R69" s="28">
        <v>1.89046</v>
      </c>
      <c r="S69" s="28">
        <v>1.88639</v>
      </c>
      <c r="T69" s="56">
        <f t="shared" ref="T69:T74" si="8">AVERAGE(Q69:S69)</f>
        <v>1.8892133333333334</v>
      </c>
      <c r="U69" s="55"/>
    </row>
    <row r="70" spans="1:21" x14ac:dyDescent="0.25">
      <c r="A70" s="91">
        <v>4</v>
      </c>
      <c r="B70" s="28">
        <v>4</v>
      </c>
      <c r="C70" s="28">
        <v>3.7381099999999998</v>
      </c>
      <c r="D70" s="28">
        <v>3.7334299999999998</v>
      </c>
      <c r="E70" s="28">
        <v>3.7294499999999999</v>
      </c>
      <c r="F70" s="56">
        <f t="shared" si="6"/>
        <v>3.7336633333333329</v>
      </c>
      <c r="G70" s="28"/>
      <c r="H70" s="28">
        <v>4</v>
      </c>
      <c r="I70" s="28">
        <v>4</v>
      </c>
      <c r="J70" s="28">
        <v>3.2244100000000002</v>
      </c>
      <c r="K70" s="28">
        <v>3.1937199999999999</v>
      </c>
      <c r="L70" s="28">
        <v>3.1974200000000002</v>
      </c>
      <c r="M70" s="56">
        <f t="shared" si="7"/>
        <v>3.2051833333333328</v>
      </c>
      <c r="N70" s="28"/>
      <c r="O70" s="28">
        <v>4</v>
      </c>
      <c r="P70" s="28">
        <v>4</v>
      </c>
      <c r="Q70" s="28">
        <v>3.1577500000000001</v>
      </c>
      <c r="R70" s="28">
        <v>3.1617099999999998</v>
      </c>
      <c r="S70" s="28">
        <v>3.1543800000000002</v>
      </c>
      <c r="T70" s="56">
        <f t="shared" si="8"/>
        <v>3.1579466666666662</v>
      </c>
      <c r="U70" s="55"/>
    </row>
    <row r="71" spans="1:21" x14ac:dyDescent="0.25">
      <c r="A71" s="91">
        <v>5</v>
      </c>
      <c r="B71" s="28">
        <v>4</v>
      </c>
      <c r="C71" s="28">
        <v>3.72038</v>
      </c>
      <c r="D71" s="28">
        <v>3.7226900000000001</v>
      </c>
      <c r="E71" s="28">
        <v>3.71069</v>
      </c>
      <c r="F71" s="56">
        <f t="shared" si="6"/>
        <v>3.7179199999999999</v>
      </c>
      <c r="G71" s="28"/>
      <c r="H71" s="28">
        <v>5</v>
      </c>
      <c r="I71" s="28">
        <v>4</v>
      </c>
      <c r="J71" s="28">
        <v>2.4950999999999999</v>
      </c>
      <c r="K71" s="28">
        <v>2.47756</v>
      </c>
      <c r="L71" s="28">
        <v>2.4959699999999998</v>
      </c>
      <c r="M71" s="56">
        <f t="shared" si="7"/>
        <v>2.4895433333333332</v>
      </c>
      <c r="N71" s="28"/>
      <c r="O71" s="28">
        <v>5</v>
      </c>
      <c r="P71" s="28">
        <v>4</v>
      </c>
      <c r="Q71" s="28">
        <v>2.9878800000000001</v>
      </c>
      <c r="R71" s="28">
        <v>3.0282499999999999</v>
      </c>
      <c r="S71" s="28">
        <v>3.0077600000000002</v>
      </c>
      <c r="T71" s="56">
        <f t="shared" si="8"/>
        <v>3.007963333333334</v>
      </c>
      <c r="U71" s="55"/>
    </row>
    <row r="72" spans="1:21" x14ac:dyDescent="0.25">
      <c r="A72" s="91">
        <v>6</v>
      </c>
      <c r="B72" s="28">
        <v>4</v>
      </c>
      <c r="C72" s="28">
        <v>3.7033800000000001</v>
      </c>
      <c r="D72" s="28">
        <v>3.6738200000000001</v>
      </c>
      <c r="E72" s="28">
        <v>3.6953200000000002</v>
      </c>
      <c r="F72" s="56">
        <f t="shared" si="6"/>
        <v>3.6908400000000001</v>
      </c>
      <c r="G72" s="28"/>
      <c r="H72" s="28">
        <v>6</v>
      </c>
      <c r="I72" s="28">
        <v>4</v>
      </c>
      <c r="J72" s="28">
        <v>2.50048</v>
      </c>
      <c r="K72" s="28">
        <v>2.50014</v>
      </c>
      <c r="L72" s="28">
        <v>2.5049600000000001</v>
      </c>
      <c r="M72" s="56">
        <f t="shared" si="7"/>
        <v>2.5018600000000002</v>
      </c>
      <c r="N72" s="28"/>
      <c r="O72" s="28">
        <v>6</v>
      </c>
      <c r="P72" s="28">
        <v>4</v>
      </c>
      <c r="Q72" s="28">
        <v>2.992</v>
      </c>
      <c r="R72" s="28">
        <v>3.0009199999999998</v>
      </c>
      <c r="S72" s="28">
        <v>2.9961099999999998</v>
      </c>
      <c r="T72" s="56">
        <f t="shared" si="8"/>
        <v>2.9963433333333334</v>
      </c>
      <c r="U72" s="55"/>
    </row>
    <row r="73" spans="1:21" x14ac:dyDescent="0.25">
      <c r="A73" s="91">
        <v>7</v>
      </c>
      <c r="B73" s="28">
        <v>4</v>
      </c>
      <c r="C73" s="28">
        <v>3.6985199999999998</v>
      </c>
      <c r="D73" s="28">
        <v>3.7042799999999998</v>
      </c>
      <c r="E73" s="28">
        <v>3.6921499999999998</v>
      </c>
      <c r="F73" s="56">
        <f t="shared" si="6"/>
        <v>3.6983166666666665</v>
      </c>
      <c r="G73" s="28"/>
      <c r="H73" s="28">
        <v>7</v>
      </c>
      <c r="I73" s="28">
        <v>4</v>
      </c>
      <c r="J73" s="28">
        <v>2.4756200000000002</v>
      </c>
      <c r="K73" s="28">
        <v>2.4759799999999998</v>
      </c>
      <c r="L73" s="28">
        <v>2.48529</v>
      </c>
      <c r="M73" s="56">
        <f t="shared" si="7"/>
        <v>2.4789633333333332</v>
      </c>
      <c r="N73" s="28"/>
      <c r="O73" s="28">
        <v>7</v>
      </c>
      <c r="P73" s="28">
        <v>4</v>
      </c>
      <c r="Q73" s="28">
        <v>3.01478</v>
      </c>
      <c r="R73" s="28">
        <v>2.9639000000000002</v>
      </c>
      <c r="S73" s="28">
        <v>2.9822600000000001</v>
      </c>
      <c r="T73" s="56">
        <f t="shared" si="8"/>
        <v>2.9869800000000004</v>
      </c>
      <c r="U73" s="55"/>
    </row>
    <row r="74" spans="1:21" x14ac:dyDescent="0.25">
      <c r="A74" s="91">
        <v>8</v>
      </c>
      <c r="B74" s="28">
        <v>4</v>
      </c>
      <c r="C74" s="28">
        <v>3.70174</v>
      </c>
      <c r="D74" s="28"/>
      <c r="E74" s="28">
        <v>3.7082600000000001</v>
      </c>
      <c r="F74" s="56">
        <f t="shared" si="6"/>
        <v>3.7050000000000001</v>
      </c>
      <c r="G74" s="28"/>
      <c r="H74" s="28">
        <v>8</v>
      </c>
      <c r="I74" s="28">
        <v>4</v>
      </c>
      <c r="J74" s="28">
        <v>2.4439899999999999</v>
      </c>
      <c r="K74" s="28">
        <v>2.44937</v>
      </c>
      <c r="L74" s="28">
        <v>2.4445399999999999</v>
      </c>
      <c r="M74" s="56">
        <f t="shared" si="7"/>
        <v>2.4459666666666666</v>
      </c>
      <c r="N74" s="28"/>
      <c r="O74" s="28">
        <v>8</v>
      </c>
      <c r="P74" s="28">
        <v>4</v>
      </c>
      <c r="Q74" s="28">
        <v>2.9773499999999999</v>
      </c>
      <c r="R74" s="28">
        <v>2.9673699999999998</v>
      </c>
      <c r="S74" s="28">
        <v>2.9368599999999998</v>
      </c>
      <c r="T74" s="56">
        <f t="shared" si="8"/>
        <v>2.9605266666666665</v>
      </c>
      <c r="U74" s="55"/>
    </row>
    <row r="75" spans="1:21" x14ac:dyDescent="0.25">
      <c r="A75" s="9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9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5"/>
    </row>
    <row r="77" spans="1:21" x14ac:dyDescent="0.25">
      <c r="A77" s="91">
        <v>4</v>
      </c>
      <c r="B77" s="28">
        <v>0</v>
      </c>
      <c r="C77" s="28">
        <v>1035.45</v>
      </c>
      <c r="D77" s="28">
        <v>503.55</v>
      </c>
      <c r="E77" s="28">
        <v>502.2</v>
      </c>
      <c r="F77" s="78">
        <f>AVERAGE(D77:E77)</f>
        <v>502.875</v>
      </c>
      <c r="G77" s="28"/>
      <c r="H77" s="28">
        <v>4</v>
      </c>
      <c r="I77" s="28">
        <v>0</v>
      </c>
      <c r="J77" s="28">
        <v>571.86</v>
      </c>
      <c r="K77" s="28">
        <v>571.04999999999995</v>
      </c>
      <c r="L77" s="28">
        <v>570.78</v>
      </c>
      <c r="M77" s="78">
        <f>AVERAGE(J77:L77)</f>
        <v>571.2299999999999</v>
      </c>
      <c r="N77" s="28"/>
      <c r="O77" s="28">
        <v>4</v>
      </c>
      <c r="P77" s="28">
        <v>0</v>
      </c>
      <c r="Q77" s="28">
        <v>579.41999999999996</v>
      </c>
      <c r="R77" s="28">
        <v>579.15</v>
      </c>
      <c r="S77" s="28">
        <v>578.34</v>
      </c>
      <c r="T77" s="78">
        <f>AVERAGE(Q77:S77)</f>
        <v>578.96999999999991</v>
      </c>
      <c r="U77" s="55"/>
    </row>
    <row r="78" spans="1:21" x14ac:dyDescent="0.25">
      <c r="A78" s="91">
        <v>4</v>
      </c>
      <c r="B78" s="28">
        <v>2</v>
      </c>
      <c r="C78" s="28">
        <v>216.81</v>
      </c>
      <c r="D78" s="28">
        <v>216.54</v>
      </c>
      <c r="E78" s="28">
        <v>217.62</v>
      </c>
      <c r="F78" s="78">
        <f t="shared" ref="F78:F83" si="9">AVERAGE(C78:E78)</f>
        <v>216.99</v>
      </c>
      <c r="G78" s="28"/>
      <c r="H78" s="28">
        <v>4</v>
      </c>
      <c r="I78" s="28">
        <v>2</v>
      </c>
      <c r="J78" s="28">
        <v>303.48</v>
      </c>
      <c r="K78" s="28">
        <v>303.75</v>
      </c>
      <c r="L78" s="28">
        <v>303.48</v>
      </c>
      <c r="M78" s="78">
        <f t="shared" ref="M78:M83" si="10">AVERAGE(J78:L78)</f>
        <v>303.57</v>
      </c>
      <c r="N78" s="28"/>
      <c r="O78" s="28">
        <v>4</v>
      </c>
      <c r="P78" s="28">
        <v>2</v>
      </c>
      <c r="Q78" s="28">
        <v>251.91</v>
      </c>
      <c r="R78" s="28">
        <v>251.91</v>
      </c>
      <c r="S78" s="28">
        <v>251.91</v>
      </c>
      <c r="T78" s="78">
        <f t="shared" ref="T78:T83" si="11">AVERAGE(Q78:S78)</f>
        <v>251.91</v>
      </c>
      <c r="U78" s="55"/>
    </row>
    <row r="79" spans="1:21" x14ac:dyDescent="0.25">
      <c r="A79" s="91">
        <v>4</v>
      </c>
      <c r="B79" s="28">
        <v>4</v>
      </c>
      <c r="C79" s="28">
        <v>139.59</v>
      </c>
      <c r="D79" s="28">
        <v>139.59</v>
      </c>
      <c r="E79" s="28">
        <v>139.59</v>
      </c>
      <c r="F79" s="78">
        <f t="shared" si="9"/>
        <v>139.59</v>
      </c>
      <c r="G79" s="28"/>
      <c r="H79" s="28">
        <v>4</v>
      </c>
      <c r="I79" s="28">
        <v>4</v>
      </c>
      <c r="J79" s="28">
        <v>160.65</v>
      </c>
      <c r="K79" s="28">
        <v>158.76</v>
      </c>
      <c r="L79" s="28">
        <v>158.49</v>
      </c>
      <c r="M79" s="78">
        <f t="shared" si="10"/>
        <v>159.29999999999998</v>
      </c>
      <c r="N79" s="28"/>
      <c r="O79" s="28">
        <v>4</v>
      </c>
      <c r="P79" s="28">
        <v>4</v>
      </c>
      <c r="Q79" s="28">
        <v>160.65</v>
      </c>
      <c r="R79" s="28">
        <v>160.38</v>
      </c>
      <c r="S79" s="28">
        <v>163.62</v>
      </c>
      <c r="T79" s="78">
        <f t="shared" si="11"/>
        <v>161.54999999999998</v>
      </c>
      <c r="U79" s="55"/>
    </row>
    <row r="80" spans="1:21" x14ac:dyDescent="0.25">
      <c r="A80" s="91">
        <v>5</v>
      </c>
      <c r="B80" s="28">
        <v>4</v>
      </c>
      <c r="C80" s="28">
        <v>137.16</v>
      </c>
      <c r="D80" s="28">
        <v>136.62</v>
      </c>
      <c r="E80" s="28">
        <v>137.97</v>
      </c>
      <c r="F80" s="78">
        <f t="shared" si="9"/>
        <v>137.25</v>
      </c>
      <c r="G80" s="28"/>
      <c r="H80" s="28">
        <v>5</v>
      </c>
      <c r="I80" s="28">
        <v>4</v>
      </c>
      <c r="J80" s="28">
        <v>195.48</v>
      </c>
      <c r="K80" s="28">
        <v>195.48</v>
      </c>
      <c r="L80" s="28">
        <v>195.48</v>
      </c>
      <c r="M80" s="78">
        <f t="shared" si="10"/>
        <v>195.48</v>
      </c>
      <c r="N80" s="28"/>
      <c r="O80" s="28">
        <v>5</v>
      </c>
      <c r="P80" s="28">
        <v>4</v>
      </c>
      <c r="Q80" s="28">
        <v>160.91999999999999</v>
      </c>
      <c r="R80" s="28">
        <v>159.03</v>
      </c>
      <c r="S80" s="28">
        <v>160.38</v>
      </c>
      <c r="T80" s="78">
        <f t="shared" si="11"/>
        <v>160.10999999999999</v>
      </c>
      <c r="U80" s="55"/>
    </row>
    <row r="81" spans="1:21" x14ac:dyDescent="0.25">
      <c r="A81" s="91">
        <v>6</v>
      </c>
      <c r="B81" s="28">
        <v>4</v>
      </c>
      <c r="C81" s="28">
        <v>136.08000000000001</v>
      </c>
      <c r="D81" s="28">
        <v>138.24</v>
      </c>
      <c r="E81" s="28">
        <v>136.62</v>
      </c>
      <c r="F81" s="78">
        <f t="shared" si="9"/>
        <v>136.98000000000002</v>
      </c>
      <c r="G81" s="28"/>
      <c r="H81" s="28">
        <v>6</v>
      </c>
      <c r="I81" s="28">
        <v>4</v>
      </c>
      <c r="J81" s="28">
        <v>188.73</v>
      </c>
      <c r="K81" s="28">
        <v>189</v>
      </c>
      <c r="L81" s="28">
        <v>188.73</v>
      </c>
      <c r="M81" s="78">
        <f t="shared" si="10"/>
        <v>188.82000000000002</v>
      </c>
      <c r="N81" s="28"/>
      <c r="O81" s="28">
        <v>6</v>
      </c>
      <c r="P81" s="28">
        <v>4</v>
      </c>
      <c r="Q81" s="28">
        <v>155.79</v>
      </c>
      <c r="R81" s="28">
        <v>155.25</v>
      </c>
      <c r="S81" s="28">
        <v>155.25</v>
      </c>
      <c r="T81" s="78">
        <f t="shared" si="11"/>
        <v>155.42999999999998</v>
      </c>
      <c r="U81" s="55"/>
    </row>
    <row r="82" spans="1:21" x14ac:dyDescent="0.25">
      <c r="A82" s="91">
        <v>7</v>
      </c>
      <c r="B82" s="28">
        <v>4</v>
      </c>
      <c r="C82" s="28">
        <v>134.72999999999999</v>
      </c>
      <c r="D82" s="28">
        <v>133.65</v>
      </c>
      <c r="E82" s="28">
        <v>134.72999999999999</v>
      </c>
      <c r="F82" s="78">
        <f t="shared" si="9"/>
        <v>134.37</v>
      </c>
      <c r="G82" s="28"/>
      <c r="H82" s="28">
        <v>7</v>
      </c>
      <c r="I82" s="28">
        <v>4</v>
      </c>
      <c r="J82" s="28">
        <v>185.22</v>
      </c>
      <c r="K82" s="28">
        <v>185.22</v>
      </c>
      <c r="L82" s="28">
        <v>184.95</v>
      </c>
      <c r="M82" s="78">
        <f t="shared" si="10"/>
        <v>185.13</v>
      </c>
      <c r="N82" s="28"/>
      <c r="O82" s="28">
        <v>7</v>
      </c>
      <c r="P82" s="28">
        <v>4</v>
      </c>
      <c r="Q82" s="28">
        <v>150.12</v>
      </c>
      <c r="R82" s="28">
        <v>151.74</v>
      </c>
      <c r="S82" s="28">
        <v>150.93</v>
      </c>
      <c r="T82" s="78">
        <f t="shared" si="11"/>
        <v>150.93</v>
      </c>
      <c r="U82" s="55"/>
    </row>
    <row r="83" spans="1:21" x14ac:dyDescent="0.25">
      <c r="A83" s="91">
        <v>8</v>
      </c>
      <c r="B83" s="28">
        <v>4</v>
      </c>
      <c r="C83" s="28">
        <v>133.11000000000001</v>
      </c>
      <c r="D83" s="28"/>
      <c r="E83" s="28">
        <v>132.57</v>
      </c>
      <c r="F83" s="78">
        <f t="shared" si="9"/>
        <v>132.84</v>
      </c>
      <c r="G83" s="28"/>
      <c r="H83" s="28">
        <v>8</v>
      </c>
      <c r="I83" s="28">
        <v>4</v>
      </c>
      <c r="J83" s="28">
        <v>181.98</v>
      </c>
      <c r="K83" s="28">
        <v>182.25</v>
      </c>
      <c r="L83" s="28">
        <v>182.25</v>
      </c>
      <c r="M83" s="78">
        <f t="shared" si="10"/>
        <v>182.16</v>
      </c>
      <c r="N83" s="28"/>
      <c r="O83" s="28">
        <v>8</v>
      </c>
      <c r="P83" s="28">
        <v>4</v>
      </c>
      <c r="Q83" s="28">
        <v>146.88</v>
      </c>
      <c r="R83" s="28">
        <v>147.41999999999999</v>
      </c>
      <c r="S83" s="28">
        <v>148.77000000000001</v>
      </c>
      <c r="T83" s="78">
        <f t="shared" si="11"/>
        <v>147.68999999999997</v>
      </c>
      <c r="U83" s="55"/>
    </row>
    <row r="84" spans="1:21" ht="15.75" thickBot="1" x14ac:dyDescent="0.3">
      <c r="A84" s="92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81"/>
    </row>
  </sheetData>
  <mergeCells count="6">
    <mergeCell ref="O3:P3"/>
    <mergeCell ref="T3:U3"/>
    <mergeCell ref="Y3:Z3"/>
    <mergeCell ref="O9:P9"/>
    <mergeCell ref="T9:U9"/>
    <mergeCell ref="Y9:Z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F374"/>
  <sheetViews>
    <sheetView topLeftCell="A22" zoomScaleNormal="100" workbookViewId="0">
      <selection activeCell="J47" sqref="J47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152</v>
      </c>
    </row>
    <row r="3" spans="1:26" x14ac:dyDescent="0.25">
      <c r="A3">
        <v>5</v>
      </c>
      <c r="B3">
        <v>4</v>
      </c>
      <c r="C3">
        <v>240</v>
      </c>
      <c r="D3">
        <v>241</v>
      </c>
      <c r="E3">
        <v>241</v>
      </c>
      <c r="F3">
        <v>240</v>
      </c>
      <c r="G3">
        <v>241</v>
      </c>
      <c r="H3">
        <v>241</v>
      </c>
      <c r="I3">
        <v>240</v>
      </c>
      <c r="J3">
        <f>AVERAGE(C3:I3)</f>
        <v>240.57142857142858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6</v>
      </c>
      <c r="B4">
        <v>4</v>
      </c>
      <c r="C4">
        <v>202</v>
      </c>
      <c r="D4">
        <v>203</v>
      </c>
      <c r="E4">
        <v>205</v>
      </c>
      <c r="F4">
        <v>202</v>
      </c>
      <c r="G4">
        <v>203</v>
      </c>
      <c r="H4">
        <v>204</v>
      </c>
      <c r="I4">
        <v>203</v>
      </c>
      <c r="J4">
        <f>AVERAGE(C4:I4)</f>
        <v>203.14285714285714</v>
      </c>
      <c r="M4">
        <v>1</v>
      </c>
      <c r="N4">
        <v>0</v>
      </c>
      <c r="O4">
        <v>0.56861200000000001</v>
      </c>
      <c r="P4">
        <v>0.55862999999999996</v>
      </c>
      <c r="R4">
        <v>1</v>
      </c>
      <c r="S4">
        <v>0</v>
      </c>
      <c r="T4">
        <v>867.41760599999998</v>
      </c>
      <c r="U4">
        <v>854.15085629999999</v>
      </c>
      <c r="W4">
        <v>1</v>
      </c>
      <c r="X4">
        <v>0</v>
      </c>
      <c r="Y4">
        <v>1525.5</v>
      </c>
      <c r="Z4">
        <v>1529.01</v>
      </c>
    </row>
    <row r="5" spans="1:26" x14ac:dyDescent="0.25">
      <c r="A5">
        <v>7</v>
      </c>
      <c r="B5">
        <v>4</v>
      </c>
      <c r="C5">
        <v>177</v>
      </c>
      <c r="D5">
        <v>176</v>
      </c>
      <c r="E5">
        <v>178</v>
      </c>
      <c r="F5">
        <v>177</v>
      </c>
      <c r="G5">
        <v>176</v>
      </c>
      <c r="H5">
        <v>176</v>
      </c>
      <c r="I5">
        <v>176</v>
      </c>
      <c r="J5">
        <f>AVERAGE(C5:I5)</f>
        <v>176.57142857142858</v>
      </c>
      <c r="M5">
        <v>1</v>
      </c>
      <c r="N5">
        <v>1</v>
      </c>
      <c r="O5">
        <v>1.15923</v>
      </c>
      <c r="P5">
        <v>1.1636</v>
      </c>
      <c r="R5">
        <v>1</v>
      </c>
      <c r="S5">
        <v>1</v>
      </c>
      <c r="T5">
        <v>962.45070750000002</v>
      </c>
      <c r="U5">
        <v>963.87969599999997</v>
      </c>
      <c r="W5">
        <v>1</v>
      </c>
      <c r="X5">
        <v>1</v>
      </c>
      <c r="Y5">
        <v>830.25</v>
      </c>
      <c r="Z5">
        <v>828.36</v>
      </c>
    </row>
    <row r="6" spans="1:26" x14ac:dyDescent="0.25">
      <c r="A6">
        <v>8</v>
      </c>
      <c r="B6">
        <v>4</v>
      </c>
      <c r="C6">
        <v>158</v>
      </c>
      <c r="D6">
        <v>157</v>
      </c>
      <c r="E6">
        <v>162</v>
      </c>
      <c r="F6">
        <v>158</v>
      </c>
      <c r="G6">
        <v>158</v>
      </c>
      <c r="H6">
        <v>158</v>
      </c>
      <c r="I6">
        <v>157</v>
      </c>
      <c r="J6">
        <f>AVERAGE(C6:I6)</f>
        <v>158.28571428571428</v>
      </c>
    </row>
    <row r="8" spans="1:26" x14ac:dyDescent="0.25">
      <c r="A8" t="s">
        <v>140</v>
      </c>
      <c r="M8" t="s">
        <v>152</v>
      </c>
    </row>
    <row r="9" spans="1:26" x14ac:dyDescent="0.25">
      <c r="J9" t="e">
        <f>AVERAGE(C9:I9)</f>
        <v>#DIV/0!</v>
      </c>
      <c r="M9" t="s">
        <v>1</v>
      </c>
      <c r="N9" t="s">
        <v>145</v>
      </c>
      <c r="O9" s="158" t="s">
        <v>153</v>
      </c>
      <c r="P9" s="158"/>
      <c r="T9" s="158" t="s">
        <v>154</v>
      </c>
      <c r="U9" s="158"/>
      <c r="Y9" s="158" t="s">
        <v>155</v>
      </c>
      <c r="Z9" s="158"/>
    </row>
    <row r="10" spans="1:26" x14ac:dyDescent="0.25">
      <c r="A10">
        <v>5</v>
      </c>
      <c r="B10">
        <v>4</v>
      </c>
      <c r="C10">
        <v>241</v>
      </c>
      <c r="D10">
        <v>240</v>
      </c>
      <c r="E10">
        <v>241</v>
      </c>
      <c r="F10">
        <v>240</v>
      </c>
      <c r="G10">
        <v>240</v>
      </c>
      <c r="H10">
        <v>241</v>
      </c>
      <c r="I10">
        <v>240</v>
      </c>
      <c r="J10">
        <f>AVERAGE(C10:I10)</f>
        <v>240.42857142857142</v>
      </c>
      <c r="M10">
        <v>1</v>
      </c>
      <c r="N10">
        <v>0</v>
      </c>
      <c r="O10">
        <f>AVERAGE(O4:P4)</f>
        <v>0.56362099999999993</v>
      </c>
      <c r="R10">
        <v>1</v>
      </c>
      <c r="S10">
        <v>0</v>
      </c>
      <c r="T10">
        <f>AVERAGE(T4:U4)</f>
        <v>860.78423114999998</v>
      </c>
      <c r="W10">
        <v>1</v>
      </c>
      <c r="X10">
        <v>0</v>
      </c>
      <c r="Y10">
        <f>AVERAGE(Y4:Z4)</f>
        <v>1527.2550000000001</v>
      </c>
    </row>
    <row r="11" spans="1:26" x14ac:dyDescent="0.25">
      <c r="A11">
        <v>6</v>
      </c>
      <c r="B11">
        <v>4</v>
      </c>
      <c r="C11">
        <v>203</v>
      </c>
      <c r="D11">
        <v>205</v>
      </c>
      <c r="E11">
        <v>203</v>
      </c>
      <c r="F11">
        <v>204</v>
      </c>
      <c r="G11">
        <v>202</v>
      </c>
      <c r="H11">
        <v>202</v>
      </c>
      <c r="I11">
        <v>203</v>
      </c>
      <c r="J11">
        <f>AVERAGE(C11:I11)</f>
        <v>203.14285714285714</v>
      </c>
      <c r="M11">
        <v>1</v>
      </c>
      <c r="N11">
        <v>1</v>
      </c>
      <c r="O11">
        <f>AVERAGE(O5:P5)</f>
        <v>1.1614149999999999</v>
      </c>
      <c r="R11">
        <v>1</v>
      </c>
      <c r="S11">
        <v>1</v>
      </c>
      <c r="T11">
        <f>AVERAGE(T5:U5)</f>
        <v>963.16520175000005</v>
      </c>
      <c r="W11">
        <v>1</v>
      </c>
      <c r="X11">
        <v>1</v>
      </c>
      <c r="Y11">
        <f>AVERAGE(Y5:Z5)</f>
        <v>829.30500000000006</v>
      </c>
    </row>
    <row r="12" spans="1:26" x14ac:dyDescent="0.25">
      <c r="A12">
        <v>7</v>
      </c>
      <c r="B12">
        <v>4</v>
      </c>
      <c r="C12">
        <v>177</v>
      </c>
      <c r="D12">
        <v>176</v>
      </c>
      <c r="E12">
        <v>177</v>
      </c>
      <c r="F12">
        <v>177</v>
      </c>
      <c r="G12">
        <v>176</v>
      </c>
      <c r="H12">
        <v>177</v>
      </c>
      <c r="I12">
        <v>176</v>
      </c>
      <c r="J12">
        <f>AVERAGE(C12:I12)</f>
        <v>176.57142857142858</v>
      </c>
    </row>
    <row r="13" spans="1:26" x14ac:dyDescent="0.25">
      <c r="A13">
        <v>8</v>
      </c>
      <c r="B13">
        <v>4</v>
      </c>
      <c r="C13">
        <v>157</v>
      </c>
      <c r="D13">
        <v>157</v>
      </c>
      <c r="E13">
        <v>158</v>
      </c>
      <c r="F13">
        <v>157</v>
      </c>
      <c r="G13">
        <v>157</v>
      </c>
      <c r="H13">
        <v>158</v>
      </c>
      <c r="I13">
        <v>157</v>
      </c>
      <c r="J13">
        <f>AVERAGE(C13:I13)</f>
        <v>157.28571428571428</v>
      </c>
    </row>
    <row r="14" spans="1:26" x14ac:dyDescent="0.25">
      <c r="O14">
        <f>O11/O10</f>
        <v>2.0606311688173435</v>
      </c>
      <c r="T14">
        <f>T11/T10</f>
        <v>1.1189391799884856</v>
      </c>
      <c r="Y14">
        <f>Y10/Y11</f>
        <v>1.8416083346898908</v>
      </c>
    </row>
    <row r="15" spans="1:26" x14ac:dyDescent="0.25">
      <c r="T15">
        <f>T10/T11</f>
        <v>0.89370362382903634</v>
      </c>
    </row>
    <row r="16" spans="1:26" x14ac:dyDescent="0.25">
      <c r="A16" t="s">
        <v>141</v>
      </c>
    </row>
    <row r="17" spans="1:32" x14ac:dyDescent="0.25">
      <c r="J17" t="e">
        <f>AVERAGE(C17:I17)</f>
        <v>#DIV/0!</v>
      </c>
    </row>
    <row r="18" spans="1:32" x14ac:dyDescent="0.25">
      <c r="A18">
        <v>5</v>
      </c>
      <c r="B18">
        <v>4</v>
      </c>
      <c r="C18">
        <v>241</v>
      </c>
      <c r="D18">
        <v>244</v>
      </c>
      <c r="E18">
        <v>241</v>
      </c>
      <c r="F18">
        <v>241</v>
      </c>
      <c r="G18">
        <v>242</v>
      </c>
      <c r="H18">
        <v>242</v>
      </c>
      <c r="I18">
        <v>242</v>
      </c>
      <c r="J18">
        <f>AVERAGE(C18:I18)</f>
        <v>241.85714285714286</v>
      </c>
    </row>
    <row r="19" spans="1:32" x14ac:dyDescent="0.25">
      <c r="A19">
        <v>6</v>
      </c>
      <c r="B19">
        <v>4</v>
      </c>
      <c r="C19">
        <v>203</v>
      </c>
      <c r="D19">
        <v>204</v>
      </c>
      <c r="E19">
        <v>204</v>
      </c>
      <c r="F19">
        <v>205</v>
      </c>
      <c r="G19">
        <v>203</v>
      </c>
      <c r="H19">
        <v>203</v>
      </c>
      <c r="I19">
        <v>203</v>
      </c>
      <c r="J19">
        <f>AVERAGE(C19:I19)</f>
        <v>203.57142857142858</v>
      </c>
    </row>
    <row r="20" spans="1:32" x14ac:dyDescent="0.25">
      <c r="A20">
        <v>7</v>
      </c>
      <c r="B20">
        <v>4</v>
      </c>
      <c r="C20">
        <v>176</v>
      </c>
      <c r="D20">
        <v>176</v>
      </c>
      <c r="E20">
        <v>176</v>
      </c>
      <c r="F20">
        <v>176</v>
      </c>
      <c r="G20">
        <v>176</v>
      </c>
      <c r="H20">
        <v>176</v>
      </c>
      <c r="I20">
        <v>177</v>
      </c>
      <c r="J20">
        <f>AVERAGE(C20:I20)</f>
        <v>176.14285714285714</v>
      </c>
    </row>
    <row r="21" spans="1:32" x14ac:dyDescent="0.25">
      <c r="A21">
        <v>8</v>
      </c>
      <c r="B21">
        <v>4</v>
      </c>
      <c r="C21">
        <v>157</v>
      </c>
      <c r="D21">
        <v>157</v>
      </c>
      <c r="E21">
        <v>157</v>
      </c>
      <c r="F21">
        <v>157</v>
      </c>
      <c r="G21">
        <v>157</v>
      </c>
      <c r="H21">
        <v>156</v>
      </c>
      <c r="I21">
        <v>157</v>
      </c>
      <c r="J21">
        <f>AVERAGE(C21:I21)</f>
        <v>156.85714285714286</v>
      </c>
    </row>
    <row r="29" spans="1:32" x14ac:dyDescent="0.25">
      <c r="A29" t="s">
        <v>37</v>
      </c>
      <c r="K29" s="122" t="s">
        <v>117</v>
      </c>
      <c r="L29" s="122"/>
      <c r="M29" s="122"/>
      <c r="N29" s="122"/>
      <c r="O29" s="122"/>
      <c r="P29" s="122"/>
      <c r="Q29" s="122"/>
      <c r="R29" s="122"/>
      <c r="S29" s="122"/>
      <c r="T29" s="122"/>
    </row>
    <row r="30" spans="1:32" x14ac:dyDescent="0.25">
      <c r="A30" s="46">
        <v>4</v>
      </c>
      <c r="B30" s="46">
        <v>0</v>
      </c>
      <c r="C30" s="46">
        <v>303</v>
      </c>
      <c r="D30" s="46">
        <v>303</v>
      </c>
      <c r="E30" s="46">
        <v>303</v>
      </c>
      <c r="F30" s="46">
        <v>304</v>
      </c>
      <c r="G30" s="46">
        <v>303</v>
      </c>
      <c r="H30" s="46">
        <v>305</v>
      </c>
      <c r="I30" s="46">
        <v>303</v>
      </c>
      <c r="J30">
        <f>AVERAGE(C30:I30)</f>
        <v>303.42857142857144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W30" t="s">
        <v>95</v>
      </c>
    </row>
    <row r="31" spans="1:32" x14ac:dyDescent="0.25">
      <c r="A31" s="46">
        <v>4</v>
      </c>
      <c r="B31" s="46">
        <v>2</v>
      </c>
      <c r="C31" s="46">
        <v>297</v>
      </c>
      <c r="D31" s="46">
        <v>298</v>
      </c>
      <c r="E31" s="46">
        <v>298</v>
      </c>
      <c r="F31" s="46">
        <v>298</v>
      </c>
      <c r="G31" s="46">
        <v>297</v>
      </c>
      <c r="H31" s="46">
        <v>297</v>
      </c>
      <c r="I31" s="46">
        <v>298</v>
      </c>
      <c r="J31">
        <f t="shared" ref="J31:J36" si="0">AVERAGE(C31:I31)</f>
        <v>297.57142857142856</v>
      </c>
      <c r="K31" s="122">
        <v>4</v>
      </c>
      <c r="L31" s="122">
        <v>2</v>
      </c>
      <c r="M31" s="122">
        <v>298</v>
      </c>
      <c r="N31" s="122">
        <v>297</v>
      </c>
      <c r="O31" s="122">
        <v>298</v>
      </c>
      <c r="P31" s="122">
        <v>298</v>
      </c>
      <c r="Q31" s="122">
        <v>298</v>
      </c>
      <c r="R31" s="122">
        <v>297</v>
      </c>
      <c r="S31" s="122">
        <v>298</v>
      </c>
      <c r="T31" s="122">
        <f t="shared" ref="T31:T36" si="1">AVERAGE(M31:S31)</f>
        <v>297.71428571428572</v>
      </c>
      <c r="W31" s="46">
        <v>4</v>
      </c>
      <c r="X31" s="46">
        <v>0</v>
      </c>
      <c r="Y31" s="46">
        <v>303</v>
      </c>
      <c r="Z31" s="46">
        <v>303</v>
      </c>
      <c r="AA31" s="46">
        <v>303</v>
      </c>
      <c r="AB31" s="46">
        <v>304</v>
      </c>
      <c r="AC31" s="46">
        <v>303</v>
      </c>
      <c r="AD31" s="46">
        <v>305</v>
      </c>
      <c r="AE31" s="46">
        <v>303</v>
      </c>
      <c r="AF31">
        <f>AVERAGE(Y31:AE31)</f>
        <v>303.42857142857144</v>
      </c>
    </row>
    <row r="32" spans="1:32" x14ac:dyDescent="0.25">
      <c r="A32" s="46">
        <v>4</v>
      </c>
      <c r="B32" s="46">
        <v>4</v>
      </c>
      <c r="C32" s="46">
        <v>198</v>
      </c>
      <c r="D32" s="46">
        <v>198</v>
      </c>
      <c r="E32" s="46">
        <v>199</v>
      </c>
      <c r="F32" s="46">
        <v>199</v>
      </c>
      <c r="G32" s="46">
        <v>198</v>
      </c>
      <c r="H32" s="46">
        <v>201</v>
      </c>
      <c r="I32" s="46">
        <v>198</v>
      </c>
      <c r="J32">
        <f t="shared" si="0"/>
        <v>198.71428571428572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W32">
        <v>4</v>
      </c>
      <c r="X32">
        <v>2</v>
      </c>
      <c r="Y32">
        <v>298</v>
      </c>
      <c r="Z32">
        <v>297</v>
      </c>
      <c r="AA32">
        <v>298</v>
      </c>
      <c r="AB32">
        <v>299</v>
      </c>
      <c r="AC32">
        <v>297</v>
      </c>
      <c r="AD32">
        <v>299</v>
      </c>
      <c r="AE32">
        <v>297</v>
      </c>
      <c r="AF32">
        <f t="shared" ref="AF32:AF37" si="2">AVERAGE(Y32:AE32)</f>
        <v>297.85714285714283</v>
      </c>
    </row>
    <row r="33" spans="1:32" x14ac:dyDescent="0.25">
      <c r="A33" s="46">
        <v>5</v>
      </c>
      <c r="B33" s="46">
        <v>4</v>
      </c>
      <c r="C33" s="46">
        <v>241</v>
      </c>
      <c r="D33" s="46">
        <v>241</v>
      </c>
      <c r="E33" s="46">
        <v>241</v>
      </c>
      <c r="F33" s="46">
        <v>241</v>
      </c>
      <c r="G33" s="46">
        <v>240</v>
      </c>
      <c r="H33" s="46">
        <v>241</v>
      </c>
      <c r="I33" s="46">
        <v>241</v>
      </c>
      <c r="J33">
        <f t="shared" si="0"/>
        <v>240.85714285714286</v>
      </c>
      <c r="K33" s="122">
        <v>5</v>
      </c>
      <c r="L33" s="122">
        <v>4</v>
      </c>
      <c r="M33" s="122">
        <v>240</v>
      </c>
      <c r="N33" s="122">
        <v>240</v>
      </c>
      <c r="O33" s="122">
        <v>241</v>
      </c>
      <c r="P33" s="122">
        <v>241</v>
      </c>
      <c r="Q33" s="122">
        <v>240</v>
      </c>
      <c r="R33" s="122">
        <v>241</v>
      </c>
      <c r="S33" s="122">
        <v>241</v>
      </c>
      <c r="T33" s="122">
        <f t="shared" si="1"/>
        <v>240.57142857142858</v>
      </c>
      <c r="W33" s="46">
        <v>4</v>
      </c>
      <c r="X33" s="46">
        <v>4</v>
      </c>
      <c r="Y33" s="46">
        <v>198</v>
      </c>
      <c r="Z33" s="46">
        <v>198</v>
      </c>
      <c r="AA33" s="46">
        <v>199</v>
      </c>
      <c r="AB33" s="46">
        <v>199</v>
      </c>
      <c r="AC33" s="46">
        <v>198</v>
      </c>
      <c r="AD33" s="46">
        <v>201</v>
      </c>
      <c r="AE33" s="46">
        <v>198</v>
      </c>
      <c r="AF33">
        <f t="shared" si="2"/>
        <v>198.71428571428572</v>
      </c>
    </row>
    <row r="34" spans="1:32" x14ac:dyDescent="0.25">
      <c r="A34" s="46">
        <v>6</v>
      </c>
      <c r="B34" s="46">
        <v>4</v>
      </c>
      <c r="C34" s="46">
        <v>204</v>
      </c>
      <c r="D34" s="46">
        <v>203</v>
      </c>
      <c r="E34" s="46">
        <v>203</v>
      </c>
      <c r="F34" s="46">
        <v>202</v>
      </c>
      <c r="G34" s="46">
        <v>204</v>
      </c>
      <c r="H34" s="46">
        <v>202</v>
      </c>
      <c r="I34" s="46">
        <v>204</v>
      </c>
      <c r="J34">
        <f t="shared" si="0"/>
        <v>203.14285714285714</v>
      </c>
      <c r="K34" s="122">
        <v>6</v>
      </c>
      <c r="L34" s="122">
        <v>4</v>
      </c>
      <c r="M34" s="122">
        <v>203</v>
      </c>
      <c r="N34" s="122">
        <v>204</v>
      </c>
      <c r="O34" s="122">
        <v>203</v>
      </c>
      <c r="P34" s="122">
        <v>203</v>
      </c>
      <c r="Q34" s="122">
        <v>203</v>
      </c>
      <c r="R34" s="122">
        <v>204</v>
      </c>
      <c r="S34" s="122">
        <v>204</v>
      </c>
      <c r="T34" s="122">
        <f t="shared" si="1"/>
        <v>203.42857142857142</v>
      </c>
      <c r="W34">
        <v>5</v>
      </c>
      <c r="X34">
        <v>4</v>
      </c>
      <c r="Y34">
        <v>241</v>
      </c>
      <c r="Z34">
        <v>241</v>
      </c>
      <c r="AA34">
        <v>242</v>
      </c>
      <c r="AB34">
        <v>241</v>
      </c>
      <c r="AC34">
        <v>241</v>
      </c>
      <c r="AD34">
        <v>242</v>
      </c>
      <c r="AE34">
        <v>243</v>
      </c>
      <c r="AF34">
        <f t="shared" si="2"/>
        <v>241.57142857142858</v>
      </c>
    </row>
    <row r="35" spans="1:32" x14ac:dyDescent="0.25">
      <c r="A35" s="46">
        <v>7</v>
      </c>
      <c r="B35" s="46">
        <v>4</v>
      </c>
      <c r="C35" s="46">
        <v>176</v>
      </c>
      <c r="D35" s="46">
        <v>176</v>
      </c>
      <c r="E35" s="46">
        <v>177</v>
      </c>
      <c r="F35" s="46">
        <v>176</v>
      </c>
      <c r="G35" s="46">
        <v>178</v>
      </c>
      <c r="H35" s="46">
        <v>177</v>
      </c>
      <c r="I35" s="46">
        <v>176</v>
      </c>
      <c r="J35">
        <f t="shared" si="0"/>
        <v>176.57142857142858</v>
      </c>
      <c r="K35" s="122">
        <v>7</v>
      </c>
      <c r="L35" s="122">
        <v>4</v>
      </c>
      <c r="M35" s="122">
        <v>176</v>
      </c>
      <c r="N35" s="122">
        <v>177</v>
      </c>
      <c r="O35" s="122">
        <v>176</v>
      </c>
      <c r="P35" s="122">
        <v>176</v>
      </c>
      <c r="Q35" s="122">
        <v>176</v>
      </c>
      <c r="R35" s="122">
        <v>176</v>
      </c>
      <c r="S35" s="122">
        <v>176</v>
      </c>
      <c r="T35" s="122">
        <f t="shared" si="1"/>
        <v>176.14285714285714</v>
      </c>
      <c r="W35">
        <v>6</v>
      </c>
      <c r="X35">
        <v>4</v>
      </c>
      <c r="Y35">
        <v>203</v>
      </c>
      <c r="Z35">
        <v>204</v>
      </c>
      <c r="AA35">
        <v>203</v>
      </c>
      <c r="AB35">
        <v>203</v>
      </c>
      <c r="AC35">
        <v>203</v>
      </c>
      <c r="AD35">
        <v>204</v>
      </c>
      <c r="AE35">
        <v>204</v>
      </c>
      <c r="AF35">
        <f t="shared" si="2"/>
        <v>203.42857142857142</v>
      </c>
    </row>
    <row r="36" spans="1:32" x14ac:dyDescent="0.25">
      <c r="A36" s="46">
        <v>8</v>
      </c>
      <c r="B36" s="46">
        <v>4</v>
      </c>
      <c r="C36" s="46">
        <v>157</v>
      </c>
      <c r="D36" s="46">
        <v>157</v>
      </c>
      <c r="E36" s="46">
        <v>158</v>
      </c>
      <c r="F36" s="46">
        <v>157</v>
      </c>
      <c r="G36" s="46">
        <v>165</v>
      </c>
      <c r="H36" s="46">
        <v>157</v>
      </c>
      <c r="I36" s="46">
        <v>158</v>
      </c>
      <c r="J36">
        <f t="shared" si="0"/>
        <v>158.42857142857142</v>
      </c>
      <c r="K36" s="122">
        <v>8</v>
      </c>
      <c r="L36" s="122">
        <v>4</v>
      </c>
      <c r="M36" s="122">
        <v>157</v>
      </c>
      <c r="N36" s="122">
        <v>158</v>
      </c>
      <c r="O36" s="122">
        <v>157</v>
      </c>
      <c r="P36" s="122">
        <v>158</v>
      </c>
      <c r="Q36" s="122">
        <v>157</v>
      </c>
      <c r="R36" s="122">
        <v>157</v>
      </c>
      <c r="S36" s="122">
        <v>157</v>
      </c>
      <c r="T36" s="122">
        <f t="shared" si="1"/>
        <v>157.28571428571428</v>
      </c>
      <c r="W36">
        <v>7</v>
      </c>
      <c r="X36">
        <v>4</v>
      </c>
      <c r="Y36">
        <v>177</v>
      </c>
      <c r="Z36">
        <v>176</v>
      </c>
      <c r="AA36">
        <v>177</v>
      </c>
      <c r="AB36">
        <v>176</v>
      </c>
      <c r="AC36">
        <v>177</v>
      </c>
      <c r="AD36">
        <v>176</v>
      </c>
      <c r="AE36">
        <v>176</v>
      </c>
      <c r="AF36">
        <f t="shared" si="2"/>
        <v>176.42857142857142</v>
      </c>
    </row>
    <row r="37" spans="1:32" x14ac:dyDescent="0.25">
      <c r="A37">
        <v>1</v>
      </c>
      <c r="B37">
        <v>0</v>
      </c>
      <c r="C37">
        <v>1188</v>
      </c>
      <c r="D37">
        <v>1191</v>
      </c>
      <c r="E37">
        <f>AVERAGE(C37:D37)</f>
        <v>1189.5</v>
      </c>
      <c r="G37">
        <f>E37/E38</f>
        <v>1.7301818181818183</v>
      </c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W37">
        <v>8</v>
      </c>
      <c r="X37">
        <v>4</v>
      </c>
      <c r="Y37">
        <v>158</v>
      </c>
      <c r="Z37">
        <v>157</v>
      </c>
      <c r="AA37">
        <v>158</v>
      </c>
      <c r="AB37">
        <v>156</v>
      </c>
      <c r="AC37">
        <v>157</v>
      </c>
      <c r="AD37">
        <v>157</v>
      </c>
      <c r="AE37">
        <v>157</v>
      </c>
      <c r="AF37">
        <f t="shared" si="2"/>
        <v>157.14285714285714</v>
      </c>
    </row>
    <row r="38" spans="1:32" x14ac:dyDescent="0.25">
      <c r="A38">
        <v>1</v>
      </c>
      <c r="B38">
        <v>1</v>
      </c>
      <c r="C38">
        <v>688</v>
      </c>
      <c r="D38">
        <v>687</v>
      </c>
      <c r="E38">
        <f>AVERAGE(C38:D38)</f>
        <v>687.5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</row>
    <row r="39" spans="1:32" x14ac:dyDescent="0.25">
      <c r="K39" s="122"/>
      <c r="L39" s="122"/>
      <c r="M39" s="122"/>
      <c r="N39" s="122"/>
      <c r="O39" s="122"/>
      <c r="P39" s="122"/>
      <c r="Q39" s="122"/>
      <c r="R39" s="122"/>
      <c r="S39" s="122"/>
      <c r="T39" s="122"/>
    </row>
    <row r="40" spans="1:32" x14ac:dyDescent="0.25">
      <c r="A40" t="s">
        <v>59</v>
      </c>
      <c r="K40" s="122" t="s">
        <v>118</v>
      </c>
      <c r="L40" s="122"/>
      <c r="M40" s="122"/>
      <c r="N40" s="122"/>
      <c r="O40" s="122"/>
      <c r="P40" s="122"/>
      <c r="Q40" s="122"/>
      <c r="R40" s="122"/>
      <c r="S40" s="122"/>
      <c r="T40" s="122"/>
    </row>
    <row r="41" spans="1:32" x14ac:dyDescent="0.25">
      <c r="A41" s="46">
        <v>4</v>
      </c>
      <c r="B41" s="46">
        <v>0</v>
      </c>
      <c r="C41" s="46">
        <v>302</v>
      </c>
      <c r="D41" s="46">
        <v>302</v>
      </c>
      <c r="E41" s="46">
        <v>300</v>
      </c>
      <c r="F41" s="46">
        <v>300</v>
      </c>
      <c r="G41" s="46">
        <v>300</v>
      </c>
      <c r="H41" s="46">
        <v>301</v>
      </c>
      <c r="I41" s="46">
        <v>301</v>
      </c>
      <c r="J41">
        <f>AVERAGE(C41:I41)</f>
        <v>300.85714285714283</v>
      </c>
      <c r="K41" s="122"/>
      <c r="L41" s="122"/>
      <c r="M41" s="122"/>
      <c r="N41" s="122"/>
      <c r="O41" s="122"/>
      <c r="P41" s="122"/>
      <c r="Q41" s="122"/>
      <c r="R41" s="122"/>
      <c r="S41" s="122"/>
      <c r="T41" s="122"/>
    </row>
    <row r="42" spans="1:32" x14ac:dyDescent="0.25">
      <c r="A42" s="46">
        <v>4</v>
      </c>
      <c r="B42" s="46">
        <v>2</v>
      </c>
      <c r="C42" s="46">
        <v>295</v>
      </c>
      <c r="D42" s="46">
        <v>294</v>
      </c>
      <c r="E42" s="46">
        <v>293</v>
      </c>
      <c r="F42" s="46">
        <v>294</v>
      </c>
      <c r="G42" s="46">
        <v>295</v>
      </c>
      <c r="H42" s="46">
        <v>294</v>
      </c>
      <c r="I42" s="46">
        <v>294</v>
      </c>
      <c r="J42">
        <f t="shared" ref="J42:J47" si="3">AVERAGE(C42:I42)</f>
        <v>294.14285714285717</v>
      </c>
      <c r="K42" s="122">
        <v>4</v>
      </c>
      <c r="L42" s="122">
        <v>2</v>
      </c>
      <c r="M42" s="122">
        <v>297</v>
      </c>
      <c r="N42" s="122">
        <v>297</v>
      </c>
      <c r="O42" s="122">
        <v>297</v>
      </c>
      <c r="P42" s="122">
        <v>298</v>
      </c>
      <c r="Q42" s="122">
        <v>297</v>
      </c>
      <c r="R42" s="122">
        <v>298</v>
      </c>
      <c r="S42" s="122">
        <v>298</v>
      </c>
      <c r="T42" s="122">
        <f t="shared" ref="T42:T47" si="4">AVERAGE(M42:S42)</f>
        <v>297.42857142857144</v>
      </c>
    </row>
    <row r="43" spans="1:32" x14ac:dyDescent="0.25">
      <c r="A43" s="46">
        <v>4</v>
      </c>
      <c r="B43" s="46">
        <v>4</v>
      </c>
      <c r="C43" s="46">
        <v>195</v>
      </c>
      <c r="D43" s="46">
        <v>195</v>
      </c>
      <c r="E43" s="46">
        <v>195</v>
      </c>
      <c r="F43" s="46">
        <v>195</v>
      </c>
      <c r="G43" s="46">
        <v>195</v>
      </c>
      <c r="H43" s="46">
        <v>196</v>
      </c>
      <c r="I43" s="46">
        <v>195</v>
      </c>
      <c r="J43">
        <f t="shared" si="3"/>
        <v>195.14285714285714</v>
      </c>
      <c r="K43" s="122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32" x14ac:dyDescent="0.25">
      <c r="A44" s="46">
        <v>5</v>
      </c>
      <c r="B44" s="46">
        <v>4</v>
      </c>
      <c r="C44" s="46">
        <v>235</v>
      </c>
      <c r="D44" s="46">
        <v>236</v>
      </c>
      <c r="E44" s="46">
        <v>235</v>
      </c>
      <c r="F44" s="46">
        <v>237</v>
      </c>
      <c r="G44" s="46">
        <v>235</v>
      </c>
      <c r="H44" s="46">
        <v>236</v>
      </c>
      <c r="I44" s="46">
        <v>236</v>
      </c>
      <c r="J44">
        <f t="shared" si="3"/>
        <v>235.71428571428572</v>
      </c>
      <c r="K44" s="122">
        <v>5</v>
      </c>
      <c r="L44" s="122">
        <v>4</v>
      </c>
      <c r="M44" s="122">
        <v>242</v>
      </c>
      <c r="N44" s="122">
        <v>241</v>
      </c>
      <c r="O44" s="122">
        <v>242</v>
      </c>
      <c r="P44" s="122">
        <v>243</v>
      </c>
      <c r="Q44" s="122">
        <v>241</v>
      </c>
      <c r="R44" s="122">
        <v>241</v>
      </c>
      <c r="S44" s="122">
        <v>242</v>
      </c>
      <c r="T44" s="122">
        <f t="shared" si="4"/>
        <v>241.71428571428572</v>
      </c>
    </row>
    <row r="45" spans="1:32" x14ac:dyDescent="0.25">
      <c r="A45" s="46">
        <v>6</v>
      </c>
      <c r="B45" s="46">
        <v>4</v>
      </c>
      <c r="C45" s="46">
        <v>198</v>
      </c>
      <c r="D45" s="46">
        <v>198</v>
      </c>
      <c r="E45" s="46">
        <v>198</v>
      </c>
      <c r="F45" s="46">
        <v>198</v>
      </c>
      <c r="G45" s="46">
        <v>198</v>
      </c>
      <c r="H45" s="46">
        <v>198</v>
      </c>
      <c r="I45" s="46">
        <v>199</v>
      </c>
      <c r="J45">
        <f t="shared" si="3"/>
        <v>198.14285714285714</v>
      </c>
      <c r="K45" s="122">
        <v>6</v>
      </c>
      <c r="L45" s="122">
        <v>4</v>
      </c>
      <c r="M45" s="122">
        <v>204</v>
      </c>
      <c r="N45" s="122">
        <v>206</v>
      </c>
      <c r="O45" s="122">
        <v>203</v>
      </c>
      <c r="P45" s="122">
        <v>203</v>
      </c>
      <c r="Q45" s="122">
        <v>203</v>
      </c>
      <c r="R45" s="122">
        <v>204</v>
      </c>
      <c r="S45" s="122">
        <v>203</v>
      </c>
      <c r="T45" s="122">
        <f t="shared" si="4"/>
        <v>203.71428571428572</v>
      </c>
    </row>
    <row r="46" spans="1:32" x14ac:dyDescent="0.25">
      <c r="A46" s="46">
        <v>7</v>
      </c>
      <c r="B46" s="46">
        <v>4</v>
      </c>
      <c r="C46" s="46">
        <v>171</v>
      </c>
      <c r="D46" s="46">
        <v>171</v>
      </c>
      <c r="E46" s="46">
        <v>171</v>
      </c>
      <c r="F46" s="46">
        <v>172</v>
      </c>
      <c r="G46" s="46">
        <v>172</v>
      </c>
      <c r="H46" s="46">
        <v>172</v>
      </c>
      <c r="I46" s="46">
        <v>171</v>
      </c>
      <c r="J46">
        <f t="shared" si="3"/>
        <v>171.42857142857142</v>
      </c>
      <c r="K46" s="122">
        <v>7</v>
      </c>
      <c r="L46" s="122">
        <v>4</v>
      </c>
      <c r="M46" s="122">
        <v>176</v>
      </c>
      <c r="N46" s="122">
        <v>176</v>
      </c>
      <c r="O46" s="122">
        <v>176</v>
      </c>
      <c r="P46" s="122">
        <v>176</v>
      </c>
      <c r="Q46" s="122">
        <v>177</v>
      </c>
      <c r="R46" s="122">
        <v>176</v>
      </c>
      <c r="S46" s="122">
        <v>176</v>
      </c>
      <c r="T46" s="122">
        <f t="shared" si="4"/>
        <v>176.14285714285714</v>
      </c>
    </row>
    <row r="47" spans="1:32" x14ac:dyDescent="0.25">
      <c r="A47" s="46">
        <v>8</v>
      </c>
      <c r="B47" s="46">
        <v>4</v>
      </c>
      <c r="C47" s="46">
        <v>152</v>
      </c>
      <c r="D47" s="46">
        <v>152</v>
      </c>
      <c r="E47" s="46">
        <v>152</v>
      </c>
      <c r="F47" s="46">
        <v>151</v>
      </c>
      <c r="G47" s="46">
        <v>152</v>
      </c>
      <c r="H47" s="46">
        <v>152</v>
      </c>
      <c r="I47" s="46">
        <v>152</v>
      </c>
      <c r="J47">
        <f t="shared" si="3"/>
        <v>151.85714285714286</v>
      </c>
      <c r="K47" s="122">
        <v>8</v>
      </c>
      <c r="L47" s="122">
        <v>4</v>
      </c>
      <c r="M47" s="122">
        <v>157</v>
      </c>
      <c r="N47" s="122">
        <v>157</v>
      </c>
      <c r="O47" s="122">
        <v>157</v>
      </c>
      <c r="P47" s="122">
        <v>158</v>
      </c>
      <c r="Q47" s="122">
        <v>157</v>
      </c>
      <c r="R47" s="122">
        <v>157</v>
      </c>
      <c r="S47" s="122">
        <v>157</v>
      </c>
      <c r="T47" s="122">
        <f t="shared" si="4"/>
        <v>157.14285714285714</v>
      </c>
    </row>
    <row r="48" spans="1:32" x14ac:dyDescent="0.25">
      <c r="K48" s="122"/>
      <c r="L48" s="122"/>
      <c r="M48" s="122"/>
      <c r="N48" s="122"/>
      <c r="O48" s="122"/>
      <c r="P48" s="122"/>
      <c r="Q48" s="122"/>
      <c r="R48" s="122"/>
      <c r="S48" s="122"/>
      <c r="T48" s="122"/>
    </row>
    <row r="49" spans="1:20" x14ac:dyDescent="0.25">
      <c r="A49" t="s">
        <v>4</v>
      </c>
      <c r="K49" s="122"/>
      <c r="L49" s="122"/>
      <c r="M49" s="122"/>
      <c r="N49" s="122"/>
      <c r="O49" s="122"/>
      <c r="P49" s="122"/>
      <c r="Q49" s="122"/>
      <c r="R49" s="122"/>
      <c r="S49" s="122"/>
      <c r="T49" s="122"/>
    </row>
    <row r="50" spans="1:20" x14ac:dyDescent="0.25">
      <c r="A50" s="46">
        <v>4</v>
      </c>
      <c r="B50" s="46">
        <v>0</v>
      </c>
      <c r="C50" s="46">
        <v>301</v>
      </c>
      <c r="D50" s="46">
        <v>300</v>
      </c>
      <c r="E50" s="46">
        <v>300</v>
      </c>
      <c r="F50" s="46">
        <v>302</v>
      </c>
      <c r="G50" s="46">
        <v>300</v>
      </c>
      <c r="H50" s="46">
        <v>302</v>
      </c>
      <c r="I50" s="46">
        <v>300</v>
      </c>
      <c r="J50">
        <f>AVERAGE(C50:I50)</f>
        <v>300.71428571428572</v>
      </c>
    </row>
    <row r="51" spans="1:20" x14ac:dyDescent="0.25">
      <c r="A51" s="46">
        <v>4</v>
      </c>
      <c r="B51" s="46">
        <v>2</v>
      </c>
      <c r="C51" s="46">
        <v>355</v>
      </c>
      <c r="D51" s="46">
        <v>355</v>
      </c>
      <c r="E51" s="46">
        <v>355</v>
      </c>
      <c r="F51" s="46">
        <v>355</v>
      </c>
      <c r="G51" s="46">
        <v>355</v>
      </c>
      <c r="H51" s="46">
        <v>355</v>
      </c>
      <c r="I51" s="46">
        <v>356</v>
      </c>
      <c r="J51">
        <f t="shared" ref="J51:J56" si="5">AVERAGE(C51:I51)</f>
        <v>355.14285714285717</v>
      </c>
    </row>
    <row r="52" spans="1:20" x14ac:dyDescent="0.25">
      <c r="A52" s="46">
        <v>4</v>
      </c>
      <c r="B52" s="46">
        <v>4</v>
      </c>
      <c r="C52" s="46">
        <v>195</v>
      </c>
      <c r="D52" s="46">
        <v>196</v>
      </c>
      <c r="E52" s="46">
        <v>196</v>
      </c>
      <c r="F52" s="46">
        <v>195</v>
      </c>
      <c r="G52" s="46">
        <v>196</v>
      </c>
      <c r="H52" s="46">
        <v>195</v>
      </c>
      <c r="I52" s="46">
        <v>195</v>
      </c>
      <c r="J52">
        <f t="shared" si="5"/>
        <v>195.42857142857142</v>
      </c>
    </row>
    <row r="53" spans="1:20" x14ac:dyDescent="0.25">
      <c r="A53" s="46">
        <v>5</v>
      </c>
      <c r="B53" s="46">
        <v>4</v>
      </c>
      <c r="C53" s="46">
        <v>240</v>
      </c>
      <c r="D53" s="46">
        <v>240</v>
      </c>
      <c r="E53" s="46">
        <v>240</v>
      </c>
      <c r="F53" s="46">
        <v>240</v>
      </c>
      <c r="G53" s="46">
        <v>239</v>
      </c>
      <c r="H53" s="46">
        <v>240</v>
      </c>
      <c r="I53" s="46">
        <v>240</v>
      </c>
      <c r="J53">
        <f t="shared" si="5"/>
        <v>239.85714285714286</v>
      </c>
    </row>
    <row r="54" spans="1:20" x14ac:dyDescent="0.25">
      <c r="A54" s="46">
        <v>6</v>
      </c>
      <c r="B54" s="46">
        <v>4</v>
      </c>
      <c r="C54" s="46">
        <v>212</v>
      </c>
      <c r="D54" s="46">
        <v>211</v>
      </c>
      <c r="E54" s="46">
        <v>210</v>
      </c>
      <c r="F54" s="46">
        <v>211</v>
      </c>
      <c r="G54" s="46">
        <v>210</v>
      </c>
      <c r="H54" s="46">
        <v>209</v>
      </c>
      <c r="I54" s="46">
        <v>210</v>
      </c>
      <c r="J54">
        <f t="shared" si="5"/>
        <v>210.42857142857142</v>
      </c>
    </row>
    <row r="55" spans="1:20" x14ac:dyDescent="0.25">
      <c r="A55" s="46">
        <v>7</v>
      </c>
      <c r="B55" s="46">
        <v>4</v>
      </c>
      <c r="C55" s="46">
        <v>187</v>
      </c>
      <c r="D55" s="46">
        <v>187</v>
      </c>
      <c r="E55" s="46">
        <v>187</v>
      </c>
      <c r="F55" s="46">
        <v>186</v>
      </c>
      <c r="G55" s="46">
        <v>186</v>
      </c>
      <c r="H55" s="46">
        <v>186</v>
      </c>
      <c r="I55" s="46">
        <v>187</v>
      </c>
      <c r="J55">
        <f t="shared" si="5"/>
        <v>186.57142857142858</v>
      </c>
    </row>
    <row r="56" spans="1:20" x14ac:dyDescent="0.25">
      <c r="A56" s="46">
        <v>8</v>
      </c>
      <c r="B56" s="46">
        <v>4</v>
      </c>
      <c r="C56" s="46">
        <v>176</v>
      </c>
      <c r="D56" s="46">
        <v>176</v>
      </c>
      <c r="E56" s="46">
        <v>176</v>
      </c>
      <c r="F56" s="46">
        <v>176</v>
      </c>
      <c r="G56" s="46">
        <v>176</v>
      </c>
      <c r="H56" s="46">
        <v>175</v>
      </c>
      <c r="I56" s="46">
        <v>175</v>
      </c>
      <c r="J56">
        <f t="shared" si="5"/>
        <v>175.71428571428572</v>
      </c>
    </row>
    <row r="66" spans="1:21" ht="15.75" thickBot="1" x14ac:dyDescent="0.3">
      <c r="A66" s="155" t="s">
        <v>80</v>
      </c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</row>
    <row r="67" spans="1:21" x14ac:dyDescent="0.25">
      <c r="A67" s="66" t="s">
        <v>37</v>
      </c>
      <c r="B67" s="67"/>
      <c r="C67" s="67"/>
      <c r="D67" s="67"/>
      <c r="E67" s="67"/>
      <c r="F67" s="67"/>
      <c r="G67" s="67"/>
      <c r="H67" s="67"/>
      <c r="I67" s="67" t="s">
        <v>4</v>
      </c>
      <c r="J67" s="67"/>
      <c r="K67" s="67"/>
      <c r="L67" s="67"/>
      <c r="M67" s="67"/>
      <c r="N67" s="67"/>
      <c r="O67" s="67"/>
      <c r="P67" s="67" t="s">
        <v>59</v>
      </c>
      <c r="Q67" s="67"/>
      <c r="R67" s="67"/>
      <c r="S67" s="67"/>
      <c r="T67" s="67"/>
      <c r="U67" s="68"/>
    </row>
    <row r="68" spans="1:21" x14ac:dyDescent="0.25">
      <c r="A68" s="91">
        <v>4</v>
      </c>
      <c r="B68" s="28">
        <v>0</v>
      </c>
      <c r="C68" s="28">
        <v>212.87297988</v>
      </c>
      <c r="D68" s="28">
        <v>214.57366776000001</v>
      </c>
      <c r="E68" s="28">
        <v>214.85367017999999</v>
      </c>
      <c r="F68" s="53">
        <f>AVERAGE(C68:E68)</f>
        <v>214.10010594000002</v>
      </c>
      <c r="G68" s="52" t="s">
        <v>78</v>
      </c>
      <c r="H68" s="52"/>
      <c r="I68" s="28">
        <v>4</v>
      </c>
      <c r="J68" s="28">
        <v>0</v>
      </c>
      <c r="K68" s="28">
        <v>208.67193054000001</v>
      </c>
      <c r="L68" s="28">
        <v>210.47453397000001</v>
      </c>
      <c r="M68" s="28">
        <v>210.92450625000001</v>
      </c>
      <c r="N68" s="53">
        <f>AVERAGE(K68:M68)</f>
        <v>210.02365692000001</v>
      </c>
      <c r="O68" s="28"/>
      <c r="P68" s="28">
        <v>4</v>
      </c>
      <c r="Q68" s="28">
        <v>0</v>
      </c>
      <c r="R68" s="28">
        <v>207.78163685999999</v>
      </c>
      <c r="S68" s="28">
        <v>210.07402245</v>
      </c>
      <c r="T68" s="28">
        <v>210.54932829000001</v>
      </c>
      <c r="U68" s="54">
        <f>AVERAGE(R68:T68)</f>
        <v>209.46832919999997</v>
      </c>
    </row>
    <row r="69" spans="1:21" x14ac:dyDescent="0.25">
      <c r="A69" s="91">
        <v>4</v>
      </c>
      <c r="B69" s="28">
        <v>2</v>
      </c>
      <c r="C69" s="28">
        <v>503.66517119999997</v>
      </c>
      <c r="D69" s="28">
        <v>504.91509300000001</v>
      </c>
      <c r="E69" s="28">
        <v>503.25642900000003</v>
      </c>
      <c r="F69" s="53">
        <f t="shared" ref="F69:F74" si="6">AVERAGE(C69:E69)</f>
        <v>503.94556439999997</v>
      </c>
      <c r="G69" s="52"/>
      <c r="H69" s="52"/>
      <c r="I69" s="28">
        <v>4</v>
      </c>
      <c r="J69" s="28">
        <v>2</v>
      </c>
      <c r="K69" s="28">
        <v>619.85230560000002</v>
      </c>
      <c r="L69" s="28">
        <v>611.39412359999994</v>
      </c>
      <c r="M69" s="28">
        <v>610.89969959999996</v>
      </c>
      <c r="N69" s="53">
        <f>AVERAGE(L69:M69)</f>
        <v>611.14691159999995</v>
      </c>
      <c r="O69" s="28"/>
      <c r="P69" s="28">
        <v>4</v>
      </c>
      <c r="Q69" s="28">
        <v>2</v>
      </c>
      <c r="R69" s="28">
        <v>397.13371740000002</v>
      </c>
      <c r="S69" s="28">
        <v>396.58983480000001</v>
      </c>
      <c r="T69" s="28">
        <v>396.66586139999998</v>
      </c>
      <c r="U69" s="54">
        <f t="shared" ref="U69:U74" si="7">AVERAGE(R69:T69)</f>
        <v>396.79647120000004</v>
      </c>
    </row>
    <row r="70" spans="1:21" x14ac:dyDescent="0.25">
      <c r="A70" s="91">
        <v>4</v>
      </c>
      <c r="B70" s="28">
        <v>4</v>
      </c>
      <c r="C70" s="28">
        <v>553.36625549999997</v>
      </c>
      <c r="D70" s="28">
        <v>553.33854810000003</v>
      </c>
      <c r="E70" s="28">
        <v>554.68631519999997</v>
      </c>
      <c r="F70" s="53">
        <f t="shared" si="6"/>
        <v>553.79703960000006</v>
      </c>
      <c r="G70" s="52"/>
      <c r="H70" s="52"/>
      <c r="I70" s="28">
        <v>4</v>
      </c>
      <c r="J70" s="28">
        <v>4</v>
      </c>
      <c r="K70" s="28">
        <v>544.2788736</v>
      </c>
      <c r="L70" s="28">
        <v>545.55144840000003</v>
      </c>
      <c r="M70" s="28">
        <v>546.0069168</v>
      </c>
      <c r="N70" s="53">
        <f>AVERAGE(K70:M70)</f>
        <v>545.27907960000005</v>
      </c>
      <c r="O70" s="28"/>
      <c r="P70" s="28">
        <v>4</v>
      </c>
      <c r="Q70" s="28">
        <v>4</v>
      </c>
      <c r="R70" s="28">
        <v>543.73348439999995</v>
      </c>
      <c r="S70" s="28">
        <v>542.70916920000002</v>
      </c>
      <c r="T70" s="28">
        <v>544.60532520000004</v>
      </c>
      <c r="U70" s="54">
        <f t="shared" si="7"/>
        <v>543.68265960000008</v>
      </c>
    </row>
    <row r="71" spans="1:21" x14ac:dyDescent="0.25">
      <c r="A71" s="91">
        <v>5</v>
      </c>
      <c r="B71" s="28">
        <v>4</v>
      </c>
      <c r="C71" s="28">
        <v>641.59058879999998</v>
      </c>
      <c r="D71" s="28">
        <v>642.25787219999995</v>
      </c>
      <c r="E71" s="28">
        <v>644.9342067</v>
      </c>
      <c r="F71" s="53">
        <f t="shared" si="6"/>
        <v>642.92755590000002</v>
      </c>
      <c r="G71" s="52"/>
      <c r="H71" s="52"/>
      <c r="I71" s="28">
        <v>5</v>
      </c>
      <c r="J71" s="28">
        <v>4</v>
      </c>
      <c r="K71" s="28">
        <v>555.27090840000005</v>
      </c>
      <c r="L71" s="28">
        <v>556.04432880000002</v>
      </c>
      <c r="M71" s="28">
        <v>555.42228120000004</v>
      </c>
      <c r="N71" s="53">
        <f>AVERAGE(K71:M71)</f>
        <v>555.57917280000004</v>
      </c>
      <c r="O71" s="28"/>
      <c r="P71" s="28">
        <v>5</v>
      </c>
      <c r="Q71" s="28">
        <v>4</v>
      </c>
      <c r="R71" s="28">
        <v>497.41516259999997</v>
      </c>
      <c r="S71" s="28">
        <v>490.67321399999997</v>
      </c>
      <c r="T71" s="28">
        <v>491.23248660000002</v>
      </c>
      <c r="U71" s="54">
        <f t="shared" si="7"/>
        <v>493.10695440000001</v>
      </c>
    </row>
    <row r="72" spans="1:21" x14ac:dyDescent="0.25">
      <c r="A72" s="91">
        <v>6</v>
      </c>
      <c r="B72" s="28">
        <v>4</v>
      </c>
      <c r="C72" s="28">
        <v>551.74208669999996</v>
      </c>
      <c r="D72" s="28">
        <v>550.08986760000005</v>
      </c>
      <c r="E72" s="28">
        <v>550.9210329</v>
      </c>
      <c r="F72" s="53">
        <f t="shared" si="6"/>
        <v>550.91766240000004</v>
      </c>
      <c r="G72" s="52"/>
      <c r="H72" s="52"/>
      <c r="I72" s="28">
        <v>6</v>
      </c>
      <c r="J72" s="28">
        <v>4</v>
      </c>
      <c r="K72" s="28">
        <v>535.58574299999998</v>
      </c>
      <c r="L72" s="28">
        <v>529.97868000000005</v>
      </c>
      <c r="M72" s="28">
        <v>530.51922000000002</v>
      </c>
      <c r="N72" s="53">
        <f>AVERAGE(K72:M72)</f>
        <v>532.02788099999998</v>
      </c>
      <c r="O72" s="28"/>
      <c r="P72" s="28">
        <v>6</v>
      </c>
      <c r="Q72" s="28">
        <v>4</v>
      </c>
      <c r="R72" s="28">
        <v>418.05531810000002</v>
      </c>
      <c r="S72" s="28">
        <v>419.3836182</v>
      </c>
      <c r="T72" s="28">
        <v>420.38625780000001</v>
      </c>
      <c r="U72" s="54">
        <f t="shared" si="7"/>
        <v>419.27506470000003</v>
      </c>
    </row>
    <row r="73" spans="1:21" x14ac:dyDescent="0.25">
      <c r="A73" s="91">
        <v>7</v>
      </c>
      <c r="B73" s="28">
        <v>4</v>
      </c>
      <c r="C73" s="28">
        <v>481.24262700000003</v>
      </c>
      <c r="D73" s="28">
        <v>481.61530800000003</v>
      </c>
      <c r="E73" s="28">
        <v>482.06809800000002</v>
      </c>
      <c r="F73" s="53">
        <f t="shared" si="6"/>
        <v>481.64201099999997</v>
      </c>
      <c r="G73" s="52"/>
      <c r="H73" s="52"/>
      <c r="I73" s="28">
        <v>7</v>
      </c>
      <c r="J73" s="28">
        <v>4</v>
      </c>
      <c r="K73" s="28">
        <v>489.46592249999998</v>
      </c>
      <c r="L73" s="28">
        <v>489.45312719999998</v>
      </c>
      <c r="M73" s="28">
        <v>490.74728040000002</v>
      </c>
      <c r="N73" s="53">
        <f>AVERAGE(K73:M73)</f>
        <v>489.88877669999994</v>
      </c>
      <c r="O73" s="28"/>
      <c r="P73" s="28">
        <v>7</v>
      </c>
      <c r="Q73" s="28">
        <v>4</v>
      </c>
      <c r="R73" s="28">
        <v>371.90909160000001</v>
      </c>
      <c r="S73" s="28">
        <v>369.58446720000001</v>
      </c>
      <c r="T73" s="28">
        <v>372.08711879999998</v>
      </c>
      <c r="U73" s="54">
        <f t="shared" si="7"/>
        <v>371.19355919999998</v>
      </c>
    </row>
    <row r="74" spans="1:21" x14ac:dyDescent="0.25">
      <c r="A74" s="91">
        <v>8</v>
      </c>
      <c r="B74" s="28">
        <v>4</v>
      </c>
      <c r="C74" s="28">
        <v>443.7117738</v>
      </c>
      <c r="D74" s="28">
        <v>443.63252879999999</v>
      </c>
      <c r="E74" s="28">
        <v>443.22837929999997</v>
      </c>
      <c r="F74" s="53">
        <f t="shared" si="6"/>
        <v>443.52422729999995</v>
      </c>
      <c r="G74" s="52"/>
      <c r="H74" s="52"/>
      <c r="I74" s="28">
        <v>8</v>
      </c>
      <c r="J74" s="28">
        <v>4</v>
      </c>
      <c r="K74" s="28">
        <v>472.52171340000001</v>
      </c>
      <c r="L74" s="28">
        <v>473.94458100000003</v>
      </c>
      <c r="M74" s="28">
        <v>474.09527880000002</v>
      </c>
      <c r="N74" s="53">
        <f>AVERAGE(K74:M74)</f>
        <v>473.52052440000006</v>
      </c>
      <c r="O74" s="28"/>
      <c r="P74" s="28">
        <v>8</v>
      </c>
      <c r="Q74" s="28">
        <v>4</v>
      </c>
      <c r="R74" s="28">
        <v>336.36366720000001</v>
      </c>
      <c r="S74" s="28">
        <v>335.53099259999999</v>
      </c>
      <c r="T74" s="28">
        <v>336.15473040000001</v>
      </c>
      <c r="U74" s="54">
        <f t="shared" si="7"/>
        <v>336.01646340000002</v>
      </c>
    </row>
    <row r="75" spans="1:21" x14ac:dyDescent="0.2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5"/>
    </row>
    <row r="77" spans="1:21" x14ac:dyDescent="0.25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5"/>
    </row>
    <row r="78" spans="1:21" x14ac:dyDescent="0.25">
      <c r="A78" s="91">
        <v>4</v>
      </c>
      <c r="B78" s="28">
        <v>0</v>
      </c>
      <c r="C78" s="28">
        <v>0.70019399999999998</v>
      </c>
      <c r="D78" s="28">
        <v>0.70578799999999997</v>
      </c>
      <c r="E78" s="28">
        <v>0.70670900000000003</v>
      </c>
      <c r="F78" s="56">
        <f>AVERAGE(C78:E78)</f>
        <v>0.70423033333333329</v>
      </c>
      <c r="G78" s="52"/>
      <c r="H78" s="52"/>
      <c r="I78" s="28">
        <v>4</v>
      </c>
      <c r="J78" s="28">
        <v>0</v>
      </c>
      <c r="K78" s="28">
        <v>0.69190600000000002</v>
      </c>
      <c r="L78" s="28">
        <v>0.69788300000000003</v>
      </c>
      <c r="M78" s="28">
        <v>0.69937499999999997</v>
      </c>
      <c r="N78" s="56">
        <f>AVERAGE(K78:M78)</f>
        <v>0.6963879999999999</v>
      </c>
      <c r="O78" s="28"/>
      <c r="P78" s="28">
        <v>4</v>
      </c>
      <c r="Q78" s="28">
        <v>0</v>
      </c>
      <c r="R78" s="28">
        <v>0.68895399999999996</v>
      </c>
      <c r="S78" s="28">
        <v>0.69655500000000004</v>
      </c>
      <c r="T78" s="28">
        <v>0.69813099999999995</v>
      </c>
      <c r="U78" s="57">
        <f>AVERAGE(R78:T78)</f>
        <v>0.69454666666666665</v>
      </c>
    </row>
    <row r="79" spans="1:21" x14ac:dyDescent="0.25">
      <c r="A79" s="91">
        <v>4</v>
      </c>
      <c r="B79" s="28">
        <v>2</v>
      </c>
      <c r="C79" s="28">
        <v>1.70048</v>
      </c>
      <c r="D79" s="28">
        <v>1.7047000000000001</v>
      </c>
      <c r="E79" s="28">
        <v>1.6991000000000001</v>
      </c>
      <c r="F79" s="56">
        <f t="shared" ref="F79:F84" si="8">AVERAGE(C79:E79)</f>
        <v>1.7014266666666666</v>
      </c>
      <c r="G79" s="52"/>
      <c r="H79" s="52"/>
      <c r="I79" s="28">
        <v>4</v>
      </c>
      <c r="J79" s="28">
        <v>2</v>
      </c>
      <c r="K79" s="28">
        <v>1.7551600000000001</v>
      </c>
      <c r="L79" s="28">
        <v>1.7312099999999999</v>
      </c>
      <c r="M79" s="28">
        <v>1.7298100000000001</v>
      </c>
      <c r="N79" s="56">
        <f t="shared" ref="N79:N84" si="9">AVERAGE(K79:M79)</f>
        <v>1.7387266666666665</v>
      </c>
      <c r="O79" s="28"/>
      <c r="P79" s="28">
        <v>4</v>
      </c>
      <c r="Q79" s="28">
        <v>2</v>
      </c>
      <c r="R79" s="28">
        <v>1.3581399999999999</v>
      </c>
      <c r="S79" s="28">
        <v>1.3562799999999999</v>
      </c>
      <c r="T79" s="28">
        <v>1.3565400000000001</v>
      </c>
      <c r="U79" s="57">
        <f t="shared" ref="U79:U84" si="10">AVERAGE(R79:T79)</f>
        <v>1.3569866666666666</v>
      </c>
    </row>
    <row r="80" spans="1:21" x14ac:dyDescent="0.25">
      <c r="A80" s="91">
        <v>4</v>
      </c>
      <c r="B80" s="28">
        <v>4</v>
      </c>
      <c r="C80" s="28">
        <v>2.7960500000000001</v>
      </c>
      <c r="D80" s="28">
        <v>2.7959100000000001</v>
      </c>
      <c r="E80" s="28">
        <v>2.8027199999999999</v>
      </c>
      <c r="F80" s="56">
        <f t="shared" si="8"/>
        <v>2.7982266666666669</v>
      </c>
      <c r="G80" s="52"/>
      <c r="H80" s="52"/>
      <c r="I80" s="28">
        <v>4</v>
      </c>
      <c r="J80" s="28">
        <v>4</v>
      </c>
      <c r="K80" s="28">
        <v>2.7843200000000001</v>
      </c>
      <c r="L80" s="28">
        <v>2.7908300000000001</v>
      </c>
      <c r="M80" s="28">
        <v>2.7931599999999999</v>
      </c>
      <c r="N80" s="56">
        <f t="shared" si="9"/>
        <v>2.789436666666667</v>
      </c>
      <c r="O80" s="28"/>
      <c r="P80" s="28">
        <v>4</v>
      </c>
      <c r="Q80" s="28">
        <v>4</v>
      </c>
      <c r="R80" s="28">
        <v>2.7815300000000001</v>
      </c>
      <c r="S80" s="28">
        <v>2.7762899999999999</v>
      </c>
      <c r="T80" s="28">
        <v>2.78599</v>
      </c>
      <c r="U80" s="57">
        <f t="shared" si="10"/>
        <v>2.7812699999999997</v>
      </c>
    </row>
    <row r="81" spans="1:21" x14ac:dyDescent="0.25">
      <c r="A81" s="91">
        <v>5</v>
      </c>
      <c r="B81" s="28">
        <v>4</v>
      </c>
      <c r="C81" s="28">
        <v>2.6729599999999998</v>
      </c>
      <c r="D81" s="28">
        <v>2.6757399999999998</v>
      </c>
      <c r="E81" s="28">
        <v>2.68689</v>
      </c>
      <c r="F81" s="56">
        <f t="shared" si="8"/>
        <v>2.6785299999999999</v>
      </c>
      <c r="G81" s="52"/>
      <c r="H81" s="52"/>
      <c r="I81" s="28">
        <v>5</v>
      </c>
      <c r="J81" s="28">
        <v>4</v>
      </c>
      <c r="K81" s="28">
        <v>2.3476699999999999</v>
      </c>
      <c r="L81" s="28">
        <v>2.35094</v>
      </c>
      <c r="M81" s="28">
        <v>2.3483100000000001</v>
      </c>
      <c r="N81" s="56">
        <f t="shared" si="9"/>
        <v>2.3489733333333334</v>
      </c>
      <c r="O81" s="28"/>
      <c r="P81" s="28">
        <v>5</v>
      </c>
      <c r="Q81" s="28">
        <v>4</v>
      </c>
      <c r="R81" s="28">
        <v>2.1078700000000001</v>
      </c>
      <c r="S81" s="28">
        <v>2.0792999999999999</v>
      </c>
      <c r="T81" s="28">
        <v>2.0816699999999999</v>
      </c>
      <c r="U81" s="57">
        <f t="shared" si="10"/>
        <v>2.0896133333333333</v>
      </c>
    </row>
    <row r="82" spans="1:21" x14ac:dyDescent="0.25">
      <c r="A82" s="91">
        <v>6</v>
      </c>
      <c r="B82" s="28">
        <v>4</v>
      </c>
      <c r="C82" s="28">
        <v>2.7282899999999999</v>
      </c>
      <c r="D82" s="28">
        <v>2.7201200000000001</v>
      </c>
      <c r="E82" s="28">
        <v>2.7242299999999999</v>
      </c>
      <c r="F82" s="56">
        <f t="shared" si="8"/>
        <v>2.7242133333333332</v>
      </c>
      <c r="G82" s="52"/>
      <c r="H82" s="52"/>
      <c r="I82" s="28">
        <v>6</v>
      </c>
      <c r="J82" s="28">
        <v>4</v>
      </c>
      <c r="K82" s="28">
        <v>2.5761699999999998</v>
      </c>
      <c r="L82" s="28">
        <v>2.5491999999999999</v>
      </c>
      <c r="M82" s="28">
        <v>2.5518000000000001</v>
      </c>
      <c r="N82" s="56">
        <f t="shared" si="9"/>
        <v>2.5590566666666668</v>
      </c>
      <c r="O82" s="28"/>
      <c r="P82" s="28">
        <v>6</v>
      </c>
      <c r="Q82" s="28">
        <v>4</v>
      </c>
      <c r="R82" s="28">
        <v>2.1181299999999998</v>
      </c>
      <c r="S82" s="28">
        <v>2.12486</v>
      </c>
      <c r="T82" s="28">
        <v>2.1299399999999999</v>
      </c>
      <c r="U82" s="57">
        <f t="shared" si="10"/>
        <v>2.1243099999999999</v>
      </c>
    </row>
    <row r="83" spans="1:21" x14ac:dyDescent="0.25">
      <c r="A83" s="91">
        <v>7</v>
      </c>
      <c r="B83" s="28">
        <v>4</v>
      </c>
      <c r="C83" s="28">
        <v>2.7633800000000002</v>
      </c>
      <c r="D83" s="28">
        <v>2.76552</v>
      </c>
      <c r="E83" s="28">
        <v>2.7681200000000001</v>
      </c>
      <c r="F83" s="56">
        <f t="shared" si="8"/>
        <v>2.7656733333333334</v>
      </c>
      <c r="G83" s="52"/>
      <c r="H83" s="52"/>
      <c r="I83" s="28">
        <v>7</v>
      </c>
      <c r="J83" s="28">
        <v>4</v>
      </c>
      <c r="K83" s="28">
        <v>2.6777500000000001</v>
      </c>
      <c r="L83" s="28">
        <v>2.6776800000000001</v>
      </c>
      <c r="M83" s="28">
        <v>2.6847599999999998</v>
      </c>
      <c r="N83" s="56">
        <f t="shared" si="9"/>
        <v>2.680063333333333</v>
      </c>
      <c r="O83" s="28"/>
      <c r="P83" s="28">
        <v>7</v>
      </c>
      <c r="Q83" s="28">
        <v>4</v>
      </c>
      <c r="R83" s="28">
        <v>2.1726200000000002</v>
      </c>
      <c r="S83" s="28">
        <v>2.1590400000000001</v>
      </c>
      <c r="T83" s="28">
        <v>2.1736599999999999</v>
      </c>
      <c r="U83" s="57">
        <f t="shared" si="10"/>
        <v>2.1684399999999999</v>
      </c>
    </row>
    <row r="84" spans="1:21" x14ac:dyDescent="0.25">
      <c r="A84" s="91">
        <v>8</v>
      </c>
      <c r="B84" s="28">
        <v>4</v>
      </c>
      <c r="C84" s="28">
        <v>2.79962</v>
      </c>
      <c r="D84" s="28">
        <v>2.7991199999999998</v>
      </c>
      <c r="E84" s="28">
        <v>2.79657</v>
      </c>
      <c r="F84" s="56">
        <f t="shared" si="8"/>
        <v>2.798436666666666</v>
      </c>
      <c r="G84" s="52"/>
      <c r="H84" s="52"/>
      <c r="I84" s="28">
        <v>8</v>
      </c>
      <c r="J84" s="28">
        <v>4</v>
      </c>
      <c r="K84" s="28">
        <v>2.69658</v>
      </c>
      <c r="L84" s="28">
        <v>2.7046999999999999</v>
      </c>
      <c r="M84" s="28">
        <v>2.7055600000000002</v>
      </c>
      <c r="N84" s="56">
        <f t="shared" si="9"/>
        <v>2.70228</v>
      </c>
      <c r="O84" s="28"/>
      <c r="P84" s="28">
        <v>8</v>
      </c>
      <c r="Q84" s="28">
        <v>4</v>
      </c>
      <c r="R84" s="28">
        <v>2.1894399999999998</v>
      </c>
      <c r="S84" s="28">
        <v>2.1840199999999999</v>
      </c>
      <c r="T84" s="28">
        <v>2.1880799999999998</v>
      </c>
      <c r="U84" s="57">
        <f t="shared" si="10"/>
        <v>2.1871799999999997</v>
      </c>
    </row>
    <row r="85" spans="1:21" x14ac:dyDescent="0.25">
      <c r="A85" s="51"/>
      <c r="B85" s="52"/>
      <c r="C85" s="52"/>
      <c r="D85" s="52"/>
      <c r="E85" s="52"/>
      <c r="F85" s="58"/>
      <c r="G85" s="52"/>
      <c r="H85" s="52"/>
      <c r="I85" s="52"/>
      <c r="J85" s="52"/>
      <c r="K85" s="52"/>
      <c r="L85" s="52"/>
      <c r="M85" s="52"/>
      <c r="N85" s="58"/>
      <c r="O85" s="28"/>
      <c r="P85" s="28"/>
      <c r="Q85" s="28"/>
      <c r="R85" s="28"/>
      <c r="S85" s="28"/>
      <c r="T85" s="28"/>
      <c r="U85" s="55"/>
    </row>
    <row r="86" spans="1:21" x14ac:dyDescent="0.25">
      <c r="A86" s="51"/>
      <c r="B86" s="52"/>
      <c r="C86" s="52"/>
      <c r="D86" s="52"/>
      <c r="E86" s="52"/>
      <c r="F86" s="58"/>
      <c r="G86" s="52"/>
      <c r="H86" s="52"/>
      <c r="I86" s="52"/>
      <c r="J86" s="52"/>
      <c r="K86" s="52"/>
      <c r="L86" s="52"/>
      <c r="M86" s="52"/>
      <c r="N86" s="58"/>
      <c r="O86" s="28"/>
      <c r="P86" s="28"/>
      <c r="Q86" s="28"/>
      <c r="R86" s="28"/>
      <c r="S86" s="28"/>
      <c r="T86" s="28"/>
      <c r="U86" s="55"/>
    </row>
    <row r="87" spans="1:21" x14ac:dyDescent="0.25">
      <c r="A87" s="51"/>
      <c r="B87" s="52"/>
      <c r="C87" s="52"/>
      <c r="D87" s="52"/>
      <c r="E87" s="52"/>
      <c r="F87" s="58"/>
      <c r="G87" s="52"/>
      <c r="H87" s="52"/>
      <c r="I87" s="52"/>
      <c r="J87" s="52"/>
      <c r="K87" s="52"/>
      <c r="L87" s="52"/>
      <c r="M87" s="52"/>
      <c r="N87" s="58"/>
      <c r="O87" s="28"/>
      <c r="P87" s="28"/>
      <c r="Q87" s="28"/>
      <c r="R87" s="28"/>
      <c r="S87" s="28"/>
      <c r="T87" s="28"/>
      <c r="U87" s="55"/>
    </row>
    <row r="88" spans="1:21" x14ac:dyDescent="0.25">
      <c r="A88" s="91">
        <v>4</v>
      </c>
      <c r="B88" s="28">
        <v>0</v>
      </c>
      <c r="C88" s="28">
        <v>304.02</v>
      </c>
      <c r="D88" s="28">
        <v>304.02</v>
      </c>
      <c r="E88" s="28">
        <v>304.02</v>
      </c>
      <c r="F88" s="59">
        <f>AVERAGE(D88:E88)</f>
        <v>304.02</v>
      </c>
      <c r="G88" s="52"/>
      <c r="H88" s="52"/>
      <c r="I88" s="28">
        <v>4</v>
      </c>
      <c r="J88" s="28">
        <v>0</v>
      </c>
      <c r="K88" s="28">
        <v>301.58999999999997</v>
      </c>
      <c r="L88" s="28">
        <v>301.58999999999997</v>
      </c>
      <c r="M88" s="28">
        <v>301.58999999999997</v>
      </c>
      <c r="N88" s="59">
        <f>AVERAGE(L88:M88)</f>
        <v>301.58999999999997</v>
      </c>
      <c r="O88" s="28"/>
      <c r="P88" s="28">
        <v>4</v>
      </c>
      <c r="Q88" s="28">
        <v>0</v>
      </c>
      <c r="R88" s="28">
        <v>301.58999999999997</v>
      </c>
      <c r="S88" s="28">
        <v>301.58999999999997</v>
      </c>
      <c r="T88" s="28">
        <v>301.58999999999997</v>
      </c>
      <c r="U88" s="60">
        <f>AVERAGE(S88:T88)</f>
        <v>301.58999999999997</v>
      </c>
    </row>
    <row r="89" spans="1:21" x14ac:dyDescent="0.25">
      <c r="A89" s="91">
        <v>4</v>
      </c>
      <c r="B89" s="28">
        <v>2</v>
      </c>
      <c r="C89" s="28">
        <v>296.19</v>
      </c>
      <c r="D89" s="28">
        <v>296.19</v>
      </c>
      <c r="E89" s="28">
        <v>296.19</v>
      </c>
      <c r="F89" s="59">
        <f t="shared" ref="F89:F94" si="11">AVERAGE(C89:E89)</f>
        <v>296.19</v>
      </c>
      <c r="G89" s="52"/>
      <c r="H89" s="52"/>
      <c r="I89" s="28">
        <v>4</v>
      </c>
      <c r="J89" s="28">
        <v>2</v>
      </c>
      <c r="K89" s="28">
        <v>353.16</v>
      </c>
      <c r="L89" s="28">
        <v>353.16</v>
      </c>
      <c r="M89" s="28">
        <v>353.16</v>
      </c>
      <c r="N89" s="59">
        <f t="shared" ref="N89:N94" si="12">AVERAGE(K89:M89)</f>
        <v>353.16</v>
      </c>
      <c r="O89" s="28"/>
      <c r="P89" s="28">
        <v>4</v>
      </c>
      <c r="Q89" s="28">
        <v>2</v>
      </c>
      <c r="R89" s="28">
        <v>292.41000000000003</v>
      </c>
      <c r="S89" s="28">
        <v>292.41000000000003</v>
      </c>
      <c r="T89" s="28">
        <v>292.41000000000003</v>
      </c>
      <c r="U89" s="60">
        <f t="shared" ref="U89:U94" si="13">AVERAGE(R89:T89)</f>
        <v>292.41000000000003</v>
      </c>
    </row>
    <row r="90" spans="1:21" x14ac:dyDescent="0.25">
      <c r="A90" s="91">
        <v>4</v>
      </c>
      <c r="B90" s="28">
        <v>4</v>
      </c>
      <c r="C90" s="28">
        <v>197.91</v>
      </c>
      <c r="D90" s="28">
        <v>197.91</v>
      </c>
      <c r="E90" s="28">
        <v>197.91</v>
      </c>
      <c r="F90" s="59">
        <f t="shared" si="11"/>
        <v>197.91</v>
      </c>
      <c r="G90" s="52"/>
      <c r="H90" s="52"/>
      <c r="I90" s="28">
        <v>4</v>
      </c>
      <c r="J90" s="28">
        <v>4</v>
      </c>
      <c r="K90" s="28">
        <v>195.48</v>
      </c>
      <c r="L90" s="28">
        <v>195.48</v>
      </c>
      <c r="M90" s="28">
        <v>195.48</v>
      </c>
      <c r="N90" s="59">
        <f t="shared" si="12"/>
        <v>195.48</v>
      </c>
      <c r="O90" s="28"/>
      <c r="P90" s="28">
        <v>4</v>
      </c>
      <c r="Q90" s="28">
        <v>4</v>
      </c>
      <c r="R90" s="28">
        <v>195.48</v>
      </c>
      <c r="S90" s="28">
        <v>195.48</v>
      </c>
      <c r="T90" s="28">
        <v>195.48</v>
      </c>
      <c r="U90" s="60">
        <f t="shared" si="13"/>
        <v>195.48</v>
      </c>
    </row>
    <row r="91" spans="1:21" x14ac:dyDescent="0.25">
      <c r="A91" s="91">
        <v>5</v>
      </c>
      <c r="B91" s="28">
        <v>4</v>
      </c>
      <c r="C91" s="28">
        <v>240.03</v>
      </c>
      <c r="D91" s="28">
        <v>240.03</v>
      </c>
      <c r="E91" s="28">
        <v>240.03</v>
      </c>
      <c r="F91" s="59">
        <f t="shared" si="11"/>
        <v>240.03</v>
      </c>
      <c r="G91" s="52"/>
      <c r="H91" s="52"/>
      <c r="I91" s="28">
        <v>5</v>
      </c>
      <c r="J91" s="28">
        <v>4</v>
      </c>
      <c r="K91" s="28">
        <v>236.52</v>
      </c>
      <c r="L91" s="28">
        <v>236.52</v>
      </c>
      <c r="M91" s="28">
        <v>236.52</v>
      </c>
      <c r="N91" s="59">
        <f t="shared" si="12"/>
        <v>236.52</v>
      </c>
      <c r="O91" s="28"/>
      <c r="P91" s="28">
        <v>5</v>
      </c>
      <c r="Q91" s="28">
        <v>4</v>
      </c>
      <c r="R91" s="28">
        <v>235.98</v>
      </c>
      <c r="S91" s="28">
        <v>235.98</v>
      </c>
      <c r="T91" s="28">
        <v>235.98</v>
      </c>
      <c r="U91" s="60">
        <f t="shared" si="13"/>
        <v>235.98</v>
      </c>
    </row>
    <row r="92" spans="1:21" x14ac:dyDescent="0.25">
      <c r="A92" s="91">
        <v>6</v>
      </c>
      <c r="B92" s="28">
        <v>4</v>
      </c>
      <c r="C92" s="28">
        <v>202.23</v>
      </c>
      <c r="D92" s="28">
        <v>202.23</v>
      </c>
      <c r="E92" s="28">
        <v>202.23</v>
      </c>
      <c r="F92" s="59">
        <f t="shared" si="11"/>
        <v>202.23</v>
      </c>
      <c r="G92" s="52"/>
      <c r="H92" s="52"/>
      <c r="I92" s="28">
        <v>6</v>
      </c>
      <c r="J92" s="28">
        <v>4</v>
      </c>
      <c r="K92" s="28">
        <v>207.9</v>
      </c>
      <c r="L92" s="28">
        <v>207.9</v>
      </c>
      <c r="M92" s="28">
        <v>207.9</v>
      </c>
      <c r="N92" s="59">
        <f t="shared" si="12"/>
        <v>207.9</v>
      </c>
      <c r="O92" s="28"/>
      <c r="P92" s="28">
        <v>6</v>
      </c>
      <c r="Q92" s="28">
        <v>4</v>
      </c>
      <c r="R92" s="28">
        <v>197.37</v>
      </c>
      <c r="S92" s="28">
        <v>197.37</v>
      </c>
      <c r="T92" s="28">
        <v>197.37</v>
      </c>
      <c r="U92" s="60">
        <f t="shared" si="13"/>
        <v>197.37</v>
      </c>
    </row>
    <row r="93" spans="1:21" x14ac:dyDescent="0.25">
      <c r="A93" s="91">
        <v>7</v>
      </c>
      <c r="B93" s="28">
        <v>4</v>
      </c>
      <c r="C93" s="28">
        <v>174.15</v>
      </c>
      <c r="D93" s="28">
        <v>174.15</v>
      </c>
      <c r="E93" s="28">
        <v>174.15</v>
      </c>
      <c r="F93" s="59">
        <f t="shared" si="11"/>
        <v>174.15</v>
      </c>
      <c r="G93" s="52"/>
      <c r="H93" s="52"/>
      <c r="I93" s="28">
        <v>7</v>
      </c>
      <c r="J93" s="28">
        <v>4</v>
      </c>
      <c r="K93" s="28">
        <v>182.79</v>
      </c>
      <c r="L93" s="28">
        <v>182.79</v>
      </c>
      <c r="M93" s="28">
        <v>182.79</v>
      </c>
      <c r="N93" s="59">
        <f t="shared" si="12"/>
        <v>182.79</v>
      </c>
      <c r="O93" s="28"/>
      <c r="P93" s="28">
        <v>7</v>
      </c>
      <c r="Q93" s="28">
        <v>4</v>
      </c>
      <c r="R93" s="28">
        <v>171.18</v>
      </c>
      <c r="S93" s="28">
        <v>171.18</v>
      </c>
      <c r="T93" s="28">
        <v>171.18</v>
      </c>
      <c r="U93" s="60">
        <f t="shared" si="13"/>
        <v>171.17999999999998</v>
      </c>
    </row>
    <row r="94" spans="1:21" ht="15.75" thickBot="1" x14ac:dyDescent="0.3">
      <c r="A94" s="92">
        <v>8</v>
      </c>
      <c r="B94" s="64">
        <v>4</v>
      </c>
      <c r="C94" s="64">
        <v>158.49</v>
      </c>
      <c r="D94" s="64">
        <v>158.49</v>
      </c>
      <c r="E94" s="64">
        <v>158.49</v>
      </c>
      <c r="F94" s="63">
        <f t="shared" si="11"/>
        <v>158.49</v>
      </c>
      <c r="G94" s="62"/>
      <c r="H94" s="62"/>
      <c r="I94" s="64">
        <v>8</v>
      </c>
      <c r="J94" s="64">
        <v>4</v>
      </c>
      <c r="K94" s="64">
        <v>175.23</v>
      </c>
      <c r="L94" s="64">
        <v>175.23</v>
      </c>
      <c r="M94" s="64">
        <v>175.23</v>
      </c>
      <c r="N94" s="63">
        <f t="shared" si="12"/>
        <v>175.23</v>
      </c>
      <c r="O94" s="64"/>
      <c r="P94" s="64">
        <v>8</v>
      </c>
      <c r="Q94" s="64">
        <v>4</v>
      </c>
      <c r="R94" s="64">
        <v>153.63</v>
      </c>
      <c r="S94" s="64">
        <v>153.63</v>
      </c>
      <c r="T94" s="64">
        <v>153.63</v>
      </c>
      <c r="U94" s="65">
        <f t="shared" si="13"/>
        <v>153.63</v>
      </c>
    </row>
    <row r="95" spans="1:2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2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2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2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2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2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2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2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2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21" ht="15.75" thickBot="1" x14ac:dyDescent="0.3">
      <c r="A104" s="155" t="s">
        <v>79</v>
      </c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</row>
    <row r="105" spans="1:21" x14ac:dyDescent="0.25">
      <c r="A105" s="47" t="s">
        <v>37</v>
      </c>
      <c r="B105" s="48"/>
      <c r="C105" s="48"/>
      <c r="D105" s="48"/>
      <c r="E105" s="48"/>
      <c r="F105" s="48"/>
      <c r="G105" s="48"/>
      <c r="H105" s="48"/>
      <c r="I105" s="48" t="s">
        <v>4</v>
      </c>
      <c r="J105" s="48"/>
      <c r="K105" s="48"/>
      <c r="L105" s="48"/>
      <c r="M105" s="48"/>
      <c r="N105" s="48"/>
      <c r="O105" s="48"/>
      <c r="P105" s="48" t="s">
        <v>59</v>
      </c>
      <c r="Q105" s="48"/>
      <c r="R105" s="48"/>
      <c r="S105" s="48"/>
      <c r="T105" s="48"/>
      <c r="U105" s="69"/>
    </row>
    <row r="106" spans="1:21" x14ac:dyDescent="0.25">
      <c r="A106" s="51">
        <v>4</v>
      </c>
      <c r="B106" s="52">
        <v>0</v>
      </c>
      <c r="C106" s="52">
        <v>913.11462890999996</v>
      </c>
      <c r="D106" s="52">
        <v>455.44894649999998</v>
      </c>
      <c r="E106" s="52">
        <v>1010.2817556</v>
      </c>
      <c r="F106" s="53">
        <f>AVERAGE(C106:E106)</f>
        <v>792.94844366999996</v>
      </c>
      <c r="G106" s="52" t="s">
        <v>78</v>
      </c>
      <c r="H106" s="52"/>
      <c r="I106" s="52">
        <v>4</v>
      </c>
      <c r="J106" s="52">
        <v>0</v>
      </c>
      <c r="K106" s="28">
        <v>392.82350463</v>
      </c>
      <c r="L106" s="28">
        <v>398.50654940999999</v>
      </c>
      <c r="M106" s="28">
        <v>399.77480664000001</v>
      </c>
      <c r="N106" s="53">
        <f>AVERAGE(K106:M106)</f>
        <v>397.03495356000002</v>
      </c>
      <c r="O106" s="28"/>
      <c r="P106" s="28">
        <v>4</v>
      </c>
      <c r="Q106" s="28">
        <v>0</v>
      </c>
      <c r="R106" s="28">
        <v>395.67553028999998</v>
      </c>
      <c r="S106" s="28">
        <v>409.81643819999999</v>
      </c>
      <c r="T106" s="28">
        <v>401.45855363999999</v>
      </c>
      <c r="U106" s="54">
        <f t="shared" ref="U106:U111" si="14">AVERAGE(R106:T106)</f>
        <v>402.31684071000001</v>
      </c>
    </row>
    <row r="107" spans="1:21" x14ac:dyDescent="0.25">
      <c r="A107" s="51">
        <v>4</v>
      </c>
      <c r="B107" s="52">
        <v>2</v>
      </c>
      <c r="C107" s="52">
        <v>1014.1463277</v>
      </c>
      <c r="D107" s="52">
        <v>1019.6398584</v>
      </c>
      <c r="E107" s="52">
        <v>1008.7527132</v>
      </c>
      <c r="F107" s="53">
        <f t="shared" ref="F107:F112" si="15">AVERAGE(C107:E107)</f>
        <v>1014.1796331</v>
      </c>
      <c r="G107" s="52"/>
      <c r="H107" s="52"/>
      <c r="I107" s="52">
        <v>4</v>
      </c>
      <c r="J107" s="52">
        <v>2</v>
      </c>
      <c r="K107" s="28">
        <v>785.48054400000001</v>
      </c>
      <c r="L107" s="28">
        <v>798.55832339999995</v>
      </c>
      <c r="M107" s="28">
        <v>788.0219568</v>
      </c>
      <c r="N107" s="53">
        <f t="shared" ref="N107:N112" si="16">AVERAGE(K107:M107)</f>
        <v>790.68694139999991</v>
      </c>
      <c r="O107" s="28"/>
      <c r="P107" s="28">
        <v>4</v>
      </c>
      <c r="Q107" s="28">
        <v>2</v>
      </c>
      <c r="R107" s="28">
        <v>570.18294900000001</v>
      </c>
      <c r="S107" s="28">
        <v>572.330286</v>
      </c>
      <c r="T107" s="28">
        <v>572.88464999999997</v>
      </c>
      <c r="U107" s="54">
        <f t="shared" si="14"/>
        <v>571.79929499999992</v>
      </c>
    </row>
    <row r="108" spans="1:21" x14ac:dyDescent="0.25">
      <c r="A108" s="51">
        <v>4</v>
      </c>
      <c r="B108" s="52">
        <v>4</v>
      </c>
      <c r="C108" s="52">
        <v>970.29780119999998</v>
      </c>
      <c r="D108" s="52">
        <v>962.41082849999998</v>
      </c>
      <c r="E108" s="52">
        <v>968.6277675</v>
      </c>
      <c r="F108" s="53">
        <f t="shared" si="15"/>
        <v>967.11213240000006</v>
      </c>
      <c r="G108" s="52"/>
      <c r="H108" s="52"/>
      <c r="I108" s="52">
        <v>4</v>
      </c>
      <c r="J108" s="52">
        <v>4</v>
      </c>
      <c r="K108" s="28">
        <v>722.26794959999995</v>
      </c>
      <c r="L108" s="28">
        <v>715.38672689999999</v>
      </c>
      <c r="M108" s="28">
        <v>716.0453784</v>
      </c>
      <c r="N108" s="53">
        <f t="shared" si="16"/>
        <v>717.90001829999994</v>
      </c>
      <c r="O108" s="28"/>
      <c r="P108" s="28">
        <v>4</v>
      </c>
      <c r="Q108" s="28">
        <v>4</v>
      </c>
      <c r="R108" s="28">
        <v>722.67192360000001</v>
      </c>
      <c r="S108" s="28">
        <v>717.50180699999999</v>
      </c>
      <c r="T108" s="28">
        <v>716.81549399999994</v>
      </c>
      <c r="U108" s="54">
        <f t="shared" si="14"/>
        <v>718.99640820000002</v>
      </c>
    </row>
    <row r="109" spans="1:21" x14ac:dyDescent="0.25">
      <c r="A109" s="51">
        <v>5</v>
      </c>
      <c r="B109" s="52">
        <v>4</v>
      </c>
      <c r="C109" s="52">
        <v>1431.6965865</v>
      </c>
      <c r="D109" s="52">
        <v>1433.2933367999999</v>
      </c>
      <c r="E109" s="52">
        <v>1432.3304519999999</v>
      </c>
      <c r="F109" s="53">
        <f t="shared" si="15"/>
        <v>1432.4401250999999</v>
      </c>
      <c r="G109" s="52"/>
      <c r="H109" s="52"/>
      <c r="I109" s="52">
        <v>5</v>
      </c>
      <c r="J109" s="52">
        <v>4</v>
      </c>
      <c r="K109" s="28">
        <v>731.99031749999995</v>
      </c>
      <c r="L109" s="28">
        <v>732.26186459999997</v>
      </c>
      <c r="M109" s="28">
        <v>732.04265969999994</v>
      </c>
      <c r="N109" s="53">
        <f t="shared" si="16"/>
        <v>732.09828060000007</v>
      </c>
      <c r="O109" s="28"/>
      <c r="P109" s="28">
        <v>5</v>
      </c>
      <c r="Q109" s="28">
        <v>4</v>
      </c>
      <c r="R109" s="28">
        <v>661.22043120000001</v>
      </c>
      <c r="S109" s="28">
        <v>670.7050236</v>
      </c>
      <c r="T109" s="28">
        <v>661.75076520000005</v>
      </c>
      <c r="U109" s="54">
        <f t="shared" si="14"/>
        <v>664.55873999999994</v>
      </c>
    </row>
    <row r="110" spans="1:21" x14ac:dyDescent="0.25">
      <c r="A110" s="51">
        <v>6</v>
      </c>
      <c r="B110" s="52">
        <v>4</v>
      </c>
      <c r="C110" s="52">
        <v>1388.2160051999999</v>
      </c>
      <c r="D110" s="52">
        <v>1378.6996554</v>
      </c>
      <c r="E110" s="52">
        <v>1377.1545048</v>
      </c>
      <c r="F110" s="53">
        <f t="shared" si="15"/>
        <v>1381.3567217999998</v>
      </c>
      <c r="G110" s="52"/>
      <c r="H110" s="52"/>
      <c r="I110" s="52">
        <v>6</v>
      </c>
      <c r="J110" s="52">
        <v>4</v>
      </c>
      <c r="K110" s="28">
        <v>705.50420039999995</v>
      </c>
      <c r="L110" s="28">
        <v>715.82896259999995</v>
      </c>
      <c r="M110" s="28">
        <v>708.30475920000003</v>
      </c>
      <c r="N110" s="53">
        <f t="shared" si="16"/>
        <v>709.8793073999999</v>
      </c>
      <c r="O110" s="28"/>
      <c r="P110" s="28">
        <v>6</v>
      </c>
      <c r="Q110" s="28">
        <v>4</v>
      </c>
      <c r="R110" s="28">
        <v>590.1354738</v>
      </c>
      <c r="S110" s="28">
        <v>589.404627</v>
      </c>
      <c r="T110" s="28">
        <v>595.05494399999998</v>
      </c>
      <c r="U110" s="54">
        <f t="shared" si="14"/>
        <v>591.53168159999996</v>
      </c>
    </row>
    <row r="111" spans="1:21" x14ac:dyDescent="0.25">
      <c r="A111" s="51">
        <v>7</v>
      </c>
      <c r="B111" s="52">
        <v>4</v>
      </c>
      <c r="C111" s="52">
        <v>1351.2152781</v>
      </c>
      <c r="D111" s="52">
        <v>1354.1021424</v>
      </c>
      <c r="E111" s="52">
        <v>1349.387802</v>
      </c>
      <c r="F111" s="53">
        <f t="shared" si="15"/>
        <v>1351.5684074999999</v>
      </c>
      <c r="G111" s="52"/>
      <c r="H111" s="52"/>
      <c r="I111" s="52">
        <v>7</v>
      </c>
      <c r="J111" s="52">
        <v>4</v>
      </c>
      <c r="K111" s="28">
        <v>666.84700169999996</v>
      </c>
      <c r="L111" s="28">
        <v>664.47186299999998</v>
      </c>
      <c r="M111" s="28">
        <v>667.44829440000001</v>
      </c>
      <c r="N111" s="53">
        <f t="shared" si="16"/>
        <v>666.25571969999999</v>
      </c>
      <c r="O111" s="28"/>
      <c r="P111" s="28">
        <v>7</v>
      </c>
      <c r="Q111" s="28">
        <v>4</v>
      </c>
      <c r="R111" s="28">
        <v>541.68808860000001</v>
      </c>
      <c r="S111" s="28">
        <v>544.36023</v>
      </c>
      <c r="T111" s="28">
        <v>541.13316840000005</v>
      </c>
      <c r="U111" s="54">
        <f t="shared" si="14"/>
        <v>542.3938290000001</v>
      </c>
    </row>
    <row r="112" spans="1:21" x14ac:dyDescent="0.25">
      <c r="A112" s="51">
        <v>8</v>
      </c>
      <c r="B112" s="52">
        <v>4</v>
      </c>
      <c r="C112" s="52">
        <v>1364.9391000000001</v>
      </c>
      <c r="D112" s="52">
        <v>1368.5985261000001</v>
      </c>
      <c r="E112" s="52">
        <v>1368.3797262000001</v>
      </c>
      <c r="F112" s="53">
        <f t="shared" si="15"/>
        <v>1367.3057841</v>
      </c>
      <c r="G112" s="52"/>
      <c r="H112" s="52"/>
      <c r="I112" s="52">
        <v>8</v>
      </c>
      <c r="J112" s="52">
        <v>4</v>
      </c>
      <c r="K112" s="28">
        <v>647.14987799999994</v>
      </c>
      <c r="L112" s="28">
        <v>646.90285770000003</v>
      </c>
      <c r="M112" s="28">
        <v>647.66642309999997</v>
      </c>
      <c r="N112" s="53">
        <f t="shared" si="16"/>
        <v>647.23971960000006</v>
      </c>
      <c r="O112" s="28"/>
      <c r="P112" s="28">
        <v>8</v>
      </c>
      <c r="Q112" s="28">
        <v>4</v>
      </c>
      <c r="R112" s="28">
        <v>504.9402948</v>
      </c>
      <c r="S112" s="28">
        <v>507.12170850000001</v>
      </c>
      <c r="T112" s="28">
        <v>506.37146760000002</v>
      </c>
      <c r="U112" s="54">
        <f>AVERAGE(R112:S112)</f>
        <v>506.03100165000001</v>
      </c>
    </row>
    <row r="113" spans="1:21" x14ac:dyDescent="0.25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55"/>
    </row>
    <row r="114" spans="1:21" x14ac:dyDescent="0.25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55"/>
    </row>
    <row r="115" spans="1:21" x14ac:dyDescent="0.2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55"/>
    </row>
    <row r="116" spans="1:21" x14ac:dyDescent="0.25">
      <c r="A116" s="51">
        <v>4</v>
      </c>
      <c r="B116" s="52">
        <v>0</v>
      </c>
      <c r="C116" s="52">
        <v>0.71303099999999997</v>
      </c>
      <c r="D116" s="52">
        <v>0.71145000000000003</v>
      </c>
      <c r="E116" s="52">
        <v>1.6170199999999999</v>
      </c>
      <c r="F116" s="56">
        <f>AVERAGE(C116:E116)</f>
        <v>1.0138336666666667</v>
      </c>
      <c r="G116" s="52"/>
      <c r="H116" s="52"/>
      <c r="I116" s="52">
        <v>4</v>
      </c>
      <c r="J116" s="52">
        <v>0</v>
      </c>
      <c r="K116" s="28">
        <v>0.62630300000000005</v>
      </c>
      <c r="L116" s="28">
        <v>0.63372700000000004</v>
      </c>
      <c r="M116" s="28">
        <v>0.63492599999999999</v>
      </c>
      <c r="N116" s="56">
        <f>AVERAGE(K116:M116)</f>
        <v>0.63165199999999999</v>
      </c>
      <c r="O116" s="28"/>
      <c r="P116" s="28">
        <v>4</v>
      </c>
      <c r="Q116" s="28">
        <v>0</v>
      </c>
      <c r="R116" s="28">
        <v>0.62707100000000005</v>
      </c>
      <c r="S116" s="28">
        <v>0.64864900000000003</v>
      </c>
      <c r="T116" s="28">
        <v>0.63623600000000002</v>
      </c>
      <c r="U116" s="57">
        <f>AVERAGE(R116:T116)</f>
        <v>0.6373186666666667</v>
      </c>
    </row>
    <row r="117" spans="1:21" x14ac:dyDescent="0.25">
      <c r="A117" s="51">
        <v>4</v>
      </c>
      <c r="B117" s="52">
        <v>2</v>
      </c>
      <c r="C117" s="52">
        <v>1.6183099999999999</v>
      </c>
      <c r="D117" s="52">
        <v>1.63341</v>
      </c>
      <c r="E117" s="52">
        <v>1.61877</v>
      </c>
      <c r="F117" s="56">
        <f t="shared" ref="F117:F122" si="17">AVERAGE(C117:E117)</f>
        <v>1.6234966666666668</v>
      </c>
      <c r="G117" s="52"/>
      <c r="H117" s="52"/>
      <c r="I117" s="52">
        <v>4</v>
      </c>
      <c r="J117" s="52">
        <v>2</v>
      </c>
      <c r="K117" s="28">
        <v>1.58108</v>
      </c>
      <c r="L117" s="28">
        <v>1.59958</v>
      </c>
      <c r="M117" s="28">
        <v>1.58104</v>
      </c>
      <c r="N117" s="56">
        <f t="shared" ref="N117:N122" si="18">AVERAGE(K117:M117)</f>
        <v>1.5872333333333335</v>
      </c>
      <c r="O117" s="28"/>
      <c r="P117" s="28">
        <v>4</v>
      </c>
      <c r="Q117" s="28">
        <v>2</v>
      </c>
      <c r="R117" s="28">
        <v>1.3116699999999999</v>
      </c>
      <c r="S117" s="28">
        <v>1.3101</v>
      </c>
      <c r="T117" s="28">
        <v>1.30975</v>
      </c>
      <c r="U117" s="57">
        <f t="shared" ref="U117:U122" si="19">AVERAGE(R117:T117)</f>
        <v>1.3105066666666667</v>
      </c>
    </row>
    <row r="118" spans="1:21" x14ac:dyDescent="0.25">
      <c r="A118" s="51">
        <v>4</v>
      </c>
      <c r="B118" s="52">
        <v>4</v>
      </c>
      <c r="C118" s="52">
        <v>2.6878799999999998</v>
      </c>
      <c r="D118" s="52">
        <v>2.6780499999999998</v>
      </c>
      <c r="E118" s="52">
        <v>2.6752500000000001</v>
      </c>
      <c r="F118" s="56">
        <f t="shared" si="17"/>
        <v>2.6803933333333334</v>
      </c>
      <c r="G118" s="52"/>
      <c r="H118" s="52"/>
      <c r="I118" s="52">
        <v>4</v>
      </c>
      <c r="J118" s="52">
        <v>4</v>
      </c>
      <c r="K118" s="28">
        <v>2.1298300000000001</v>
      </c>
      <c r="L118" s="28">
        <v>2.1179700000000001</v>
      </c>
      <c r="M118" s="28">
        <v>2.11992</v>
      </c>
      <c r="N118" s="56">
        <f t="shared" si="18"/>
        <v>2.1225733333333334</v>
      </c>
      <c r="O118" s="28"/>
      <c r="P118" s="28">
        <v>4</v>
      </c>
      <c r="Q118" s="28">
        <v>4</v>
      </c>
      <c r="R118" s="28">
        <v>2.13442</v>
      </c>
      <c r="S118" s="28">
        <v>2.1191499999999999</v>
      </c>
      <c r="T118" s="28">
        <v>2.1221999999999999</v>
      </c>
      <c r="U118" s="57">
        <f t="shared" si="19"/>
        <v>2.1252566666666666</v>
      </c>
    </row>
    <row r="119" spans="1:21" x14ac:dyDescent="0.25">
      <c r="A119" s="51">
        <v>5</v>
      </c>
      <c r="B119" s="52">
        <v>4</v>
      </c>
      <c r="C119" s="52">
        <v>2.5071300000000001</v>
      </c>
      <c r="D119" s="52">
        <v>2.50874</v>
      </c>
      <c r="E119" s="52">
        <v>2.5082399999999998</v>
      </c>
      <c r="F119" s="56">
        <f t="shared" si="17"/>
        <v>2.5080366666666665</v>
      </c>
      <c r="G119" s="52"/>
      <c r="H119" s="52"/>
      <c r="I119" s="52">
        <v>5</v>
      </c>
      <c r="J119" s="52">
        <v>4</v>
      </c>
      <c r="K119" s="28">
        <v>1.9132499999999999</v>
      </c>
      <c r="L119" s="28">
        <v>1.9126099999999999</v>
      </c>
      <c r="M119" s="28">
        <v>1.91069</v>
      </c>
      <c r="N119" s="56">
        <f t="shared" si="18"/>
        <v>1.9121833333333331</v>
      </c>
      <c r="O119" s="28"/>
      <c r="P119" s="28">
        <v>5</v>
      </c>
      <c r="Q119" s="28">
        <v>4</v>
      </c>
      <c r="R119" s="28">
        <v>1.74552</v>
      </c>
      <c r="S119" s="28">
        <v>1.76678</v>
      </c>
      <c r="T119" s="28">
        <v>1.74692</v>
      </c>
      <c r="U119" s="57">
        <f t="shared" si="19"/>
        <v>1.7530733333333333</v>
      </c>
    </row>
    <row r="120" spans="1:21" x14ac:dyDescent="0.25">
      <c r="A120" s="51">
        <v>6</v>
      </c>
      <c r="B120" s="52">
        <v>4</v>
      </c>
      <c r="C120" s="52">
        <v>2.5669200000000001</v>
      </c>
      <c r="D120" s="52">
        <v>2.5608300000000002</v>
      </c>
      <c r="E120" s="52">
        <v>2.55796</v>
      </c>
      <c r="F120" s="56">
        <f t="shared" si="17"/>
        <v>2.5619033333333334</v>
      </c>
      <c r="G120" s="52"/>
      <c r="H120" s="52"/>
      <c r="I120" s="52">
        <v>6</v>
      </c>
      <c r="J120" s="52">
        <v>4</v>
      </c>
      <c r="K120" s="28">
        <v>1.99769</v>
      </c>
      <c r="L120" s="28">
        <v>2.0176699999999999</v>
      </c>
      <c r="M120" s="28">
        <v>2.00562</v>
      </c>
      <c r="N120" s="56">
        <f t="shared" si="18"/>
        <v>2.0069933333333334</v>
      </c>
      <c r="O120" s="28"/>
      <c r="P120" s="28">
        <v>6</v>
      </c>
      <c r="Q120" s="28">
        <v>4</v>
      </c>
      <c r="R120" s="28">
        <v>1.73743</v>
      </c>
      <c r="S120" s="28">
        <v>1.7339</v>
      </c>
      <c r="T120" s="28">
        <v>1.73536</v>
      </c>
      <c r="U120" s="57">
        <f t="shared" si="19"/>
        <v>1.7355633333333333</v>
      </c>
    </row>
    <row r="121" spans="1:21" x14ac:dyDescent="0.25">
      <c r="A121" s="51">
        <v>7</v>
      </c>
      <c r="B121" s="52">
        <v>4</v>
      </c>
      <c r="C121" s="52">
        <v>2.6105900000000002</v>
      </c>
      <c r="D121" s="52">
        <v>2.6107200000000002</v>
      </c>
      <c r="E121" s="52">
        <v>2.6057000000000001</v>
      </c>
      <c r="F121" s="56">
        <f t="shared" si="17"/>
        <v>2.6090033333333338</v>
      </c>
      <c r="G121" s="52"/>
      <c r="H121" s="52"/>
      <c r="I121" s="52">
        <v>7</v>
      </c>
      <c r="J121" s="52">
        <v>4</v>
      </c>
      <c r="K121" s="28">
        <v>2.0260899999999999</v>
      </c>
      <c r="L121" s="28">
        <v>2.03389</v>
      </c>
      <c r="M121" s="28">
        <v>2.0329199999999998</v>
      </c>
      <c r="N121" s="56">
        <f t="shared" si="18"/>
        <v>2.0309666666666666</v>
      </c>
      <c r="O121" s="28"/>
      <c r="P121" s="28">
        <v>7</v>
      </c>
      <c r="Q121" s="28">
        <v>4</v>
      </c>
      <c r="R121" s="28">
        <v>1.73102</v>
      </c>
      <c r="S121" s="28">
        <v>1.7305999999999999</v>
      </c>
      <c r="T121" s="28">
        <v>1.7307399999999999</v>
      </c>
      <c r="U121" s="57">
        <f t="shared" si="19"/>
        <v>1.7307866666666667</v>
      </c>
    </row>
    <row r="122" spans="1:21" x14ac:dyDescent="0.25">
      <c r="A122" s="51">
        <v>8</v>
      </c>
      <c r="B122" s="52">
        <v>4</v>
      </c>
      <c r="C122" s="52">
        <v>2.6606999999999998</v>
      </c>
      <c r="D122" s="52">
        <v>2.6664300000000001</v>
      </c>
      <c r="E122" s="52">
        <v>2.6590099999999999</v>
      </c>
      <c r="F122" s="56">
        <f t="shared" si="17"/>
        <v>2.6620466666666669</v>
      </c>
      <c r="G122" s="52"/>
      <c r="H122" s="52"/>
      <c r="I122" s="52">
        <v>8</v>
      </c>
      <c r="J122" s="52">
        <v>4</v>
      </c>
      <c r="K122" s="28">
        <v>2.0312299999999999</v>
      </c>
      <c r="L122" s="28">
        <v>2.0356299999999998</v>
      </c>
      <c r="M122" s="28">
        <v>2.0311300000000001</v>
      </c>
      <c r="N122" s="56">
        <f t="shared" si="18"/>
        <v>2.0326633333333333</v>
      </c>
      <c r="O122" s="28"/>
      <c r="P122" s="28">
        <v>8</v>
      </c>
      <c r="Q122" s="28">
        <v>4</v>
      </c>
      <c r="R122" s="28">
        <v>1.70946</v>
      </c>
      <c r="S122" s="28">
        <v>1.7121500000000001</v>
      </c>
      <c r="T122" s="28">
        <v>1.7080599999999999</v>
      </c>
      <c r="U122" s="57">
        <f t="shared" si="19"/>
        <v>1.7098899999999999</v>
      </c>
    </row>
    <row r="123" spans="1:21" x14ac:dyDescent="0.25">
      <c r="A123" s="51"/>
      <c r="B123" s="52"/>
      <c r="C123" s="52"/>
      <c r="D123" s="52"/>
      <c r="E123" s="52"/>
      <c r="F123" s="58"/>
      <c r="G123" s="52"/>
      <c r="H123" s="52"/>
      <c r="I123" s="52"/>
      <c r="J123" s="52"/>
      <c r="K123" s="52"/>
      <c r="L123" s="52"/>
      <c r="M123" s="52"/>
      <c r="N123" s="58"/>
      <c r="O123" s="28"/>
      <c r="P123" s="28"/>
      <c r="Q123" s="28"/>
      <c r="R123" s="28"/>
      <c r="S123" s="28"/>
      <c r="T123" s="28"/>
      <c r="U123" s="55"/>
    </row>
    <row r="124" spans="1:21" x14ac:dyDescent="0.25">
      <c r="A124" s="51"/>
      <c r="B124" s="52"/>
      <c r="C124" s="52"/>
      <c r="D124" s="52"/>
      <c r="E124" s="52"/>
      <c r="F124" s="58"/>
      <c r="G124" s="52"/>
      <c r="H124" s="52"/>
      <c r="I124" s="52"/>
      <c r="J124" s="52"/>
      <c r="K124" s="52"/>
      <c r="L124" s="52"/>
      <c r="M124" s="52"/>
      <c r="N124" s="58"/>
      <c r="O124" s="28"/>
      <c r="P124" s="28"/>
      <c r="Q124" s="28"/>
      <c r="R124" s="28"/>
      <c r="S124" s="28"/>
      <c r="T124" s="28"/>
      <c r="U124" s="55"/>
    </row>
    <row r="125" spans="1:21" x14ac:dyDescent="0.25">
      <c r="A125" s="51"/>
      <c r="B125" s="52"/>
      <c r="C125" s="52"/>
      <c r="D125" s="52"/>
      <c r="E125" s="52"/>
      <c r="F125" s="58"/>
      <c r="G125" s="52"/>
      <c r="H125" s="52"/>
      <c r="I125" s="52"/>
      <c r="J125" s="52"/>
      <c r="K125" s="52"/>
      <c r="L125" s="52"/>
      <c r="M125" s="52"/>
      <c r="N125" s="58"/>
      <c r="O125" s="28"/>
      <c r="P125" s="28"/>
      <c r="Q125" s="28"/>
      <c r="R125" s="28"/>
      <c r="S125" s="28"/>
      <c r="T125" s="28"/>
      <c r="U125" s="55"/>
    </row>
    <row r="126" spans="1:21" x14ac:dyDescent="0.25">
      <c r="A126" s="51">
        <v>4</v>
      </c>
      <c r="B126" s="52">
        <v>0</v>
      </c>
      <c r="C126" s="52">
        <v>1280.6099999999999</v>
      </c>
      <c r="D126" s="52">
        <v>640.16999999999996</v>
      </c>
      <c r="E126" s="52">
        <v>624.78</v>
      </c>
      <c r="F126" s="59">
        <f>AVERAGE(D126:E126)</f>
        <v>632.47499999999991</v>
      </c>
      <c r="G126" s="52"/>
      <c r="H126" s="52"/>
      <c r="I126" s="52">
        <v>4</v>
      </c>
      <c r="J126" s="52">
        <v>0</v>
      </c>
      <c r="K126" s="52">
        <v>627.21</v>
      </c>
      <c r="L126" s="52">
        <v>628.83000000000004</v>
      </c>
      <c r="M126" s="52">
        <v>629.64</v>
      </c>
      <c r="N126" s="59">
        <f>AVERAGE(K126:M126)</f>
        <v>628.55999999999995</v>
      </c>
      <c r="O126" s="28"/>
      <c r="P126" s="28">
        <v>4</v>
      </c>
      <c r="Q126" s="28">
        <v>0</v>
      </c>
      <c r="R126" s="28">
        <v>630.99</v>
      </c>
      <c r="S126" s="28">
        <v>631.79999999999995</v>
      </c>
      <c r="T126" s="28">
        <v>630.99</v>
      </c>
      <c r="U126" s="60">
        <f>AVERAGE(R126:T126)</f>
        <v>631.26</v>
      </c>
    </row>
    <row r="127" spans="1:21" x14ac:dyDescent="0.25">
      <c r="A127" s="51">
        <v>4</v>
      </c>
      <c r="B127" s="52">
        <v>2</v>
      </c>
      <c r="C127" s="52">
        <v>626.66999999999996</v>
      </c>
      <c r="D127" s="52">
        <v>624.24</v>
      </c>
      <c r="E127" s="52">
        <v>623.16</v>
      </c>
      <c r="F127" s="59">
        <f t="shared" ref="F127:F132" si="20">AVERAGE(C127:E127)</f>
        <v>624.68999999999994</v>
      </c>
      <c r="G127" s="52"/>
      <c r="H127" s="52"/>
      <c r="I127" s="52">
        <v>4</v>
      </c>
      <c r="J127" s="52">
        <v>2</v>
      </c>
      <c r="K127" s="52">
        <v>496.8</v>
      </c>
      <c r="L127" s="52">
        <v>499.23</v>
      </c>
      <c r="M127" s="52">
        <v>498.42</v>
      </c>
      <c r="N127" s="59">
        <f t="shared" ref="N127:N132" si="21">AVERAGE(K127:M127)</f>
        <v>498.15000000000003</v>
      </c>
      <c r="O127" s="28"/>
      <c r="P127" s="28">
        <v>4</v>
      </c>
      <c r="Q127" s="28">
        <v>2</v>
      </c>
      <c r="R127" s="28">
        <v>434.7</v>
      </c>
      <c r="S127" s="28">
        <v>436.86</v>
      </c>
      <c r="T127" s="28">
        <v>437.4</v>
      </c>
      <c r="U127" s="60">
        <f t="shared" ref="U127:U132" si="22">AVERAGE(R127:T127)</f>
        <v>436.32</v>
      </c>
    </row>
    <row r="128" spans="1:21" x14ac:dyDescent="0.25">
      <c r="A128" s="51">
        <v>4</v>
      </c>
      <c r="B128" s="52">
        <v>4</v>
      </c>
      <c r="C128" s="52">
        <v>360.99</v>
      </c>
      <c r="D128" s="52">
        <v>359.37</v>
      </c>
      <c r="E128" s="52">
        <v>362.07</v>
      </c>
      <c r="F128" s="59">
        <f t="shared" si="20"/>
        <v>360.81</v>
      </c>
      <c r="G128" s="52"/>
      <c r="H128" s="52"/>
      <c r="I128" s="52">
        <v>4</v>
      </c>
      <c r="J128" s="52">
        <v>4</v>
      </c>
      <c r="K128" s="52">
        <v>339.12</v>
      </c>
      <c r="L128" s="52">
        <v>337.77</v>
      </c>
      <c r="M128" s="52">
        <v>337.77</v>
      </c>
      <c r="N128" s="59">
        <f t="shared" si="21"/>
        <v>338.21999999999997</v>
      </c>
      <c r="O128" s="28"/>
      <c r="P128" s="28">
        <v>4</v>
      </c>
      <c r="Q128" s="28">
        <v>4</v>
      </c>
      <c r="R128" s="28">
        <v>338.58</v>
      </c>
      <c r="S128" s="28">
        <v>338.58</v>
      </c>
      <c r="T128" s="28">
        <v>337.77</v>
      </c>
      <c r="U128" s="60">
        <f t="shared" si="22"/>
        <v>338.31</v>
      </c>
    </row>
    <row r="129" spans="1:21" x14ac:dyDescent="0.25">
      <c r="A129" s="51">
        <v>5</v>
      </c>
      <c r="B129" s="52">
        <v>4</v>
      </c>
      <c r="C129" s="52">
        <v>571.04999999999995</v>
      </c>
      <c r="D129" s="52">
        <v>571.32000000000005</v>
      </c>
      <c r="E129" s="52">
        <v>571.04999999999995</v>
      </c>
      <c r="F129" s="59">
        <f t="shared" si="20"/>
        <v>571.14</v>
      </c>
      <c r="G129" s="52"/>
      <c r="H129" s="52"/>
      <c r="I129" s="52">
        <v>5</v>
      </c>
      <c r="J129" s="52">
        <v>4</v>
      </c>
      <c r="K129" s="52">
        <v>382.59</v>
      </c>
      <c r="L129" s="52">
        <v>382.86</v>
      </c>
      <c r="M129" s="52">
        <v>383.13</v>
      </c>
      <c r="N129" s="59">
        <f t="shared" si="21"/>
        <v>382.85999999999996</v>
      </c>
      <c r="O129" s="28"/>
      <c r="P129" s="28">
        <v>5</v>
      </c>
      <c r="Q129" s="28">
        <v>4</v>
      </c>
      <c r="R129" s="28">
        <v>378.81</v>
      </c>
      <c r="S129" s="28">
        <v>379.62</v>
      </c>
      <c r="T129" s="28">
        <v>378.81</v>
      </c>
      <c r="U129" s="60">
        <f t="shared" si="22"/>
        <v>379.08</v>
      </c>
    </row>
    <row r="130" spans="1:21" x14ac:dyDescent="0.25">
      <c r="A130" s="51">
        <v>6</v>
      </c>
      <c r="B130" s="52">
        <v>4</v>
      </c>
      <c r="C130" s="52">
        <v>540.80999999999995</v>
      </c>
      <c r="D130" s="52">
        <v>538.38</v>
      </c>
      <c r="E130" s="52">
        <v>538.38</v>
      </c>
      <c r="F130" s="59">
        <f t="shared" si="20"/>
        <v>539.19000000000005</v>
      </c>
      <c r="G130" s="52"/>
      <c r="H130" s="52"/>
      <c r="I130" s="52">
        <v>6</v>
      </c>
      <c r="J130" s="52">
        <v>4</v>
      </c>
      <c r="K130" s="52">
        <v>353.16</v>
      </c>
      <c r="L130" s="52">
        <v>354.78</v>
      </c>
      <c r="M130" s="52">
        <v>353.16</v>
      </c>
      <c r="N130" s="59">
        <f t="shared" si="21"/>
        <v>353.70000000000005</v>
      </c>
      <c r="O130" s="28"/>
      <c r="P130" s="28">
        <v>6</v>
      </c>
      <c r="Q130" s="28">
        <v>4</v>
      </c>
      <c r="R130" s="28">
        <v>339.66</v>
      </c>
      <c r="S130" s="28">
        <v>339.93</v>
      </c>
      <c r="T130" s="28">
        <v>342.9</v>
      </c>
      <c r="U130" s="60">
        <f t="shared" si="22"/>
        <v>340.83</v>
      </c>
    </row>
    <row r="131" spans="1:21" x14ac:dyDescent="0.25">
      <c r="A131" s="51">
        <v>7</v>
      </c>
      <c r="B131" s="52">
        <v>4</v>
      </c>
      <c r="C131" s="52">
        <v>517.59</v>
      </c>
      <c r="D131" s="52">
        <v>518.66999999999996</v>
      </c>
      <c r="E131" s="52">
        <v>517.86</v>
      </c>
      <c r="F131" s="59">
        <f t="shared" si="20"/>
        <v>518.04</v>
      </c>
      <c r="G131" s="52"/>
      <c r="H131" s="52"/>
      <c r="I131" s="52">
        <v>7</v>
      </c>
      <c r="J131" s="52">
        <v>4</v>
      </c>
      <c r="K131" s="52">
        <v>329.13</v>
      </c>
      <c r="L131" s="52">
        <v>326.7</v>
      </c>
      <c r="M131" s="52">
        <v>328.32</v>
      </c>
      <c r="N131" s="59">
        <f t="shared" si="21"/>
        <v>328.04999999999995</v>
      </c>
      <c r="O131" s="28"/>
      <c r="P131" s="28">
        <v>7</v>
      </c>
      <c r="Q131" s="28">
        <v>4</v>
      </c>
      <c r="R131" s="28">
        <v>312.93</v>
      </c>
      <c r="S131" s="28">
        <v>314.55</v>
      </c>
      <c r="T131" s="28">
        <v>312.66000000000003</v>
      </c>
      <c r="U131" s="60">
        <f t="shared" si="22"/>
        <v>313.38000000000005</v>
      </c>
    </row>
    <row r="132" spans="1:21" ht="15.75" thickBot="1" x14ac:dyDescent="0.3">
      <c r="A132" s="61">
        <v>8</v>
      </c>
      <c r="B132" s="62">
        <v>4</v>
      </c>
      <c r="C132" s="62">
        <v>513</v>
      </c>
      <c r="D132" s="62">
        <v>513.27</v>
      </c>
      <c r="E132" s="62">
        <v>514.62</v>
      </c>
      <c r="F132" s="63">
        <f t="shared" si="20"/>
        <v>513.63</v>
      </c>
      <c r="G132" s="62"/>
      <c r="H132" s="62"/>
      <c r="I132" s="62">
        <v>8</v>
      </c>
      <c r="J132" s="62">
        <v>4</v>
      </c>
      <c r="K132" s="62">
        <v>318.60000000000002</v>
      </c>
      <c r="L132" s="62">
        <v>317.79000000000002</v>
      </c>
      <c r="M132" s="62">
        <v>318.87</v>
      </c>
      <c r="N132" s="63">
        <f t="shared" si="21"/>
        <v>318.42</v>
      </c>
      <c r="O132" s="64"/>
      <c r="P132" s="64">
        <v>8</v>
      </c>
      <c r="Q132" s="64">
        <v>4</v>
      </c>
      <c r="R132" s="64">
        <v>295.38</v>
      </c>
      <c r="S132" s="64">
        <v>296.19</v>
      </c>
      <c r="T132" s="64">
        <v>296.45999999999998</v>
      </c>
      <c r="U132" s="65">
        <f t="shared" si="22"/>
        <v>296.01</v>
      </c>
    </row>
    <row r="133" spans="1:21" x14ac:dyDescent="0.25">
      <c r="A133" s="8"/>
      <c r="B133" s="8"/>
      <c r="C133" s="8"/>
      <c r="D133" s="8"/>
      <c r="E133" s="8"/>
      <c r="F133" s="43"/>
      <c r="G133" s="8"/>
      <c r="H133" s="8"/>
      <c r="I133" s="8"/>
      <c r="J133" s="8"/>
      <c r="K133" s="8"/>
      <c r="L133" s="8"/>
      <c r="M133" s="8"/>
      <c r="N133" s="43"/>
    </row>
    <row r="134" spans="1:21" x14ac:dyDescent="0.25">
      <c r="A134" s="8"/>
      <c r="B134" s="8"/>
      <c r="C134" s="8"/>
      <c r="D134" s="8"/>
      <c r="E134" s="8"/>
      <c r="F134" s="109"/>
      <c r="G134" s="8"/>
      <c r="H134" s="8"/>
      <c r="I134" s="8"/>
      <c r="J134" s="8"/>
      <c r="K134" s="8"/>
      <c r="L134" s="8"/>
      <c r="M134" s="8"/>
      <c r="N134" s="109"/>
    </row>
    <row r="135" spans="1:21" x14ac:dyDescent="0.25">
      <c r="A135" s="8"/>
      <c r="B135" s="8"/>
      <c r="C135" s="8"/>
      <c r="D135" s="8"/>
      <c r="E135" s="8"/>
      <c r="F135" s="109"/>
      <c r="G135" s="8"/>
      <c r="H135" s="8"/>
      <c r="I135" s="8"/>
      <c r="J135" s="8"/>
      <c r="K135" s="8"/>
      <c r="L135" s="8"/>
      <c r="M135" s="8"/>
      <c r="N135" s="109"/>
    </row>
    <row r="136" spans="1:21" x14ac:dyDescent="0.25">
      <c r="A136" s="8"/>
      <c r="B136" s="8"/>
      <c r="C136" s="8"/>
      <c r="D136" s="8"/>
      <c r="E136" s="8"/>
      <c r="F136" s="109"/>
      <c r="G136" s="8"/>
      <c r="H136" s="8"/>
      <c r="I136" s="8"/>
      <c r="J136" s="8"/>
      <c r="K136" s="8"/>
      <c r="L136" s="8"/>
      <c r="M136" s="8"/>
      <c r="N136" s="109"/>
    </row>
    <row r="137" spans="1:21" x14ac:dyDescent="0.25">
      <c r="A137" s="8"/>
      <c r="B137" s="8"/>
      <c r="C137" s="8"/>
      <c r="D137" s="8"/>
      <c r="E137" s="8"/>
      <c r="F137" s="109"/>
      <c r="G137" s="8"/>
      <c r="H137" s="8"/>
      <c r="I137" s="8"/>
      <c r="J137" s="8"/>
      <c r="K137" s="8"/>
      <c r="L137" s="8"/>
      <c r="M137" s="8"/>
      <c r="N137" s="109"/>
    </row>
    <row r="138" spans="1:21" x14ac:dyDescent="0.25">
      <c r="A138" s="8"/>
      <c r="B138" s="8"/>
      <c r="C138" s="8"/>
      <c r="D138" s="8"/>
      <c r="E138" s="8"/>
      <c r="F138" s="109"/>
      <c r="G138" s="8"/>
      <c r="H138" s="8"/>
      <c r="I138" s="8"/>
      <c r="J138" s="8"/>
      <c r="K138" s="8"/>
      <c r="L138" s="8"/>
      <c r="M138" s="8"/>
      <c r="N138" s="109"/>
    </row>
    <row r="139" spans="1:21" x14ac:dyDescent="0.25">
      <c r="A139" s="15" t="s">
        <v>4</v>
      </c>
      <c r="B139" s="15" t="s">
        <v>53</v>
      </c>
      <c r="C139" s="15"/>
      <c r="D139" s="15"/>
      <c r="E139" s="15"/>
      <c r="F139" s="15"/>
      <c r="G139" s="15"/>
      <c r="H139" s="15"/>
      <c r="I139" s="15"/>
      <c r="J139" s="15"/>
      <c r="K139" s="8"/>
      <c r="L139" s="8"/>
      <c r="M139" s="8"/>
      <c r="N139" s="109"/>
    </row>
    <row r="140" spans="1:21" x14ac:dyDescent="0.25">
      <c r="A140" s="15" t="s">
        <v>1</v>
      </c>
      <c r="B140" s="15" t="s">
        <v>2</v>
      </c>
      <c r="C140" s="15"/>
      <c r="D140" s="15"/>
      <c r="E140" s="15"/>
      <c r="F140" s="15"/>
      <c r="G140" s="15"/>
      <c r="H140" s="15"/>
      <c r="I140" s="15"/>
      <c r="J140" s="15"/>
      <c r="K140" s="8"/>
      <c r="L140" s="8"/>
      <c r="M140" s="8"/>
      <c r="N140" s="109"/>
    </row>
    <row r="141" spans="1:21" x14ac:dyDescent="0.25">
      <c r="A141" s="15">
        <v>4</v>
      </c>
      <c r="B141" s="15">
        <v>0</v>
      </c>
      <c r="C141" s="15">
        <v>302</v>
      </c>
      <c r="D141" s="15">
        <v>302</v>
      </c>
      <c r="E141" s="15">
        <v>301</v>
      </c>
      <c r="F141" s="15">
        <v>301</v>
      </c>
      <c r="G141" s="15">
        <v>301</v>
      </c>
      <c r="H141" s="15">
        <v>301</v>
      </c>
      <c r="I141" s="15">
        <v>301</v>
      </c>
      <c r="J141" s="15">
        <f>AVERAGE(C141:I141)</f>
        <v>301.28571428571428</v>
      </c>
      <c r="K141" s="8"/>
      <c r="L141" s="8"/>
      <c r="M141" s="8"/>
      <c r="N141" s="109"/>
    </row>
    <row r="142" spans="1:21" x14ac:dyDescent="0.25">
      <c r="A142" s="15">
        <v>4</v>
      </c>
      <c r="B142" s="15">
        <v>2</v>
      </c>
      <c r="C142" s="15">
        <v>334</v>
      </c>
      <c r="D142" s="15">
        <v>330</v>
      </c>
      <c r="E142" s="15">
        <v>338</v>
      </c>
      <c r="F142" s="15">
        <v>326</v>
      </c>
      <c r="G142" s="15">
        <v>317</v>
      </c>
      <c r="H142" s="15">
        <v>303</v>
      </c>
      <c r="I142" s="15">
        <v>329</v>
      </c>
      <c r="J142" s="15">
        <f t="shared" ref="J142:J147" si="23">AVERAGE(C142:I142)</f>
        <v>325.28571428571428</v>
      </c>
      <c r="K142" s="8"/>
      <c r="L142" s="8"/>
      <c r="M142" s="8"/>
      <c r="N142" s="109"/>
    </row>
    <row r="143" spans="1:21" x14ac:dyDescent="0.25">
      <c r="A143" s="15">
        <v>4</v>
      </c>
      <c r="B143" s="15">
        <v>4</v>
      </c>
      <c r="C143" s="15">
        <v>196</v>
      </c>
      <c r="D143" s="15">
        <v>196</v>
      </c>
      <c r="E143" s="15">
        <v>196</v>
      </c>
      <c r="F143" s="15">
        <v>196</v>
      </c>
      <c r="G143" s="15">
        <v>201</v>
      </c>
      <c r="H143" s="15">
        <v>196</v>
      </c>
      <c r="I143" s="15">
        <v>197</v>
      </c>
      <c r="J143" s="15">
        <f t="shared" si="23"/>
        <v>196.85714285714286</v>
      </c>
      <c r="K143" s="8"/>
      <c r="L143" s="8"/>
      <c r="M143" s="8"/>
      <c r="N143" s="109"/>
    </row>
    <row r="144" spans="1:21" x14ac:dyDescent="0.25">
      <c r="A144" s="15">
        <v>5</v>
      </c>
      <c r="B144" s="15">
        <v>4</v>
      </c>
      <c r="C144" s="15">
        <v>197</v>
      </c>
      <c r="D144" s="15">
        <v>200</v>
      </c>
      <c r="E144" s="15">
        <v>197</v>
      </c>
      <c r="F144" s="15">
        <v>197</v>
      </c>
      <c r="G144" s="15">
        <v>197</v>
      </c>
      <c r="H144" s="15">
        <v>196</v>
      </c>
      <c r="I144" s="15">
        <v>197</v>
      </c>
      <c r="J144" s="15">
        <f t="shared" si="23"/>
        <v>197.28571428571428</v>
      </c>
      <c r="K144" s="8"/>
      <c r="L144" s="8"/>
      <c r="M144" s="8"/>
      <c r="N144" s="109"/>
    </row>
    <row r="145" spans="1:14" x14ac:dyDescent="0.25">
      <c r="A145" s="15">
        <v>6</v>
      </c>
      <c r="B145" s="15">
        <v>4</v>
      </c>
      <c r="C145" s="15">
        <v>191</v>
      </c>
      <c r="D145" s="15">
        <v>192</v>
      </c>
      <c r="E145" s="15">
        <v>191</v>
      </c>
      <c r="F145" s="15">
        <v>192</v>
      </c>
      <c r="G145" s="15">
        <v>191</v>
      </c>
      <c r="H145" s="15">
        <v>192</v>
      </c>
      <c r="I145" s="15">
        <v>192</v>
      </c>
      <c r="J145" s="15">
        <f t="shared" si="23"/>
        <v>191.57142857142858</v>
      </c>
      <c r="K145" s="8"/>
      <c r="L145" s="8"/>
      <c r="M145" s="8"/>
      <c r="N145" s="109"/>
    </row>
    <row r="146" spans="1:14" x14ac:dyDescent="0.25">
      <c r="A146" s="15">
        <v>7</v>
      </c>
      <c r="B146" s="15">
        <v>4</v>
      </c>
      <c r="C146" s="15">
        <v>186</v>
      </c>
      <c r="D146" s="15">
        <v>187</v>
      </c>
      <c r="E146" s="15">
        <v>187</v>
      </c>
      <c r="F146" s="15">
        <v>186</v>
      </c>
      <c r="G146" s="15">
        <v>186</v>
      </c>
      <c r="H146" s="15">
        <v>186</v>
      </c>
      <c r="I146" s="15">
        <v>186</v>
      </c>
      <c r="J146" s="15">
        <f t="shared" si="23"/>
        <v>186.28571428571428</v>
      </c>
      <c r="K146" s="8"/>
      <c r="L146" s="8"/>
      <c r="M146" s="8"/>
      <c r="N146" s="109"/>
    </row>
    <row r="147" spans="1:14" x14ac:dyDescent="0.25">
      <c r="A147" s="15">
        <v>8</v>
      </c>
      <c r="B147" s="15">
        <v>4</v>
      </c>
      <c r="C147" s="15">
        <v>176</v>
      </c>
      <c r="D147" s="15">
        <v>175</v>
      </c>
      <c r="E147" s="15">
        <v>175</v>
      </c>
      <c r="F147" s="15">
        <v>175</v>
      </c>
      <c r="G147" s="15">
        <v>176</v>
      </c>
      <c r="H147" s="15">
        <v>176</v>
      </c>
      <c r="I147" s="15">
        <v>176</v>
      </c>
      <c r="J147" s="15">
        <f t="shared" si="23"/>
        <v>175.57142857142858</v>
      </c>
      <c r="K147" s="8"/>
      <c r="L147" s="8"/>
      <c r="M147" s="8"/>
      <c r="N147" s="109"/>
    </row>
    <row r="148" spans="1:14" x14ac:dyDescent="0.25">
      <c r="A148" s="15" t="s">
        <v>0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8"/>
      <c r="L148" s="8"/>
      <c r="M148" s="8"/>
      <c r="N148" s="109"/>
    </row>
    <row r="149" spans="1:14" x14ac:dyDescent="0.25">
      <c r="A149" s="15" t="s">
        <v>1</v>
      </c>
      <c r="B149" s="15" t="s">
        <v>2</v>
      </c>
      <c r="C149" s="15"/>
      <c r="D149" s="15"/>
      <c r="E149" s="15"/>
      <c r="F149" s="15"/>
      <c r="G149" s="15"/>
      <c r="H149" s="15"/>
      <c r="I149" s="15"/>
      <c r="J149" s="15"/>
      <c r="K149" s="8"/>
      <c r="L149" s="8"/>
      <c r="M149" s="8"/>
      <c r="N149" s="109"/>
    </row>
    <row r="150" spans="1:14" x14ac:dyDescent="0.25">
      <c r="A150" s="15">
        <v>4</v>
      </c>
      <c r="B150" s="15">
        <v>0</v>
      </c>
      <c r="C150" s="15">
        <v>304</v>
      </c>
      <c r="D150" s="15">
        <v>304</v>
      </c>
      <c r="E150" s="15">
        <v>304</v>
      </c>
      <c r="F150" s="15">
        <v>307</v>
      </c>
      <c r="G150" s="15">
        <v>304</v>
      </c>
      <c r="H150" s="15">
        <v>304</v>
      </c>
      <c r="I150" s="15">
        <v>304</v>
      </c>
      <c r="J150" s="15">
        <f>AVERAGE(C150:I150)</f>
        <v>304.42857142857144</v>
      </c>
      <c r="K150" s="8"/>
      <c r="L150" s="8"/>
      <c r="M150" s="8"/>
      <c r="N150" s="109"/>
    </row>
    <row r="151" spans="1:14" x14ac:dyDescent="0.25">
      <c r="A151" s="15">
        <v>4</v>
      </c>
      <c r="B151" s="15">
        <v>2</v>
      </c>
      <c r="C151" s="15">
        <v>299</v>
      </c>
      <c r="D151" s="15">
        <v>299</v>
      </c>
      <c r="E151" s="15">
        <v>299</v>
      </c>
      <c r="F151" s="15">
        <v>299</v>
      </c>
      <c r="G151" s="15">
        <v>300</v>
      </c>
      <c r="H151" s="15">
        <v>300</v>
      </c>
      <c r="I151" s="15">
        <v>300</v>
      </c>
      <c r="J151" s="15">
        <f t="shared" ref="J151:J156" si="24">AVERAGE(C151:I151)</f>
        <v>299.42857142857144</v>
      </c>
      <c r="K151" s="8"/>
      <c r="L151" s="8"/>
      <c r="M151" s="8"/>
      <c r="N151" s="109"/>
    </row>
    <row r="152" spans="1:14" x14ac:dyDescent="0.25">
      <c r="A152" s="15">
        <v>4</v>
      </c>
      <c r="B152" s="15">
        <v>4</v>
      </c>
      <c r="C152" s="15">
        <v>199</v>
      </c>
      <c r="D152" s="15">
        <v>207</v>
      </c>
      <c r="E152" s="15">
        <v>206</v>
      </c>
      <c r="F152" s="15">
        <v>208</v>
      </c>
      <c r="G152" s="15">
        <v>209</v>
      </c>
      <c r="H152" s="15">
        <v>209</v>
      </c>
      <c r="I152" s="15">
        <v>208</v>
      </c>
      <c r="J152" s="15">
        <f t="shared" si="24"/>
        <v>206.57142857142858</v>
      </c>
      <c r="K152" s="8"/>
      <c r="L152" s="8"/>
      <c r="M152" s="8"/>
      <c r="N152" s="109"/>
    </row>
    <row r="153" spans="1:14" x14ac:dyDescent="0.25">
      <c r="A153" s="15">
        <v>5</v>
      </c>
      <c r="B153" s="15">
        <v>4</v>
      </c>
      <c r="C153" s="15">
        <v>209</v>
      </c>
      <c r="D153" s="15">
        <v>208</v>
      </c>
      <c r="E153" s="15">
        <v>209</v>
      </c>
      <c r="F153" s="15">
        <v>207</v>
      </c>
      <c r="G153" s="15">
        <v>208</v>
      </c>
      <c r="H153" s="15">
        <v>208</v>
      </c>
      <c r="I153" s="15">
        <v>207</v>
      </c>
      <c r="J153" s="15">
        <f t="shared" si="24"/>
        <v>208</v>
      </c>
      <c r="K153" s="8"/>
      <c r="L153" s="8"/>
      <c r="M153" s="8"/>
      <c r="N153" s="109"/>
    </row>
    <row r="154" spans="1:14" x14ac:dyDescent="0.25">
      <c r="A154" s="15">
        <v>6</v>
      </c>
      <c r="B154" s="15">
        <v>4</v>
      </c>
      <c r="C154" s="15">
        <v>212</v>
      </c>
      <c r="D154" s="15">
        <v>212</v>
      </c>
      <c r="E154" s="15">
        <v>212</v>
      </c>
      <c r="F154" s="15">
        <v>211</v>
      </c>
      <c r="G154" s="15">
        <v>211</v>
      </c>
      <c r="H154" s="15">
        <v>212</v>
      </c>
      <c r="I154" s="15">
        <v>211</v>
      </c>
      <c r="J154" s="15">
        <f t="shared" si="24"/>
        <v>211.57142857142858</v>
      </c>
      <c r="K154" s="8"/>
      <c r="L154" s="8"/>
      <c r="M154" s="8"/>
      <c r="N154" s="109"/>
    </row>
    <row r="155" spans="1:14" x14ac:dyDescent="0.25">
      <c r="A155" s="15">
        <v>7</v>
      </c>
      <c r="B155" s="15">
        <v>4</v>
      </c>
      <c r="C155" s="15">
        <v>220</v>
      </c>
      <c r="D155" s="15">
        <v>220</v>
      </c>
      <c r="E155" s="15">
        <v>221</v>
      </c>
      <c r="F155" s="15">
        <v>220</v>
      </c>
      <c r="G155" s="15">
        <v>220</v>
      </c>
      <c r="H155" s="15">
        <v>220</v>
      </c>
      <c r="I155" s="15">
        <v>220</v>
      </c>
      <c r="J155" s="15">
        <f t="shared" si="24"/>
        <v>220.14285714285714</v>
      </c>
      <c r="K155" s="8"/>
      <c r="L155" s="8"/>
      <c r="M155" s="8"/>
      <c r="N155" s="109"/>
    </row>
    <row r="156" spans="1:14" x14ac:dyDescent="0.25">
      <c r="A156" s="15">
        <v>8</v>
      </c>
      <c r="B156" s="15">
        <v>4</v>
      </c>
      <c r="C156" s="15">
        <v>160</v>
      </c>
      <c r="D156" s="15">
        <v>159</v>
      </c>
      <c r="E156" s="15">
        <v>159</v>
      </c>
      <c r="F156" s="15">
        <v>160</v>
      </c>
      <c r="G156" s="15">
        <v>159</v>
      </c>
      <c r="H156" s="15">
        <v>159</v>
      </c>
      <c r="I156" s="15">
        <v>160</v>
      </c>
      <c r="J156" s="15">
        <f t="shared" si="24"/>
        <v>159.42857142857142</v>
      </c>
      <c r="K156" s="8"/>
      <c r="L156" s="8"/>
      <c r="M156" s="8"/>
      <c r="N156" s="109"/>
    </row>
    <row r="157" spans="1:14" x14ac:dyDescent="0.25">
      <c r="K157" s="8"/>
      <c r="L157" s="8"/>
      <c r="M157" s="8"/>
      <c r="N157" s="109"/>
    </row>
    <row r="158" spans="1:14" x14ac:dyDescent="0.25">
      <c r="K158" s="8"/>
      <c r="L158" s="8"/>
      <c r="M158" s="8"/>
      <c r="N158" s="109"/>
    </row>
    <row r="159" spans="1:14" x14ac:dyDescent="0.25">
      <c r="A159" s="15" t="s">
        <v>4</v>
      </c>
      <c r="B159" s="15" t="s">
        <v>46</v>
      </c>
      <c r="C159" s="15"/>
      <c r="D159" s="15"/>
      <c r="E159" s="15"/>
      <c r="F159" s="15"/>
      <c r="G159" s="15"/>
      <c r="H159" s="15"/>
      <c r="I159" s="15"/>
      <c r="J159" s="15"/>
      <c r="K159" s="8"/>
      <c r="L159" s="8"/>
      <c r="M159" s="8"/>
      <c r="N159" s="109"/>
    </row>
    <row r="160" spans="1:14" x14ac:dyDescent="0.25">
      <c r="A160" s="15">
        <v>4</v>
      </c>
      <c r="B160" s="15">
        <v>0</v>
      </c>
      <c r="C160" s="15">
        <v>301</v>
      </c>
      <c r="D160" s="15">
        <v>301</v>
      </c>
      <c r="E160" s="15">
        <v>301</v>
      </c>
      <c r="F160" s="15">
        <v>301</v>
      </c>
      <c r="G160" s="15">
        <v>301</v>
      </c>
      <c r="H160" s="15">
        <v>300</v>
      </c>
      <c r="I160" s="15">
        <v>301</v>
      </c>
      <c r="J160" s="15">
        <f>AVERAGE(C160:I160)</f>
        <v>300.85714285714283</v>
      </c>
      <c r="K160" s="8"/>
      <c r="L160" s="8"/>
      <c r="M160" s="8"/>
      <c r="N160" s="109"/>
    </row>
    <row r="161" spans="1:14" x14ac:dyDescent="0.25">
      <c r="A161" s="15">
        <v>4</v>
      </c>
      <c r="B161" s="15">
        <v>2</v>
      </c>
      <c r="C161" s="15">
        <v>355</v>
      </c>
      <c r="D161" s="15">
        <v>355</v>
      </c>
      <c r="E161" s="15">
        <v>356</v>
      </c>
      <c r="F161" s="15">
        <v>355</v>
      </c>
      <c r="G161" s="15">
        <v>356</v>
      </c>
      <c r="H161" s="15">
        <v>355</v>
      </c>
      <c r="I161" s="15">
        <v>355</v>
      </c>
      <c r="J161" s="15">
        <f t="shared" ref="J161:J166" si="25">AVERAGE(C161:I161)</f>
        <v>355.28571428571428</v>
      </c>
      <c r="K161" s="8"/>
      <c r="L161" s="8"/>
      <c r="M161" s="8"/>
      <c r="N161" s="109"/>
    </row>
    <row r="162" spans="1:14" x14ac:dyDescent="0.25">
      <c r="A162" s="15">
        <v>4</v>
      </c>
      <c r="B162" s="15">
        <v>4</v>
      </c>
      <c r="C162" s="15">
        <v>195</v>
      </c>
      <c r="D162" s="15">
        <v>195</v>
      </c>
      <c r="E162" s="15">
        <v>195</v>
      </c>
      <c r="F162" s="15">
        <v>196</v>
      </c>
      <c r="G162" s="15">
        <v>196</v>
      </c>
      <c r="H162" s="15">
        <v>195</v>
      </c>
      <c r="I162" s="15">
        <v>195</v>
      </c>
      <c r="J162" s="15">
        <f t="shared" si="25"/>
        <v>195.28571428571428</v>
      </c>
      <c r="K162" s="8"/>
      <c r="L162" s="8"/>
      <c r="M162" s="8"/>
      <c r="N162" s="109"/>
    </row>
    <row r="163" spans="1:14" x14ac:dyDescent="0.25">
      <c r="A163" s="15">
        <v>5</v>
      </c>
      <c r="B163" s="15">
        <v>4</v>
      </c>
      <c r="C163" s="15">
        <v>241</v>
      </c>
      <c r="D163" s="15">
        <v>239</v>
      </c>
      <c r="E163" s="15">
        <v>240</v>
      </c>
      <c r="F163" s="15">
        <v>240</v>
      </c>
      <c r="G163" s="15">
        <v>240</v>
      </c>
      <c r="H163" s="15">
        <v>240</v>
      </c>
      <c r="I163" s="15">
        <v>240</v>
      </c>
      <c r="J163" s="15">
        <f t="shared" si="25"/>
        <v>240</v>
      </c>
      <c r="K163" s="8"/>
      <c r="L163" s="8"/>
      <c r="M163" s="8"/>
      <c r="N163" s="109"/>
    </row>
    <row r="164" spans="1:14" x14ac:dyDescent="0.25">
      <c r="A164" s="15">
        <v>6</v>
      </c>
      <c r="B164" s="15">
        <v>4</v>
      </c>
      <c r="C164" s="15">
        <v>210</v>
      </c>
      <c r="D164" s="15">
        <v>210</v>
      </c>
      <c r="E164" s="15">
        <v>210</v>
      </c>
      <c r="F164" s="15">
        <v>209</v>
      </c>
      <c r="G164" s="15">
        <v>210</v>
      </c>
      <c r="H164" s="15">
        <v>210</v>
      </c>
      <c r="I164" s="15">
        <v>209</v>
      </c>
      <c r="J164" s="15">
        <f t="shared" si="25"/>
        <v>209.71428571428572</v>
      </c>
      <c r="K164" s="8"/>
      <c r="L164" s="8"/>
      <c r="M164" s="8"/>
      <c r="N164" s="109"/>
    </row>
    <row r="165" spans="1:14" x14ac:dyDescent="0.25">
      <c r="A165" s="15">
        <v>7</v>
      </c>
      <c r="B165" s="15">
        <v>4</v>
      </c>
      <c r="C165" s="15">
        <v>185</v>
      </c>
      <c r="D165" s="15">
        <v>184</v>
      </c>
      <c r="E165" s="15">
        <v>186</v>
      </c>
      <c r="F165" s="15">
        <v>186</v>
      </c>
      <c r="G165" s="15">
        <v>185</v>
      </c>
      <c r="H165" s="15">
        <v>186</v>
      </c>
      <c r="I165" s="15">
        <v>189</v>
      </c>
      <c r="J165" s="15">
        <f t="shared" si="25"/>
        <v>185.85714285714286</v>
      </c>
      <c r="K165" s="8"/>
      <c r="L165" s="8"/>
      <c r="M165" s="8"/>
      <c r="N165" s="109"/>
    </row>
    <row r="166" spans="1:14" x14ac:dyDescent="0.25">
      <c r="A166" s="15">
        <v>8</v>
      </c>
      <c r="B166" s="15">
        <v>4</v>
      </c>
      <c r="C166" s="15">
        <v>176</v>
      </c>
      <c r="D166" s="15">
        <v>176</v>
      </c>
      <c r="E166" s="15">
        <v>176</v>
      </c>
      <c r="F166" s="15">
        <v>176</v>
      </c>
      <c r="G166" s="15">
        <v>176</v>
      </c>
      <c r="H166" s="15">
        <v>176</v>
      </c>
      <c r="I166" s="15">
        <v>175</v>
      </c>
      <c r="J166" s="15">
        <f t="shared" si="25"/>
        <v>175.85714285714286</v>
      </c>
      <c r="K166" s="8"/>
      <c r="L166" s="8"/>
      <c r="M166" s="8"/>
      <c r="N166" s="109"/>
    </row>
    <row r="167" spans="1:14" x14ac:dyDescent="0.25">
      <c r="K167" s="8"/>
      <c r="L167" s="8"/>
      <c r="M167" s="8"/>
      <c r="N167" s="109"/>
    </row>
    <row r="168" spans="1:14" x14ac:dyDescent="0.25">
      <c r="A168" s="8"/>
      <c r="B168" s="8"/>
      <c r="C168" s="8"/>
      <c r="D168" s="8"/>
      <c r="E168" s="8"/>
      <c r="F168" s="109"/>
      <c r="G168" s="8"/>
      <c r="H168" s="8"/>
      <c r="I168" s="8"/>
      <c r="J168" s="8"/>
      <c r="K168" s="8"/>
      <c r="L168" s="8"/>
      <c r="M168" s="8"/>
      <c r="N168" s="109"/>
    </row>
    <row r="169" spans="1:14" x14ac:dyDescent="0.25">
      <c r="A169" s="8"/>
      <c r="B169" s="8"/>
      <c r="C169" s="8"/>
      <c r="D169" s="8"/>
      <c r="E169" s="8"/>
      <c r="F169" s="109"/>
      <c r="G169" s="8"/>
      <c r="H169" s="8"/>
      <c r="I169" s="8"/>
      <c r="J169" s="8"/>
      <c r="K169" s="8"/>
      <c r="L169" s="8"/>
      <c r="M169" s="8"/>
      <c r="N169" s="109"/>
    </row>
    <row r="170" spans="1:14" x14ac:dyDescent="0.25">
      <c r="A170" s="8"/>
      <c r="B170" s="8"/>
      <c r="C170" s="8"/>
      <c r="D170" s="8"/>
      <c r="E170" s="8"/>
      <c r="F170" s="109"/>
      <c r="G170" s="8"/>
      <c r="H170" s="8"/>
      <c r="I170" s="8"/>
      <c r="J170" s="8"/>
      <c r="K170" s="8"/>
      <c r="L170" s="8"/>
      <c r="M170" s="8"/>
      <c r="N170" s="109"/>
    </row>
    <row r="171" spans="1:14" x14ac:dyDescent="0.25">
      <c r="A171" s="8"/>
      <c r="B171" s="8"/>
      <c r="C171" s="8"/>
      <c r="D171" s="8"/>
      <c r="E171" s="8"/>
      <c r="F171" s="109"/>
      <c r="G171" s="8"/>
      <c r="H171" s="8"/>
      <c r="I171" s="8"/>
      <c r="J171" s="8"/>
      <c r="K171" s="8"/>
      <c r="L171" s="8"/>
      <c r="M171" s="8"/>
      <c r="N171" s="109"/>
    </row>
    <row r="172" spans="1:14" x14ac:dyDescent="0.25">
      <c r="A172" s="8"/>
      <c r="B172" s="8"/>
      <c r="C172" s="8"/>
      <c r="D172" s="8"/>
      <c r="E172" s="8"/>
      <c r="F172" s="109"/>
      <c r="G172" s="8"/>
      <c r="H172" s="8"/>
      <c r="I172" s="8"/>
      <c r="J172" s="8"/>
      <c r="K172" s="8"/>
      <c r="L172" s="8"/>
      <c r="M172" s="8"/>
      <c r="N172" s="109"/>
    </row>
    <row r="173" spans="1:14" x14ac:dyDescent="0.25">
      <c r="A173" s="8"/>
      <c r="B173" s="8"/>
      <c r="C173" s="8"/>
      <c r="D173" s="8"/>
      <c r="E173" s="8"/>
      <c r="F173" s="109"/>
      <c r="G173" s="8"/>
      <c r="H173" s="8"/>
      <c r="I173" s="8"/>
      <c r="J173" s="8"/>
      <c r="K173" s="8"/>
      <c r="L173" s="8"/>
      <c r="M173" s="8"/>
      <c r="N173" s="109"/>
    </row>
    <row r="174" spans="1:14" x14ac:dyDescent="0.25">
      <c r="A174" s="8"/>
      <c r="B174" s="8"/>
      <c r="C174" s="8"/>
      <c r="D174" s="8"/>
      <c r="E174" s="8"/>
      <c r="F174" s="109"/>
      <c r="G174" s="8"/>
      <c r="H174" s="8"/>
      <c r="I174" s="8"/>
      <c r="J174" s="8"/>
      <c r="K174" s="8"/>
      <c r="L174" s="8"/>
      <c r="M174" s="8"/>
      <c r="N174" s="109"/>
    </row>
    <row r="175" spans="1:14" x14ac:dyDescent="0.25">
      <c r="A175" s="8"/>
      <c r="B175" s="8"/>
      <c r="C175" s="8"/>
      <c r="D175" s="8"/>
      <c r="E175" s="8"/>
      <c r="F175" s="109"/>
      <c r="G175" s="8"/>
      <c r="H175" s="8"/>
      <c r="I175" s="8"/>
      <c r="J175" s="8"/>
      <c r="K175" s="8"/>
      <c r="L175" s="8"/>
      <c r="M175" s="8"/>
      <c r="N175" s="109"/>
    </row>
    <row r="176" spans="1:14" x14ac:dyDescent="0.25">
      <c r="A176" s="8"/>
      <c r="B176" s="8"/>
      <c r="C176" s="8"/>
      <c r="D176" s="8"/>
      <c r="E176" s="8"/>
      <c r="F176" s="109"/>
      <c r="G176" s="8"/>
      <c r="H176" s="8"/>
      <c r="I176" s="8"/>
      <c r="J176" s="8"/>
      <c r="K176" s="8"/>
      <c r="L176" s="8"/>
      <c r="M176" s="8"/>
      <c r="N176" s="109"/>
    </row>
    <row r="177" spans="1:14" x14ac:dyDescent="0.25">
      <c r="A177" s="8"/>
      <c r="B177" s="8"/>
      <c r="C177" s="8"/>
      <c r="D177" s="8"/>
      <c r="E177" s="8"/>
      <c r="F177" s="109"/>
      <c r="G177" s="8"/>
      <c r="H177" s="8"/>
      <c r="I177" s="8"/>
      <c r="J177" s="8"/>
      <c r="K177" s="8"/>
      <c r="L177" s="8"/>
      <c r="M177" s="8"/>
      <c r="N177" s="109"/>
    </row>
    <row r="178" spans="1:14" x14ac:dyDescent="0.25">
      <c r="A178" s="8"/>
      <c r="B178" s="8"/>
      <c r="C178" s="8"/>
      <c r="D178" s="8"/>
      <c r="E178" s="8"/>
      <c r="F178" s="109"/>
      <c r="G178" s="8"/>
      <c r="H178" s="8"/>
      <c r="I178" s="8"/>
      <c r="J178" s="8"/>
      <c r="K178" s="8"/>
      <c r="L178" s="8"/>
      <c r="M178" s="8"/>
      <c r="N178" s="109"/>
    </row>
    <row r="179" spans="1:14" x14ac:dyDescent="0.25">
      <c r="A179" s="8"/>
      <c r="B179" s="8"/>
      <c r="C179" s="8"/>
      <c r="D179" s="8"/>
      <c r="E179" s="8"/>
      <c r="F179" s="109"/>
      <c r="G179" s="8"/>
      <c r="H179" s="8"/>
      <c r="I179" s="8"/>
      <c r="J179" s="8"/>
      <c r="K179" s="8"/>
      <c r="L179" s="8"/>
      <c r="M179" s="8"/>
      <c r="N179" s="109"/>
    </row>
    <row r="180" spans="1:14" x14ac:dyDescent="0.25">
      <c r="A180" s="8"/>
      <c r="B180" s="8"/>
      <c r="C180" s="8"/>
      <c r="D180" s="8"/>
      <c r="E180" s="8"/>
      <c r="F180" s="109"/>
      <c r="G180" s="8"/>
      <c r="H180" s="8"/>
      <c r="I180" s="8"/>
      <c r="J180" s="8"/>
      <c r="K180" s="8"/>
      <c r="L180" s="8"/>
      <c r="M180" s="8"/>
      <c r="N180" s="109"/>
    </row>
    <row r="181" spans="1:14" x14ac:dyDescent="0.25">
      <c r="A181" s="8"/>
      <c r="B181" s="8"/>
      <c r="C181" s="8"/>
      <c r="D181" s="8"/>
      <c r="E181" s="8"/>
      <c r="F181" s="109"/>
      <c r="G181" s="8"/>
      <c r="H181" s="8"/>
      <c r="I181" s="8"/>
      <c r="J181" s="8"/>
      <c r="K181" s="8"/>
      <c r="L181" s="8"/>
      <c r="M181" s="8"/>
      <c r="N181" s="109"/>
    </row>
    <row r="182" spans="1:14" x14ac:dyDescent="0.25">
      <c r="A182" s="8"/>
      <c r="B182" s="8"/>
      <c r="C182" s="8"/>
      <c r="D182" s="8"/>
      <c r="E182" s="8"/>
      <c r="F182" s="109"/>
      <c r="G182" s="8"/>
      <c r="H182" s="8"/>
      <c r="I182" s="8"/>
      <c r="J182" s="8"/>
      <c r="K182" s="8"/>
      <c r="L182" s="8"/>
      <c r="M182" s="8"/>
      <c r="N182" s="109"/>
    </row>
    <row r="183" spans="1:14" x14ac:dyDescent="0.25">
      <c r="A183" s="8"/>
      <c r="B183" s="8"/>
      <c r="C183" s="8"/>
      <c r="D183" s="8"/>
      <c r="E183" s="8"/>
      <c r="F183" s="109"/>
      <c r="G183" s="8"/>
      <c r="H183" s="8"/>
      <c r="I183" s="8"/>
      <c r="J183" s="8"/>
      <c r="K183" s="8"/>
      <c r="L183" s="8"/>
      <c r="M183" s="8"/>
      <c r="N183" s="109"/>
    </row>
    <row r="184" spans="1:14" x14ac:dyDescent="0.25">
      <c r="A184" s="8"/>
      <c r="B184" s="8"/>
      <c r="C184" s="8"/>
      <c r="D184" s="8"/>
      <c r="E184" s="8"/>
      <c r="F184" s="109"/>
      <c r="G184" s="8"/>
      <c r="H184" s="8"/>
      <c r="I184" s="8"/>
      <c r="J184" s="8"/>
      <c r="K184" s="8"/>
      <c r="L184" s="8"/>
      <c r="M184" s="8"/>
      <c r="N184" s="109"/>
    </row>
    <row r="185" spans="1:14" x14ac:dyDescent="0.25">
      <c r="A185" s="8"/>
      <c r="B185" s="8"/>
      <c r="C185" s="8"/>
      <c r="D185" s="8"/>
      <c r="E185" s="8"/>
      <c r="F185" s="109"/>
      <c r="G185" s="8"/>
      <c r="H185" s="8"/>
      <c r="I185" s="8"/>
      <c r="J185" s="8"/>
      <c r="K185" s="8"/>
      <c r="L185" s="8"/>
      <c r="M185" s="8"/>
      <c r="N185" s="109"/>
    </row>
    <row r="186" spans="1:14" x14ac:dyDescent="0.25">
      <c r="A186" s="8"/>
      <c r="B186" s="8"/>
      <c r="C186" s="8"/>
      <c r="D186" s="8"/>
      <c r="E186" s="8"/>
      <c r="F186" s="109"/>
      <c r="G186" s="8"/>
      <c r="H186" s="8"/>
      <c r="I186" s="8"/>
      <c r="J186" s="8"/>
      <c r="K186" s="8"/>
      <c r="L186" s="8"/>
      <c r="M186" s="8"/>
      <c r="N186" s="109"/>
    </row>
    <row r="187" spans="1:14" x14ac:dyDescent="0.25">
      <c r="A187" s="8"/>
      <c r="B187" s="8"/>
      <c r="C187" s="8"/>
      <c r="D187" s="8"/>
      <c r="E187" s="8"/>
      <c r="F187" s="109"/>
      <c r="G187" s="8"/>
      <c r="H187" s="8"/>
      <c r="I187" s="8"/>
      <c r="J187" s="8"/>
      <c r="K187" s="8"/>
      <c r="L187" s="8"/>
      <c r="M187" s="8"/>
      <c r="N187" s="109"/>
    </row>
    <row r="188" spans="1:14" x14ac:dyDescent="0.25">
      <c r="A188" s="8"/>
      <c r="B188" s="8"/>
      <c r="C188" s="8"/>
      <c r="D188" s="8"/>
      <c r="E188" s="8"/>
      <c r="F188" s="109"/>
      <c r="G188" s="8"/>
      <c r="H188" s="8"/>
      <c r="I188" s="8"/>
      <c r="J188" s="8"/>
      <c r="K188" s="8"/>
      <c r="L188" s="8"/>
      <c r="M188" s="8"/>
      <c r="N188" s="109"/>
    </row>
    <row r="189" spans="1:14" x14ac:dyDescent="0.25">
      <c r="A189" s="8"/>
      <c r="B189" s="8"/>
      <c r="C189" s="8"/>
      <c r="D189" s="8"/>
      <c r="E189" s="8"/>
      <c r="F189" s="109"/>
      <c r="G189" s="8"/>
      <c r="H189" s="8"/>
      <c r="I189" s="8"/>
      <c r="J189" s="8"/>
      <c r="K189" s="8"/>
      <c r="L189" s="8"/>
      <c r="M189" s="8"/>
      <c r="N189" s="109"/>
    </row>
    <row r="190" spans="1:14" x14ac:dyDescent="0.25">
      <c r="A190" s="8"/>
      <c r="B190" s="8"/>
      <c r="C190" s="8"/>
      <c r="D190" s="8"/>
      <c r="E190" s="8"/>
      <c r="F190" s="109"/>
      <c r="G190" s="8"/>
      <c r="H190" s="8"/>
      <c r="I190" s="8"/>
      <c r="J190" s="8"/>
      <c r="K190" s="8"/>
      <c r="L190" s="8"/>
      <c r="M190" s="8"/>
      <c r="N190" s="109"/>
    </row>
    <row r="191" spans="1:14" x14ac:dyDescent="0.25">
      <c r="A191" s="8"/>
      <c r="B191" s="8"/>
      <c r="C191" s="8"/>
      <c r="D191" s="8"/>
      <c r="E191" s="8"/>
      <c r="F191" s="109"/>
      <c r="G191" s="8"/>
      <c r="H191" s="8"/>
      <c r="I191" s="8"/>
      <c r="J191" s="8"/>
      <c r="K191" s="8"/>
      <c r="L191" s="8"/>
      <c r="M191" s="8"/>
      <c r="N191" s="109"/>
    </row>
    <row r="192" spans="1:14" x14ac:dyDescent="0.25">
      <c r="A192" s="8"/>
      <c r="B192" s="8"/>
      <c r="C192" s="8"/>
      <c r="D192" s="8"/>
      <c r="E192" s="8"/>
      <c r="F192" s="109"/>
      <c r="G192" s="8"/>
      <c r="H192" s="8"/>
      <c r="I192" s="8"/>
      <c r="J192" s="8"/>
      <c r="K192" s="8"/>
      <c r="L192" s="8"/>
      <c r="M192" s="8"/>
      <c r="N192" s="109"/>
    </row>
    <row r="193" spans="1:18" x14ac:dyDescent="0.25">
      <c r="A193" s="8"/>
      <c r="B193" s="8"/>
      <c r="C193" s="8"/>
      <c r="D193" s="8"/>
      <c r="E193" s="8"/>
      <c r="F193" s="109"/>
      <c r="G193" s="8"/>
      <c r="H193" s="8"/>
      <c r="I193" s="8"/>
      <c r="J193" s="8"/>
      <c r="K193" s="8"/>
      <c r="L193" s="8"/>
      <c r="M193" s="8"/>
      <c r="N193" s="109"/>
    </row>
    <row r="194" spans="1:18" x14ac:dyDescent="0.25">
      <c r="A194" s="8"/>
      <c r="B194" s="8"/>
      <c r="C194" s="8"/>
      <c r="D194" s="8"/>
      <c r="E194" s="8"/>
      <c r="F194" s="109"/>
      <c r="G194" s="8"/>
      <c r="H194" s="8"/>
      <c r="I194" s="8"/>
      <c r="J194" s="8"/>
      <c r="K194" s="8"/>
      <c r="L194" s="8"/>
      <c r="M194" s="8"/>
      <c r="N194" s="109"/>
    </row>
    <row r="195" spans="1:18" x14ac:dyDescent="0.25">
      <c r="A195" s="8"/>
      <c r="B195" s="8"/>
      <c r="C195" s="8"/>
      <c r="D195" s="8"/>
      <c r="E195" s="8"/>
      <c r="F195" s="109"/>
      <c r="G195" s="8"/>
      <c r="H195" s="8"/>
      <c r="I195" s="8"/>
      <c r="J195" s="8"/>
      <c r="K195" s="8"/>
      <c r="L195" s="8"/>
      <c r="M195" s="8"/>
      <c r="N195" s="109"/>
    </row>
    <row r="196" spans="1:18" x14ac:dyDescent="0.25">
      <c r="A196" s="8"/>
      <c r="B196" s="8"/>
      <c r="C196" s="8"/>
      <c r="D196" s="8"/>
      <c r="E196" s="8"/>
      <c r="F196" s="109"/>
      <c r="G196" s="8"/>
      <c r="H196" s="8"/>
      <c r="I196" s="8"/>
      <c r="J196" s="8"/>
      <c r="K196" s="8"/>
      <c r="L196" s="8"/>
      <c r="M196" s="8"/>
      <c r="N196" s="109"/>
    </row>
    <row r="197" spans="1:18" x14ac:dyDescent="0.25">
      <c r="A197" s="8"/>
      <c r="B197" s="8"/>
      <c r="C197" s="8"/>
      <c r="D197" s="8"/>
      <c r="E197" s="8"/>
      <c r="F197" s="109"/>
      <c r="G197" s="8"/>
      <c r="H197" s="8"/>
      <c r="I197" s="8"/>
      <c r="J197" s="8"/>
      <c r="K197" s="8"/>
      <c r="L197" s="8"/>
      <c r="M197" s="8"/>
      <c r="N197" s="109"/>
    </row>
    <row r="198" spans="1:18" x14ac:dyDescent="0.25">
      <c r="A198" s="8"/>
      <c r="B198" s="8"/>
      <c r="C198" s="8"/>
      <c r="D198" s="8"/>
      <c r="E198" s="8"/>
      <c r="F198" s="109"/>
      <c r="G198" s="8"/>
      <c r="H198" s="8"/>
      <c r="I198" s="8"/>
      <c r="J198" s="8"/>
      <c r="K198" s="8"/>
      <c r="L198" s="8"/>
      <c r="M198" s="8"/>
      <c r="N198" s="109"/>
    </row>
    <row r="199" spans="1:18" x14ac:dyDescent="0.25">
      <c r="A199" s="8"/>
      <c r="B199" s="8"/>
      <c r="C199" s="8"/>
      <c r="D199" s="8"/>
      <c r="E199" s="8"/>
      <c r="F199" s="109"/>
      <c r="G199" s="8"/>
      <c r="H199" s="8"/>
      <c r="I199" s="8"/>
      <c r="J199" s="8"/>
      <c r="K199" s="8"/>
      <c r="L199" s="8"/>
      <c r="M199" s="8"/>
      <c r="N199" s="109"/>
    </row>
    <row r="200" spans="1:18" x14ac:dyDescent="0.25">
      <c r="G200" t="s">
        <v>37</v>
      </c>
    </row>
    <row r="201" spans="1:18" x14ac:dyDescent="0.25">
      <c r="A201">
        <v>4</v>
      </c>
      <c r="B201">
        <v>0</v>
      </c>
      <c r="C201">
        <v>212.87297988</v>
      </c>
      <c r="D201">
        <v>214.57366776000001</v>
      </c>
      <c r="E201">
        <v>214.85367017999999</v>
      </c>
      <c r="F201" s="53">
        <f t="shared" ref="F201:F207" si="26">AVERAGE(C201:E201)</f>
        <v>214.10010594000002</v>
      </c>
      <c r="G201">
        <v>4</v>
      </c>
      <c r="H201">
        <v>0</v>
      </c>
      <c r="I201">
        <v>304.02</v>
      </c>
      <c r="J201">
        <v>304.02</v>
      </c>
      <c r="K201">
        <v>304.02</v>
      </c>
      <c r="L201" s="59">
        <f>AVERAGE(J201:K201)</f>
        <v>304.02</v>
      </c>
      <c r="M201">
        <v>4</v>
      </c>
      <c r="N201">
        <v>0</v>
      </c>
      <c r="O201">
        <v>0.70019399999999998</v>
      </c>
      <c r="P201">
        <v>0.70578799999999997</v>
      </c>
      <c r="Q201">
        <v>0.70670900000000003</v>
      </c>
      <c r="R201" s="57">
        <f t="shared" ref="R201:R207" si="27">AVERAGE(O201:Q201)</f>
        <v>0.70423033333333329</v>
      </c>
    </row>
    <row r="202" spans="1:18" x14ac:dyDescent="0.25">
      <c r="A202">
        <v>4</v>
      </c>
      <c r="B202">
        <v>2</v>
      </c>
      <c r="C202">
        <v>503.66517119999997</v>
      </c>
      <c r="D202">
        <v>504.91509300000001</v>
      </c>
      <c r="E202">
        <v>503.25642900000003</v>
      </c>
      <c r="F202" s="53">
        <f t="shared" si="26"/>
        <v>503.94556439999997</v>
      </c>
      <c r="G202">
        <v>4</v>
      </c>
      <c r="H202">
        <v>2</v>
      </c>
      <c r="I202">
        <v>296.19</v>
      </c>
      <c r="J202">
        <v>296.19</v>
      </c>
      <c r="K202">
        <v>296.19</v>
      </c>
      <c r="L202" s="59">
        <f t="shared" ref="L202:L207" si="28">AVERAGE(I202:K202)</f>
        <v>296.19</v>
      </c>
      <c r="M202">
        <v>4</v>
      </c>
      <c r="N202">
        <v>2</v>
      </c>
      <c r="O202">
        <v>1.70048</v>
      </c>
      <c r="P202">
        <v>1.7047000000000001</v>
      </c>
      <c r="Q202">
        <v>1.6991000000000001</v>
      </c>
      <c r="R202" s="57">
        <f t="shared" si="27"/>
        <v>1.7014266666666666</v>
      </c>
    </row>
    <row r="203" spans="1:18" x14ac:dyDescent="0.25">
      <c r="A203">
        <v>4</v>
      </c>
      <c r="B203">
        <v>4</v>
      </c>
      <c r="C203">
        <v>553.36625549999997</v>
      </c>
      <c r="D203">
        <v>553.33854810000003</v>
      </c>
      <c r="E203">
        <v>554.68631519999997</v>
      </c>
      <c r="F203" s="53">
        <f t="shared" si="26"/>
        <v>553.79703960000006</v>
      </c>
      <c r="G203">
        <v>4</v>
      </c>
      <c r="H203">
        <v>4</v>
      </c>
      <c r="I203">
        <v>197.91</v>
      </c>
      <c r="J203">
        <v>197.91</v>
      </c>
      <c r="K203">
        <v>197.91</v>
      </c>
      <c r="L203" s="59">
        <f t="shared" si="28"/>
        <v>197.91</v>
      </c>
      <c r="M203">
        <v>4</v>
      </c>
      <c r="N203">
        <v>4</v>
      </c>
      <c r="O203">
        <v>2.7960500000000001</v>
      </c>
      <c r="P203">
        <v>2.7959100000000001</v>
      </c>
      <c r="Q203">
        <v>2.8027199999999999</v>
      </c>
      <c r="R203" s="57">
        <f t="shared" si="27"/>
        <v>2.7982266666666669</v>
      </c>
    </row>
    <row r="204" spans="1:18" x14ac:dyDescent="0.25">
      <c r="A204">
        <v>5</v>
      </c>
      <c r="B204">
        <v>4</v>
      </c>
      <c r="C204">
        <v>641.59058879999998</v>
      </c>
      <c r="D204">
        <v>642.25787219999995</v>
      </c>
      <c r="E204">
        <v>644.9342067</v>
      </c>
      <c r="F204" s="53">
        <f t="shared" si="26"/>
        <v>642.92755590000002</v>
      </c>
      <c r="G204">
        <v>5</v>
      </c>
      <c r="H204">
        <v>4</v>
      </c>
      <c r="I204">
        <v>240.03</v>
      </c>
      <c r="J204">
        <v>240.03</v>
      </c>
      <c r="K204">
        <v>240.03</v>
      </c>
      <c r="L204" s="59">
        <f t="shared" si="28"/>
        <v>240.03</v>
      </c>
      <c r="M204">
        <v>5</v>
      </c>
      <c r="N204">
        <v>4</v>
      </c>
      <c r="O204">
        <v>2.6729599999999998</v>
      </c>
      <c r="P204">
        <v>2.6757399999999998</v>
      </c>
      <c r="Q204">
        <v>2.68689</v>
      </c>
      <c r="R204" s="57">
        <f t="shared" si="27"/>
        <v>2.6785299999999999</v>
      </c>
    </row>
    <row r="205" spans="1:18" x14ac:dyDescent="0.25">
      <c r="A205">
        <v>6</v>
      </c>
      <c r="B205">
        <v>4</v>
      </c>
      <c r="C205">
        <v>551.74208669999996</v>
      </c>
      <c r="D205">
        <v>550.08986760000005</v>
      </c>
      <c r="E205">
        <v>550.9210329</v>
      </c>
      <c r="F205" s="53">
        <f t="shared" si="26"/>
        <v>550.91766240000004</v>
      </c>
      <c r="G205">
        <v>6</v>
      </c>
      <c r="H205">
        <v>4</v>
      </c>
      <c r="I205">
        <v>202.23</v>
      </c>
      <c r="J205">
        <v>202.23</v>
      </c>
      <c r="K205">
        <v>202.23</v>
      </c>
      <c r="L205" s="59">
        <f t="shared" si="28"/>
        <v>202.23</v>
      </c>
      <c r="M205">
        <v>6</v>
      </c>
      <c r="N205">
        <v>4</v>
      </c>
      <c r="O205">
        <v>2.7282899999999999</v>
      </c>
      <c r="P205">
        <v>2.7201200000000001</v>
      </c>
      <c r="Q205">
        <v>2.7242299999999999</v>
      </c>
      <c r="R205" s="57">
        <f t="shared" si="27"/>
        <v>2.7242133333333332</v>
      </c>
    </row>
    <row r="206" spans="1:18" x14ac:dyDescent="0.25">
      <c r="A206">
        <v>7</v>
      </c>
      <c r="B206">
        <v>4</v>
      </c>
      <c r="C206">
        <v>481.24262700000003</v>
      </c>
      <c r="D206">
        <v>481.61530800000003</v>
      </c>
      <c r="E206">
        <v>482.06809800000002</v>
      </c>
      <c r="F206" s="53">
        <f t="shared" si="26"/>
        <v>481.64201099999997</v>
      </c>
      <c r="G206">
        <v>7</v>
      </c>
      <c r="H206">
        <v>4</v>
      </c>
      <c r="I206">
        <v>174.15</v>
      </c>
      <c r="J206">
        <v>174.15</v>
      </c>
      <c r="K206">
        <v>174.15</v>
      </c>
      <c r="L206" s="59">
        <f t="shared" si="28"/>
        <v>174.15</v>
      </c>
      <c r="M206">
        <v>7</v>
      </c>
      <c r="N206">
        <v>4</v>
      </c>
      <c r="O206">
        <v>2.7633800000000002</v>
      </c>
      <c r="P206">
        <v>2.76552</v>
      </c>
      <c r="Q206">
        <v>2.7681200000000001</v>
      </c>
      <c r="R206" s="57">
        <f t="shared" si="27"/>
        <v>2.7656733333333334</v>
      </c>
    </row>
    <row r="207" spans="1:18" ht="15.75" thickBot="1" x14ac:dyDescent="0.3">
      <c r="A207">
        <v>8</v>
      </c>
      <c r="B207">
        <v>4</v>
      </c>
      <c r="C207">
        <v>443.7117738</v>
      </c>
      <c r="D207">
        <v>443.63252879999999</v>
      </c>
      <c r="E207">
        <v>443.22837929999997</v>
      </c>
      <c r="F207" s="53">
        <f t="shared" si="26"/>
        <v>443.52422729999995</v>
      </c>
      <c r="G207">
        <v>8</v>
      </c>
      <c r="H207">
        <v>4</v>
      </c>
      <c r="I207">
        <v>158.49</v>
      </c>
      <c r="J207">
        <v>158.49</v>
      </c>
      <c r="K207">
        <v>158.49</v>
      </c>
      <c r="L207" s="63">
        <f t="shared" si="28"/>
        <v>158.49</v>
      </c>
      <c r="M207">
        <v>8</v>
      </c>
      <c r="N207">
        <v>4</v>
      </c>
      <c r="O207">
        <v>2.79962</v>
      </c>
      <c r="P207">
        <v>2.7991199999999998</v>
      </c>
      <c r="Q207">
        <v>2.79657</v>
      </c>
      <c r="R207" s="57">
        <f t="shared" si="27"/>
        <v>2.798436666666666</v>
      </c>
    </row>
    <row r="209" spans="1:18" x14ac:dyDescent="0.25">
      <c r="G209" t="s">
        <v>4</v>
      </c>
    </row>
    <row r="210" spans="1:18" x14ac:dyDescent="0.25">
      <c r="A210">
        <v>4</v>
      </c>
      <c r="B210">
        <v>0</v>
      </c>
      <c r="C210">
        <v>208.67193054000001</v>
      </c>
      <c r="D210">
        <v>210.47453397000001</v>
      </c>
      <c r="E210">
        <v>210.92450625000001</v>
      </c>
      <c r="F210" s="53">
        <f t="shared" ref="F210:F216" si="29">AVERAGE(C210:E210)</f>
        <v>210.02365692000001</v>
      </c>
      <c r="G210">
        <v>4</v>
      </c>
      <c r="H210">
        <v>0</v>
      </c>
      <c r="I210">
        <v>301.58999999999997</v>
      </c>
      <c r="J210">
        <v>301.58999999999997</v>
      </c>
      <c r="K210">
        <v>301.58999999999997</v>
      </c>
      <c r="L210" s="59">
        <f>AVERAGE(J210:K210)</f>
        <v>301.58999999999997</v>
      </c>
      <c r="M210">
        <v>4</v>
      </c>
      <c r="N210">
        <v>0</v>
      </c>
      <c r="O210">
        <v>0.69190600000000002</v>
      </c>
      <c r="P210">
        <v>0.69788300000000003</v>
      </c>
      <c r="Q210">
        <v>0.69937499999999997</v>
      </c>
      <c r="R210" s="57">
        <f t="shared" ref="R210:R216" si="30">AVERAGE(O210:Q210)</f>
        <v>0.6963879999999999</v>
      </c>
    </row>
    <row r="211" spans="1:18" x14ac:dyDescent="0.25">
      <c r="A211">
        <v>4</v>
      </c>
      <c r="B211">
        <v>2</v>
      </c>
      <c r="C211">
        <v>619.85230560000002</v>
      </c>
      <c r="D211">
        <v>611.39412359999994</v>
      </c>
      <c r="E211">
        <v>610.89969959999996</v>
      </c>
      <c r="F211" s="53">
        <f t="shared" si="29"/>
        <v>614.04870960000005</v>
      </c>
      <c r="G211">
        <v>4</v>
      </c>
      <c r="H211">
        <v>2</v>
      </c>
      <c r="I211">
        <v>353.16</v>
      </c>
      <c r="J211">
        <v>353.16</v>
      </c>
      <c r="K211">
        <v>353.16</v>
      </c>
      <c r="L211" s="59">
        <f t="shared" ref="L211:L216" si="31">AVERAGE(I211:K211)</f>
        <v>353.16</v>
      </c>
      <c r="M211">
        <v>4</v>
      </c>
      <c r="N211">
        <v>2</v>
      </c>
      <c r="O211">
        <v>1.7551600000000001</v>
      </c>
      <c r="P211">
        <v>1.7312099999999999</v>
      </c>
      <c r="Q211">
        <v>1.7298100000000001</v>
      </c>
      <c r="R211" s="57">
        <f t="shared" si="30"/>
        <v>1.7387266666666665</v>
      </c>
    </row>
    <row r="212" spans="1:18" x14ac:dyDescent="0.25">
      <c r="A212">
        <v>4</v>
      </c>
      <c r="B212">
        <v>4</v>
      </c>
      <c r="C212">
        <v>544.2788736</v>
      </c>
      <c r="D212">
        <v>545.55144840000003</v>
      </c>
      <c r="E212">
        <v>546.0069168</v>
      </c>
      <c r="F212" s="53">
        <f t="shared" si="29"/>
        <v>545.27907960000005</v>
      </c>
      <c r="G212">
        <v>4</v>
      </c>
      <c r="H212">
        <v>4</v>
      </c>
      <c r="I212">
        <v>195.48</v>
      </c>
      <c r="J212">
        <v>195.48</v>
      </c>
      <c r="K212">
        <v>195.48</v>
      </c>
      <c r="L212" s="59">
        <f t="shared" si="31"/>
        <v>195.48</v>
      </c>
      <c r="M212">
        <v>4</v>
      </c>
      <c r="N212">
        <v>4</v>
      </c>
      <c r="O212">
        <v>2.7843200000000001</v>
      </c>
      <c r="P212">
        <v>2.7908300000000001</v>
      </c>
      <c r="Q212">
        <v>2.7931599999999999</v>
      </c>
      <c r="R212" s="57">
        <f t="shared" si="30"/>
        <v>2.789436666666667</v>
      </c>
    </row>
    <row r="213" spans="1:18" x14ac:dyDescent="0.25">
      <c r="A213">
        <v>5</v>
      </c>
      <c r="B213">
        <v>4</v>
      </c>
      <c r="C213">
        <v>555.27090840000005</v>
      </c>
      <c r="D213">
        <v>556.04432880000002</v>
      </c>
      <c r="E213">
        <v>555.42228120000004</v>
      </c>
      <c r="F213" s="53">
        <f t="shared" si="29"/>
        <v>555.57917280000004</v>
      </c>
      <c r="G213">
        <v>5</v>
      </c>
      <c r="H213">
        <v>4</v>
      </c>
      <c r="I213">
        <v>236.52</v>
      </c>
      <c r="J213">
        <v>236.52</v>
      </c>
      <c r="K213">
        <v>236.52</v>
      </c>
      <c r="L213" s="59">
        <f t="shared" si="31"/>
        <v>236.52</v>
      </c>
      <c r="M213">
        <v>5</v>
      </c>
      <c r="N213">
        <v>4</v>
      </c>
      <c r="O213">
        <v>2.3476699999999999</v>
      </c>
      <c r="P213">
        <v>2.35094</v>
      </c>
      <c r="Q213">
        <v>2.3483100000000001</v>
      </c>
      <c r="R213" s="57">
        <f t="shared" si="30"/>
        <v>2.3489733333333334</v>
      </c>
    </row>
    <row r="214" spans="1:18" x14ac:dyDescent="0.25">
      <c r="A214">
        <v>6</v>
      </c>
      <c r="B214">
        <v>4</v>
      </c>
      <c r="C214">
        <v>535.58574299999998</v>
      </c>
      <c r="D214">
        <v>529.97868000000005</v>
      </c>
      <c r="E214">
        <v>530.51922000000002</v>
      </c>
      <c r="F214" s="53">
        <f t="shared" si="29"/>
        <v>532.02788099999998</v>
      </c>
      <c r="G214">
        <v>6</v>
      </c>
      <c r="H214">
        <v>4</v>
      </c>
      <c r="I214">
        <v>207.9</v>
      </c>
      <c r="J214">
        <v>207.9</v>
      </c>
      <c r="K214">
        <v>207.9</v>
      </c>
      <c r="L214" s="59">
        <f t="shared" si="31"/>
        <v>207.9</v>
      </c>
      <c r="M214">
        <v>6</v>
      </c>
      <c r="N214">
        <v>4</v>
      </c>
      <c r="O214">
        <v>2.5761699999999998</v>
      </c>
      <c r="P214">
        <v>2.5491999999999999</v>
      </c>
      <c r="Q214">
        <v>2.5518000000000001</v>
      </c>
      <c r="R214" s="57">
        <f t="shared" si="30"/>
        <v>2.5590566666666668</v>
      </c>
    </row>
    <row r="215" spans="1:18" x14ac:dyDescent="0.25">
      <c r="A215">
        <v>7</v>
      </c>
      <c r="B215">
        <v>4</v>
      </c>
      <c r="C215">
        <v>489.46592249999998</v>
      </c>
      <c r="D215">
        <v>489.45312719999998</v>
      </c>
      <c r="E215">
        <v>490.74728040000002</v>
      </c>
      <c r="F215" s="53">
        <f t="shared" si="29"/>
        <v>489.88877669999994</v>
      </c>
      <c r="G215">
        <v>7</v>
      </c>
      <c r="H215">
        <v>4</v>
      </c>
      <c r="I215">
        <v>182.79</v>
      </c>
      <c r="J215">
        <v>182.79</v>
      </c>
      <c r="K215">
        <v>182.79</v>
      </c>
      <c r="L215" s="59">
        <f t="shared" si="31"/>
        <v>182.79</v>
      </c>
      <c r="M215">
        <v>7</v>
      </c>
      <c r="N215">
        <v>4</v>
      </c>
      <c r="O215">
        <v>2.6777500000000001</v>
      </c>
      <c r="P215">
        <v>2.6776800000000001</v>
      </c>
      <c r="Q215">
        <v>2.6847599999999998</v>
      </c>
      <c r="R215" s="57">
        <f t="shared" si="30"/>
        <v>2.680063333333333</v>
      </c>
    </row>
    <row r="216" spans="1:18" ht="15.75" thickBot="1" x14ac:dyDescent="0.3">
      <c r="A216">
        <v>8</v>
      </c>
      <c r="B216">
        <v>4</v>
      </c>
      <c r="C216">
        <v>472.52171340000001</v>
      </c>
      <c r="D216">
        <v>473.94458100000003</v>
      </c>
      <c r="E216">
        <v>474.09527880000002</v>
      </c>
      <c r="F216" s="53">
        <f t="shared" si="29"/>
        <v>473.52052440000006</v>
      </c>
      <c r="G216">
        <v>8</v>
      </c>
      <c r="H216">
        <v>4</v>
      </c>
      <c r="I216">
        <v>175.23</v>
      </c>
      <c r="J216">
        <v>175.23</v>
      </c>
      <c r="K216">
        <v>175.23</v>
      </c>
      <c r="L216" s="63">
        <f t="shared" si="31"/>
        <v>175.23</v>
      </c>
      <c r="M216">
        <v>8</v>
      </c>
      <c r="N216">
        <v>4</v>
      </c>
      <c r="O216">
        <v>2.69658</v>
      </c>
      <c r="P216">
        <v>2.7046999999999999</v>
      </c>
      <c r="Q216">
        <v>2.7055600000000002</v>
      </c>
      <c r="R216" s="57">
        <f t="shared" si="30"/>
        <v>2.70228</v>
      </c>
    </row>
    <row r="218" spans="1:18" x14ac:dyDescent="0.25">
      <c r="A218" t="s">
        <v>59</v>
      </c>
    </row>
    <row r="219" spans="1:18" x14ac:dyDescent="0.25">
      <c r="A219">
        <v>4</v>
      </c>
      <c r="B219">
        <v>0</v>
      </c>
      <c r="C219">
        <v>207.78163685999999</v>
      </c>
      <c r="D219">
        <v>210.07402245</v>
      </c>
      <c r="E219">
        <v>210.54932829000001</v>
      </c>
      <c r="F219" s="53">
        <f t="shared" ref="F219:F225" si="32">AVERAGE(C219:E219)</f>
        <v>209.46832919999997</v>
      </c>
      <c r="G219">
        <v>4</v>
      </c>
      <c r="H219">
        <v>0</v>
      </c>
      <c r="I219">
        <v>301.58999999999997</v>
      </c>
      <c r="J219">
        <v>301.58999999999997</v>
      </c>
      <c r="K219">
        <v>301.58999999999997</v>
      </c>
      <c r="L219" s="59">
        <f>AVERAGE(J219:K219)</f>
        <v>301.58999999999997</v>
      </c>
      <c r="M219">
        <v>4</v>
      </c>
      <c r="N219">
        <v>0</v>
      </c>
      <c r="O219">
        <v>0.68895399999999996</v>
      </c>
      <c r="P219">
        <v>0.69655500000000004</v>
      </c>
      <c r="Q219">
        <v>0.69813099999999995</v>
      </c>
      <c r="R219" s="57">
        <f t="shared" ref="R219:R225" si="33">AVERAGE(O219:Q219)</f>
        <v>0.69454666666666665</v>
      </c>
    </row>
    <row r="220" spans="1:18" x14ac:dyDescent="0.25">
      <c r="A220">
        <v>4</v>
      </c>
      <c r="B220">
        <v>2</v>
      </c>
      <c r="C220">
        <v>397.13371740000002</v>
      </c>
      <c r="D220">
        <v>396.58983480000001</v>
      </c>
      <c r="E220">
        <v>396.66586139999998</v>
      </c>
      <c r="F220" s="53">
        <f t="shared" si="32"/>
        <v>396.79647120000004</v>
      </c>
      <c r="G220">
        <v>4</v>
      </c>
      <c r="H220">
        <v>2</v>
      </c>
      <c r="I220">
        <v>292.41000000000003</v>
      </c>
      <c r="J220">
        <v>292.41000000000003</v>
      </c>
      <c r="K220">
        <v>292.41000000000003</v>
      </c>
      <c r="L220" s="59">
        <f t="shared" ref="L220:L225" si="34">AVERAGE(I220:K220)</f>
        <v>292.41000000000003</v>
      </c>
      <c r="M220">
        <v>4</v>
      </c>
      <c r="N220">
        <v>2</v>
      </c>
      <c r="O220">
        <v>1.3581399999999999</v>
      </c>
      <c r="P220">
        <v>1.3562799999999999</v>
      </c>
      <c r="Q220">
        <v>1.3565400000000001</v>
      </c>
      <c r="R220" s="57">
        <f t="shared" si="33"/>
        <v>1.3569866666666666</v>
      </c>
    </row>
    <row r="221" spans="1:18" x14ac:dyDescent="0.25">
      <c r="A221">
        <v>4</v>
      </c>
      <c r="B221">
        <v>4</v>
      </c>
      <c r="C221">
        <v>543.73348439999995</v>
      </c>
      <c r="D221">
        <v>542.70916920000002</v>
      </c>
      <c r="E221">
        <v>544.60532520000004</v>
      </c>
      <c r="F221" s="53">
        <f t="shared" si="32"/>
        <v>543.68265960000008</v>
      </c>
      <c r="G221">
        <v>4</v>
      </c>
      <c r="H221">
        <v>4</v>
      </c>
      <c r="I221">
        <v>195.48</v>
      </c>
      <c r="J221">
        <v>195.48</v>
      </c>
      <c r="K221">
        <v>195.48</v>
      </c>
      <c r="L221" s="59">
        <f t="shared" si="34"/>
        <v>195.48</v>
      </c>
      <c r="M221">
        <v>4</v>
      </c>
      <c r="N221">
        <v>4</v>
      </c>
      <c r="O221">
        <v>2.7815300000000001</v>
      </c>
      <c r="P221">
        <v>2.7762899999999999</v>
      </c>
      <c r="Q221">
        <v>2.78599</v>
      </c>
      <c r="R221" s="57">
        <f t="shared" si="33"/>
        <v>2.7812699999999997</v>
      </c>
    </row>
    <row r="222" spans="1:18" x14ac:dyDescent="0.25">
      <c r="A222">
        <v>5</v>
      </c>
      <c r="B222">
        <v>4</v>
      </c>
      <c r="C222">
        <v>497.41516259999997</v>
      </c>
      <c r="D222">
        <v>490.67321399999997</v>
      </c>
      <c r="E222">
        <v>491.23248660000002</v>
      </c>
      <c r="F222" s="53">
        <f t="shared" si="32"/>
        <v>493.10695440000001</v>
      </c>
      <c r="G222">
        <v>5</v>
      </c>
      <c r="H222">
        <v>4</v>
      </c>
      <c r="I222">
        <v>235.98</v>
      </c>
      <c r="J222">
        <v>235.98</v>
      </c>
      <c r="K222">
        <v>235.98</v>
      </c>
      <c r="L222" s="59">
        <f t="shared" si="34"/>
        <v>235.98</v>
      </c>
      <c r="M222">
        <v>5</v>
      </c>
      <c r="N222">
        <v>4</v>
      </c>
      <c r="O222">
        <v>2.1078700000000001</v>
      </c>
      <c r="P222">
        <v>2.0792999999999999</v>
      </c>
      <c r="Q222">
        <v>2.0816699999999999</v>
      </c>
      <c r="R222" s="57">
        <f t="shared" si="33"/>
        <v>2.0896133333333333</v>
      </c>
    </row>
    <row r="223" spans="1:18" x14ac:dyDescent="0.25">
      <c r="A223">
        <v>6</v>
      </c>
      <c r="B223">
        <v>4</v>
      </c>
      <c r="C223">
        <v>418.05531810000002</v>
      </c>
      <c r="D223">
        <v>419.3836182</v>
      </c>
      <c r="E223">
        <v>420.38625780000001</v>
      </c>
      <c r="F223" s="53">
        <f t="shared" si="32"/>
        <v>419.27506470000003</v>
      </c>
      <c r="G223">
        <v>6</v>
      </c>
      <c r="H223">
        <v>4</v>
      </c>
      <c r="I223">
        <v>197.37</v>
      </c>
      <c r="J223">
        <v>197.37</v>
      </c>
      <c r="K223">
        <v>197.37</v>
      </c>
      <c r="L223" s="59">
        <f t="shared" si="34"/>
        <v>197.37</v>
      </c>
      <c r="M223">
        <v>6</v>
      </c>
      <c r="N223">
        <v>4</v>
      </c>
      <c r="O223">
        <v>2.1181299999999998</v>
      </c>
      <c r="P223">
        <v>2.12486</v>
      </c>
      <c r="Q223">
        <v>2.1299399999999999</v>
      </c>
      <c r="R223" s="57">
        <f t="shared" si="33"/>
        <v>2.1243099999999999</v>
      </c>
    </row>
    <row r="224" spans="1:18" x14ac:dyDescent="0.25">
      <c r="A224">
        <v>7</v>
      </c>
      <c r="B224">
        <v>4</v>
      </c>
      <c r="C224">
        <v>371.90909160000001</v>
      </c>
      <c r="D224">
        <v>369.58446720000001</v>
      </c>
      <c r="E224">
        <v>372.08711879999998</v>
      </c>
      <c r="F224" s="53">
        <f t="shared" si="32"/>
        <v>371.19355919999998</v>
      </c>
      <c r="G224">
        <v>7</v>
      </c>
      <c r="H224">
        <v>4</v>
      </c>
      <c r="I224">
        <v>171.18</v>
      </c>
      <c r="J224">
        <v>171.18</v>
      </c>
      <c r="K224">
        <v>171.18</v>
      </c>
      <c r="L224" s="59">
        <f t="shared" si="34"/>
        <v>171.17999999999998</v>
      </c>
      <c r="M224">
        <v>7</v>
      </c>
      <c r="N224">
        <v>4</v>
      </c>
      <c r="O224">
        <v>2.1726200000000002</v>
      </c>
      <c r="P224">
        <v>2.1590400000000001</v>
      </c>
      <c r="Q224">
        <v>2.1736599999999999</v>
      </c>
      <c r="R224" s="57">
        <f t="shared" si="33"/>
        <v>2.1684399999999999</v>
      </c>
    </row>
    <row r="225" spans="1:21" ht="15.75" thickBot="1" x14ac:dyDescent="0.3">
      <c r="A225">
        <v>8</v>
      </c>
      <c r="B225">
        <v>4</v>
      </c>
      <c r="C225">
        <v>336.36366720000001</v>
      </c>
      <c r="D225">
        <v>335.53099259999999</v>
      </c>
      <c r="E225">
        <v>336.15473040000001</v>
      </c>
      <c r="F225" s="53">
        <f t="shared" si="32"/>
        <v>336.01646340000002</v>
      </c>
      <c r="G225">
        <v>8</v>
      </c>
      <c r="H225">
        <v>4</v>
      </c>
      <c r="I225">
        <v>153.63</v>
      </c>
      <c r="J225">
        <v>153.63</v>
      </c>
      <c r="K225">
        <v>153.63</v>
      </c>
      <c r="L225" s="63">
        <f t="shared" si="34"/>
        <v>153.63</v>
      </c>
      <c r="M225">
        <v>8</v>
      </c>
      <c r="N225">
        <v>4</v>
      </c>
      <c r="O225">
        <v>2.1894399999999998</v>
      </c>
      <c r="P225">
        <v>2.1840199999999999</v>
      </c>
      <c r="Q225">
        <v>2.1880799999999998</v>
      </c>
      <c r="R225" s="57">
        <f t="shared" si="33"/>
        <v>2.1871799999999997</v>
      </c>
    </row>
    <row r="226" spans="1:21" x14ac:dyDescent="0.25">
      <c r="A226" s="8"/>
      <c r="B226" s="8"/>
      <c r="C226" s="8"/>
      <c r="D226" s="8"/>
      <c r="E226" s="8"/>
      <c r="F226" s="43"/>
      <c r="G226" s="8"/>
      <c r="H226" s="8"/>
      <c r="I226" s="8"/>
      <c r="J226" s="8"/>
      <c r="K226" s="8"/>
      <c r="L226" s="8"/>
      <c r="M226" s="8"/>
      <c r="N226" s="43"/>
    </row>
    <row r="227" spans="1:2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21" x14ac:dyDescent="0.25">
      <c r="A228" s="8" t="s">
        <v>36</v>
      </c>
      <c r="B228" s="8"/>
      <c r="C228" s="153" t="s">
        <v>38</v>
      </c>
      <c r="D228" s="153"/>
      <c r="E228" s="153"/>
      <c r="F228" s="153"/>
      <c r="G228" s="8"/>
      <c r="H228" s="8"/>
      <c r="I228" s="8" t="s">
        <v>4</v>
      </c>
      <c r="J228" s="8"/>
      <c r="P228" t="s">
        <v>59</v>
      </c>
      <c r="R228" t="s">
        <v>60</v>
      </c>
    </row>
    <row r="229" spans="1:21" x14ac:dyDescent="0.25">
      <c r="A229" s="8">
        <v>4</v>
      </c>
      <c r="B229" s="8">
        <v>0</v>
      </c>
      <c r="C229" s="8">
        <v>459.44781336</v>
      </c>
      <c r="D229" s="8">
        <v>928.17991854000002</v>
      </c>
      <c r="E229" s="8">
        <v>1480.2475815</v>
      </c>
      <c r="F229" s="13">
        <f>AVERAGE(C229:E229)</f>
        <v>955.95843779999996</v>
      </c>
      <c r="G229" s="8"/>
      <c r="H229" s="8"/>
      <c r="I229" s="8">
        <v>4</v>
      </c>
      <c r="J229" s="8">
        <v>0</v>
      </c>
      <c r="K229">
        <v>801.30789972000002</v>
      </c>
      <c r="L229">
        <v>808.76455479000003</v>
      </c>
      <c r="M229">
        <v>1075.4424432000001</v>
      </c>
      <c r="N229" s="13">
        <f t="shared" ref="N229:N234" si="35">AVERAGE(K229:M229)</f>
        <v>895.17163257000004</v>
      </c>
      <c r="P229">
        <v>4</v>
      </c>
      <c r="Q229">
        <v>0</v>
      </c>
      <c r="R229">
        <v>392.11307928000002</v>
      </c>
      <c r="S229">
        <v>397.11301083000001</v>
      </c>
      <c r="T229">
        <v>403.03056600000002</v>
      </c>
      <c r="U229" s="13">
        <f t="shared" ref="U229:U234" si="36">AVERAGE(S229:T229)</f>
        <v>400.07178841500001</v>
      </c>
    </row>
    <row r="230" spans="1:21" x14ac:dyDescent="0.25">
      <c r="A230" s="8">
        <v>4</v>
      </c>
      <c r="B230" s="8">
        <v>2</v>
      </c>
      <c r="C230" s="8">
        <v>2035.2975786</v>
      </c>
      <c r="D230" s="8">
        <v>2054.8371437999999</v>
      </c>
      <c r="E230" s="8">
        <v>2009.0752488000001</v>
      </c>
      <c r="F230" s="13">
        <f t="shared" ref="F230:F235" si="37">AVERAGE(C230:E230)</f>
        <v>2033.0699904000001</v>
      </c>
      <c r="G230" s="8"/>
      <c r="H230" s="8"/>
      <c r="I230" s="8">
        <v>4</v>
      </c>
      <c r="J230" s="8">
        <v>2</v>
      </c>
      <c r="K230">
        <v>1387.2888387</v>
      </c>
      <c r="L230">
        <v>1395.7998975</v>
      </c>
      <c r="M230">
        <v>1399.0457699999999</v>
      </c>
      <c r="N230" s="13">
        <f t="shared" si="35"/>
        <v>1394.0448354</v>
      </c>
      <c r="P230">
        <v>4</v>
      </c>
      <c r="Q230">
        <v>2</v>
      </c>
      <c r="R230">
        <v>792.016434</v>
      </c>
      <c r="S230">
        <v>789.20887949999997</v>
      </c>
      <c r="T230">
        <v>726.39453509999998</v>
      </c>
      <c r="U230" s="13">
        <f t="shared" si="36"/>
        <v>757.80170729999998</v>
      </c>
    </row>
    <row r="231" spans="1:21" x14ac:dyDescent="0.25">
      <c r="A231" s="8">
        <v>4</v>
      </c>
      <c r="B231" s="8">
        <v>4</v>
      </c>
      <c r="C231" s="8">
        <v>1941.7882491</v>
      </c>
      <c r="D231" s="8">
        <v>1939.6516607999999</v>
      </c>
      <c r="E231" s="8">
        <v>2326.672998</v>
      </c>
      <c r="F231" s="13">
        <f t="shared" si="37"/>
        <v>2069.3709693000001</v>
      </c>
      <c r="G231" s="8"/>
      <c r="H231" s="8"/>
      <c r="I231" s="8">
        <v>4</v>
      </c>
      <c r="J231" s="8">
        <v>4</v>
      </c>
      <c r="K231">
        <v>1441.9924992000001</v>
      </c>
      <c r="L231">
        <v>1441.0904399999999</v>
      </c>
      <c r="M231">
        <v>1406.4014285999999</v>
      </c>
      <c r="N231" s="13">
        <f t="shared" si="35"/>
        <v>1429.8281225999999</v>
      </c>
      <c r="P231">
        <v>4</v>
      </c>
      <c r="Q231">
        <v>4</v>
      </c>
      <c r="R231">
        <v>717.85322280000003</v>
      </c>
      <c r="S231">
        <v>716.08357799999999</v>
      </c>
      <c r="T231">
        <v>719.39221199999997</v>
      </c>
      <c r="U231" s="13">
        <f t="shared" si="36"/>
        <v>717.73789499999998</v>
      </c>
    </row>
    <row r="232" spans="1:21" x14ac:dyDescent="0.25">
      <c r="A232" s="8">
        <v>5</v>
      </c>
      <c r="B232" s="8">
        <v>4</v>
      </c>
      <c r="C232" s="8">
        <v>2711.9871360000002</v>
      </c>
      <c r="D232" s="8">
        <v>2710.0345824000001</v>
      </c>
      <c r="E232" s="8">
        <v>2751.1842348</v>
      </c>
      <c r="F232" s="13">
        <f t="shared" si="37"/>
        <v>2724.4019843999999</v>
      </c>
      <c r="G232" s="8"/>
      <c r="H232" s="8"/>
      <c r="I232" s="8">
        <v>5</v>
      </c>
      <c r="J232" s="8">
        <v>4</v>
      </c>
      <c r="K232">
        <v>1374.3293381999999</v>
      </c>
      <c r="L232">
        <v>1371.0824694</v>
      </c>
      <c r="M232">
        <v>1346.8540734000001</v>
      </c>
      <c r="N232" s="13">
        <f t="shared" si="35"/>
        <v>1364.0886270000001</v>
      </c>
      <c r="P232">
        <v>5</v>
      </c>
      <c r="Q232">
        <v>4</v>
      </c>
      <c r="R232">
        <v>739.27571399999999</v>
      </c>
      <c r="S232">
        <v>733.86466559999997</v>
      </c>
      <c r="T232">
        <v>687.54420000000005</v>
      </c>
      <c r="U232" s="13">
        <f t="shared" si="36"/>
        <v>710.70443279999995</v>
      </c>
    </row>
    <row r="233" spans="1:21" x14ac:dyDescent="0.25">
      <c r="A233" s="8">
        <v>6</v>
      </c>
      <c r="B233" s="8">
        <v>4</v>
      </c>
      <c r="C233" s="8">
        <v>2802.0207150000001</v>
      </c>
      <c r="D233" s="8">
        <v>2806.0683795</v>
      </c>
      <c r="E233" s="8">
        <v>2861.4646871999998</v>
      </c>
      <c r="F233" s="13">
        <f t="shared" si="37"/>
        <v>2823.1845939</v>
      </c>
      <c r="G233" s="8"/>
      <c r="H233" s="8"/>
      <c r="I233" s="8">
        <v>6</v>
      </c>
      <c r="J233" s="8">
        <v>4</v>
      </c>
      <c r="K233">
        <v>1328.3779004999999</v>
      </c>
      <c r="L233">
        <v>1339.7474466000001</v>
      </c>
      <c r="M233">
        <v>1327.0121865000001</v>
      </c>
      <c r="N233" s="13">
        <f t="shared" si="35"/>
        <v>1331.7125112000001</v>
      </c>
      <c r="P233">
        <v>6</v>
      </c>
      <c r="Q233">
        <v>4</v>
      </c>
      <c r="R233">
        <v>702.80160839999996</v>
      </c>
      <c r="S233">
        <v>700.44361200000003</v>
      </c>
      <c r="T233">
        <v>667.41253019999999</v>
      </c>
      <c r="U233" s="13">
        <f t="shared" si="36"/>
        <v>683.92807110000001</v>
      </c>
    </row>
    <row r="234" spans="1:21" x14ac:dyDescent="0.25">
      <c r="A234" s="8">
        <v>7</v>
      </c>
      <c r="B234" s="8">
        <v>4</v>
      </c>
      <c r="C234" s="8">
        <v>2920.0642128</v>
      </c>
      <c r="D234" s="8">
        <v>2923.9347275999999</v>
      </c>
      <c r="E234" s="8">
        <v>2834.4478122</v>
      </c>
      <c r="F234" s="13">
        <f t="shared" si="37"/>
        <v>2892.8155842000001</v>
      </c>
      <c r="G234" s="8"/>
      <c r="H234" s="8"/>
      <c r="I234" s="8">
        <v>7</v>
      </c>
      <c r="J234" s="8">
        <v>4</v>
      </c>
      <c r="K234">
        <v>1305.7374150000001</v>
      </c>
      <c r="L234">
        <v>1307.2005180000001</v>
      </c>
      <c r="M234">
        <v>1302.9674175</v>
      </c>
      <c r="N234" s="13">
        <f t="shared" si="35"/>
        <v>1305.3017835000001</v>
      </c>
      <c r="P234">
        <v>7</v>
      </c>
      <c r="Q234">
        <v>4</v>
      </c>
      <c r="R234">
        <v>663.33692880000001</v>
      </c>
      <c r="S234">
        <v>660.1641588</v>
      </c>
      <c r="T234">
        <v>669.55696739999996</v>
      </c>
      <c r="U234" s="13">
        <f t="shared" si="36"/>
        <v>664.86056310000004</v>
      </c>
    </row>
    <row r="235" spans="1:21" x14ac:dyDescent="0.25">
      <c r="A235" s="8">
        <v>8</v>
      </c>
      <c r="B235" s="8">
        <v>4</v>
      </c>
      <c r="C235" s="8">
        <v>2748.8534706</v>
      </c>
      <c r="D235" s="8">
        <v>2743.8290081999999</v>
      </c>
      <c r="E235" s="8">
        <v>1766.1173040000001</v>
      </c>
      <c r="F235" s="13">
        <f t="shared" si="37"/>
        <v>2419.5999275999998</v>
      </c>
      <c r="G235" s="8"/>
      <c r="H235" s="8"/>
      <c r="I235" s="8">
        <v>8</v>
      </c>
      <c r="J235" s="8">
        <v>4</v>
      </c>
      <c r="K235">
        <v>1296.2193966</v>
      </c>
      <c r="L235">
        <v>1292.885172</v>
      </c>
      <c r="M235">
        <v>67436.125754399996</v>
      </c>
      <c r="N235" s="13">
        <f>AVERAGE(K235:L235)</f>
        <v>1294.5522842999999</v>
      </c>
      <c r="P235">
        <v>8</v>
      </c>
      <c r="Q235">
        <v>4</v>
      </c>
      <c r="R235">
        <v>643.95060479999995</v>
      </c>
      <c r="S235">
        <v>642.16697399999998</v>
      </c>
      <c r="T235">
        <v>647.00719379999998</v>
      </c>
      <c r="U235" s="13">
        <f>AVERAGE(S235:S235)</f>
        <v>642.16697399999998</v>
      </c>
    </row>
    <row r="236" spans="1:2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N236" s="8"/>
    </row>
    <row r="237" spans="1:21" x14ac:dyDescent="0.25">
      <c r="A237" s="8"/>
      <c r="B237" s="8"/>
      <c r="C237" s="8"/>
      <c r="D237" s="8"/>
      <c r="E237" s="8"/>
      <c r="F237" s="8"/>
      <c r="G237" s="52"/>
      <c r="H237" s="8"/>
      <c r="I237" s="8"/>
      <c r="J237" s="8"/>
      <c r="N237" s="8"/>
    </row>
    <row r="238" spans="1:21" x14ac:dyDescent="0.25">
      <c r="A238" s="152" t="s">
        <v>41</v>
      </c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</row>
    <row r="239" spans="1:21" x14ac:dyDescent="0.25">
      <c r="A239" s="8">
        <v>4</v>
      </c>
      <c r="B239" s="8">
        <v>0</v>
      </c>
      <c r="C239" s="8">
        <v>0.71739399999999998</v>
      </c>
      <c r="D239" s="8">
        <v>0.72433700000000001</v>
      </c>
      <c r="E239" s="8">
        <v>1.16771</v>
      </c>
      <c r="F239" s="18">
        <f>AVERAGE(C239:E239)</f>
        <v>0.8698136666666666</v>
      </c>
      <c r="G239" s="8"/>
      <c r="H239" s="8"/>
      <c r="I239" s="8">
        <v>4</v>
      </c>
      <c r="J239" s="8">
        <v>0</v>
      </c>
      <c r="K239">
        <v>0.63577700000000004</v>
      </c>
      <c r="L239">
        <v>0.64265700000000003</v>
      </c>
      <c r="M239">
        <v>1.0181800000000001</v>
      </c>
      <c r="N239" s="18">
        <f>AVERAGE(K239:M239)</f>
        <v>0.76553799999999994</v>
      </c>
      <c r="P239">
        <v>4</v>
      </c>
      <c r="Q239">
        <v>0</v>
      </c>
      <c r="R239">
        <v>0.62436400000000003</v>
      </c>
      <c r="S239">
        <v>0.62881100000000001</v>
      </c>
      <c r="T239">
        <v>0.64202400000000004</v>
      </c>
      <c r="U239" s="18">
        <f t="shared" ref="U239:U245" si="38">AVERAGE(S239:T239)</f>
        <v>0.63541749999999997</v>
      </c>
    </row>
    <row r="240" spans="1:21" x14ac:dyDescent="0.25">
      <c r="A240" s="8">
        <v>4</v>
      </c>
      <c r="B240" s="8">
        <v>2</v>
      </c>
      <c r="C240" s="8">
        <v>1.6200600000000001</v>
      </c>
      <c r="D240" s="8">
        <v>1.6272200000000001</v>
      </c>
      <c r="E240" s="8">
        <v>2.01763</v>
      </c>
      <c r="F240" s="18">
        <f t="shared" ref="F240:F245" si="39">AVERAGE(C240:E240)</f>
        <v>1.7549700000000001</v>
      </c>
      <c r="G240" s="8"/>
      <c r="H240" s="8"/>
      <c r="I240" s="8">
        <v>4</v>
      </c>
      <c r="J240" s="8">
        <v>2</v>
      </c>
      <c r="K240">
        <v>1.5765899999999999</v>
      </c>
      <c r="L240">
        <v>1.5727500000000001</v>
      </c>
      <c r="M240">
        <v>1.8105</v>
      </c>
      <c r="N240" s="18">
        <f t="shared" ref="N240:N245" si="40">AVERAGE(K240:M240)</f>
        <v>1.6532799999999999</v>
      </c>
      <c r="P240">
        <v>4</v>
      </c>
      <c r="Q240">
        <v>2</v>
      </c>
      <c r="R240">
        <v>1.5686599999999999</v>
      </c>
      <c r="S240">
        <v>1.5672900000000001</v>
      </c>
      <c r="T240">
        <v>1.5668899999999999</v>
      </c>
      <c r="U240" s="18">
        <f t="shared" si="38"/>
        <v>1.5670899999999999</v>
      </c>
    </row>
    <row r="241" spans="1:21" x14ac:dyDescent="0.25">
      <c r="A241" s="8">
        <v>4</v>
      </c>
      <c r="B241" s="8">
        <v>4</v>
      </c>
      <c r="C241" s="8">
        <v>2.6805099999999999</v>
      </c>
      <c r="D241" s="8">
        <v>2.67258</v>
      </c>
      <c r="E241" s="8">
        <v>2.58778</v>
      </c>
      <c r="F241" s="18">
        <f t="shared" si="39"/>
        <v>2.6469566666666666</v>
      </c>
      <c r="G241" s="8"/>
      <c r="H241" s="8"/>
      <c r="I241" s="8">
        <v>4</v>
      </c>
      <c r="J241" s="8">
        <v>4</v>
      </c>
      <c r="K241">
        <v>2.12608</v>
      </c>
      <c r="L241">
        <v>2.1247500000000001</v>
      </c>
      <c r="M241">
        <v>2.0777399999999999</v>
      </c>
      <c r="N241" s="18">
        <f t="shared" si="40"/>
        <v>2.1095233333333336</v>
      </c>
      <c r="P241">
        <v>4</v>
      </c>
      <c r="Q241">
        <v>4</v>
      </c>
      <c r="R241">
        <v>2.12188</v>
      </c>
      <c r="S241">
        <v>2.1048900000000001</v>
      </c>
      <c r="T241">
        <v>2.1213500000000001</v>
      </c>
      <c r="U241" s="18">
        <f t="shared" si="38"/>
        <v>2.1131200000000003</v>
      </c>
    </row>
    <row r="242" spans="1:21" x14ac:dyDescent="0.25">
      <c r="A242" s="8">
        <v>5</v>
      </c>
      <c r="B242" s="8">
        <v>4</v>
      </c>
      <c r="C242" s="8">
        <v>2.5313500000000002</v>
      </c>
      <c r="D242" s="8">
        <v>2.5320800000000001</v>
      </c>
      <c r="E242" s="8">
        <v>2.5563400000000001</v>
      </c>
      <c r="F242" s="18">
        <f t="shared" si="39"/>
        <v>2.5399233333333338</v>
      </c>
      <c r="G242" s="8"/>
      <c r="H242" s="8"/>
      <c r="I242" s="8">
        <v>5</v>
      </c>
      <c r="J242" s="8">
        <v>4</v>
      </c>
      <c r="K242">
        <v>2.02874</v>
      </c>
      <c r="L242">
        <v>2.02637</v>
      </c>
      <c r="M242">
        <v>2.0098099999999999</v>
      </c>
      <c r="N242" s="18">
        <f t="shared" si="40"/>
        <v>2.0216400000000001</v>
      </c>
      <c r="P242">
        <v>5</v>
      </c>
      <c r="Q242">
        <v>4</v>
      </c>
      <c r="R242">
        <v>1.92821</v>
      </c>
      <c r="S242">
        <v>1.90872</v>
      </c>
      <c r="T242">
        <v>2.0209999999999999</v>
      </c>
      <c r="U242" s="18">
        <f t="shared" si="38"/>
        <v>1.9648599999999998</v>
      </c>
    </row>
    <row r="243" spans="1:21" x14ac:dyDescent="0.25">
      <c r="A243" s="8">
        <v>6</v>
      </c>
      <c r="B243" s="8">
        <v>4</v>
      </c>
      <c r="C243" s="8">
        <v>2.5751499999999998</v>
      </c>
      <c r="D243" s="8">
        <v>2.57185</v>
      </c>
      <c r="E243" s="8">
        <v>2.5924700000000001</v>
      </c>
      <c r="F243" s="18">
        <f t="shared" si="39"/>
        <v>2.5798233333333336</v>
      </c>
      <c r="G243" s="8"/>
      <c r="H243" s="8"/>
      <c r="I243" s="8">
        <v>6</v>
      </c>
      <c r="J243" s="8">
        <v>4</v>
      </c>
      <c r="K243">
        <v>1.9959100000000001</v>
      </c>
      <c r="L243">
        <v>2.0056699999999998</v>
      </c>
      <c r="M243">
        <v>2.0003500000000001</v>
      </c>
      <c r="N243" s="18">
        <f t="shared" si="40"/>
        <v>2.0006433333333331</v>
      </c>
      <c r="P243">
        <v>6</v>
      </c>
      <c r="Q243">
        <v>4</v>
      </c>
      <c r="R243">
        <v>1.99156</v>
      </c>
      <c r="S243">
        <v>1.9879199999999999</v>
      </c>
      <c r="T243">
        <v>1.99186</v>
      </c>
      <c r="U243" s="18">
        <f t="shared" si="38"/>
        <v>1.9898899999999999</v>
      </c>
    </row>
    <row r="244" spans="1:21" x14ac:dyDescent="0.25">
      <c r="A244" s="8">
        <v>7</v>
      </c>
      <c r="B244" s="8">
        <v>4</v>
      </c>
      <c r="C244" s="8">
        <v>2.60981</v>
      </c>
      <c r="D244" s="8">
        <v>2.6101200000000002</v>
      </c>
      <c r="E244" s="8">
        <v>2.6383399999999999</v>
      </c>
      <c r="F244" s="18">
        <f t="shared" si="39"/>
        <v>2.6194233333333332</v>
      </c>
      <c r="G244" s="8"/>
      <c r="H244" s="8"/>
      <c r="I244" s="8">
        <v>7</v>
      </c>
      <c r="J244" s="8">
        <v>4</v>
      </c>
      <c r="K244">
        <v>1.9901500000000001</v>
      </c>
      <c r="L244">
        <v>1.99238</v>
      </c>
      <c r="M244">
        <v>2.0149499999999998</v>
      </c>
      <c r="N244" s="18">
        <f t="shared" si="40"/>
        <v>1.9991599999999998</v>
      </c>
      <c r="P244">
        <v>7</v>
      </c>
      <c r="Q244">
        <v>4</v>
      </c>
      <c r="R244">
        <v>2.01708</v>
      </c>
      <c r="S244">
        <v>2.0173700000000001</v>
      </c>
      <c r="T244">
        <v>2.0210599999999999</v>
      </c>
      <c r="U244" s="18">
        <f t="shared" si="38"/>
        <v>2.019215</v>
      </c>
    </row>
    <row r="245" spans="1:21" x14ac:dyDescent="0.25">
      <c r="A245" s="8">
        <v>8</v>
      </c>
      <c r="B245">
        <v>4</v>
      </c>
      <c r="C245">
        <v>2.6700599999999999</v>
      </c>
      <c r="D245">
        <v>2.6693799999999999</v>
      </c>
      <c r="E245">
        <v>1.5427299999999999</v>
      </c>
      <c r="F245" s="18">
        <f t="shared" si="39"/>
        <v>2.2940566666666666</v>
      </c>
      <c r="I245">
        <v>8</v>
      </c>
      <c r="J245">
        <v>4</v>
      </c>
      <c r="K245">
        <v>2.03166</v>
      </c>
      <c r="L245">
        <v>2.02901</v>
      </c>
      <c r="M245">
        <v>2.2402199999999999</v>
      </c>
      <c r="N245" s="18">
        <f t="shared" si="40"/>
        <v>2.1002966666666665</v>
      </c>
      <c r="P245">
        <v>8</v>
      </c>
      <c r="Q245">
        <v>4</v>
      </c>
      <c r="R245">
        <v>2.0143599999999999</v>
      </c>
      <c r="S245">
        <v>2.01559</v>
      </c>
      <c r="T245">
        <v>2.03423</v>
      </c>
      <c r="U245" s="18">
        <f t="shared" si="38"/>
        <v>2.0249100000000002</v>
      </c>
    </row>
    <row r="246" spans="1:21" x14ac:dyDescent="0.25">
      <c r="A246" s="8"/>
      <c r="F246" s="10"/>
    </row>
    <row r="247" spans="1:21" x14ac:dyDescent="0.25">
      <c r="A247" s="8"/>
      <c r="F247" s="10"/>
    </row>
    <row r="248" spans="1:21" x14ac:dyDescent="0.25">
      <c r="A248" s="8"/>
      <c r="F248" s="10"/>
    </row>
    <row r="249" spans="1:21" x14ac:dyDescent="0.25">
      <c r="A249" s="8"/>
      <c r="F249" s="10"/>
    </row>
    <row r="250" spans="1:21" x14ac:dyDescent="0.25">
      <c r="A250" s="8"/>
      <c r="F250" s="10"/>
    </row>
    <row r="251" spans="1:21" x14ac:dyDescent="0.25">
      <c r="A251" s="8"/>
      <c r="F251" s="10"/>
    </row>
    <row r="252" spans="1:21" x14ac:dyDescent="0.25">
      <c r="A252" s="157" t="s">
        <v>32</v>
      </c>
      <c r="B252" s="157"/>
      <c r="C252" s="157"/>
      <c r="D252" s="157"/>
      <c r="E252" s="157"/>
      <c r="F252" s="157"/>
      <c r="G252" s="157"/>
      <c r="H252" s="157"/>
      <c r="I252" s="157"/>
      <c r="J252" s="157"/>
    </row>
    <row r="253" spans="1:21" x14ac:dyDescent="0.25">
      <c r="A253" t="s">
        <v>4</v>
      </c>
    </row>
    <row r="254" spans="1:21" x14ac:dyDescent="0.25">
      <c r="A254" t="s">
        <v>1</v>
      </c>
      <c r="B254" t="s">
        <v>2</v>
      </c>
    </row>
    <row r="257" spans="1:24" x14ac:dyDescent="0.25">
      <c r="A257">
        <v>4</v>
      </c>
      <c r="B257">
        <v>0</v>
      </c>
      <c r="C257">
        <v>301</v>
      </c>
      <c r="D257">
        <v>301</v>
      </c>
      <c r="E257">
        <v>301</v>
      </c>
      <c r="F257">
        <v>303</v>
      </c>
      <c r="G257">
        <v>301</v>
      </c>
      <c r="H257">
        <v>301</v>
      </c>
      <c r="I257">
        <v>302</v>
      </c>
      <c r="J257">
        <f t="shared" ref="J257:J266" si="41">AVERAGE(C257:I257)</f>
        <v>301.42857142857144</v>
      </c>
    </row>
    <row r="259" spans="1:24" x14ac:dyDescent="0.25">
      <c r="A259">
        <v>4</v>
      </c>
      <c r="B259">
        <v>2</v>
      </c>
      <c r="C259">
        <v>303</v>
      </c>
      <c r="D259">
        <v>308</v>
      </c>
      <c r="E259">
        <v>314</v>
      </c>
      <c r="F259">
        <v>330</v>
      </c>
      <c r="G259">
        <v>329</v>
      </c>
      <c r="H259">
        <v>344</v>
      </c>
      <c r="I259">
        <v>309</v>
      </c>
      <c r="J259">
        <f t="shared" si="41"/>
        <v>319.57142857142856</v>
      </c>
    </row>
    <row r="260" spans="1:24" x14ac:dyDescent="0.25">
      <c r="A260">
        <v>4</v>
      </c>
      <c r="B260">
        <v>4</v>
      </c>
      <c r="C260">
        <v>197</v>
      </c>
      <c r="D260">
        <v>197</v>
      </c>
      <c r="E260">
        <v>201</v>
      </c>
      <c r="F260">
        <v>196</v>
      </c>
      <c r="G260">
        <v>197</v>
      </c>
      <c r="H260">
        <v>197</v>
      </c>
      <c r="I260">
        <v>196</v>
      </c>
      <c r="J260">
        <f t="shared" si="41"/>
        <v>197.28571428571428</v>
      </c>
      <c r="S260">
        <v>443</v>
      </c>
      <c r="T260">
        <v>444</v>
      </c>
      <c r="U260">
        <v>444</v>
      </c>
      <c r="V260">
        <v>444</v>
      </c>
      <c r="W260">
        <f>AVERAGE(P260:V260)</f>
        <v>443.75</v>
      </c>
      <c r="X260">
        <f>$J$300/W260</f>
        <v>0.99959758551307842</v>
      </c>
    </row>
    <row r="261" spans="1:24" x14ac:dyDescent="0.25">
      <c r="A261">
        <v>5</v>
      </c>
      <c r="B261">
        <v>1</v>
      </c>
      <c r="C261">
        <v>604</v>
      </c>
      <c r="D261">
        <v>605</v>
      </c>
      <c r="E261">
        <v>556</v>
      </c>
      <c r="F261">
        <v>511</v>
      </c>
      <c r="G261">
        <v>565</v>
      </c>
      <c r="H261">
        <v>598</v>
      </c>
      <c r="I261">
        <v>577</v>
      </c>
      <c r="J261">
        <f t="shared" si="41"/>
        <v>573.71428571428567</v>
      </c>
      <c r="S261">
        <v>354</v>
      </c>
      <c r="T261">
        <v>354</v>
      </c>
      <c r="U261">
        <v>354</v>
      </c>
      <c r="V261">
        <v>354</v>
      </c>
      <c r="W261">
        <f t="shared" ref="W261:W271" si="42">AVERAGE(P261:V261)</f>
        <v>354</v>
      </c>
      <c r="X261">
        <f>$J$301/W261</f>
        <v>0.99798224374495559</v>
      </c>
    </row>
    <row r="262" spans="1:24" x14ac:dyDescent="0.25">
      <c r="A262">
        <v>5</v>
      </c>
      <c r="B262">
        <v>2</v>
      </c>
      <c r="C262">
        <v>288</v>
      </c>
      <c r="D262">
        <v>310</v>
      </c>
      <c r="E262">
        <v>270</v>
      </c>
      <c r="F262">
        <v>337</v>
      </c>
      <c r="G262">
        <v>346</v>
      </c>
      <c r="H262">
        <v>286</v>
      </c>
      <c r="I262">
        <v>281</v>
      </c>
      <c r="J262">
        <f t="shared" si="41"/>
        <v>302.57142857142856</v>
      </c>
      <c r="S262">
        <v>304</v>
      </c>
      <c r="T262">
        <v>304</v>
      </c>
      <c r="U262">
        <v>304</v>
      </c>
      <c r="V262">
        <v>304</v>
      </c>
      <c r="W262">
        <f t="shared" si="42"/>
        <v>304</v>
      </c>
      <c r="X262">
        <f>$J$302/W262</f>
        <v>1.0014097744360904</v>
      </c>
    </row>
    <row r="263" spans="1:24" x14ac:dyDescent="0.25">
      <c r="A263">
        <v>6</v>
      </c>
      <c r="B263">
        <v>2</v>
      </c>
      <c r="C263">
        <v>296</v>
      </c>
      <c r="D263">
        <v>355</v>
      </c>
      <c r="E263">
        <v>320</v>
      </c>
      <c r="F263">
        <v>290</v>
      </c>
      <c r="G263">
        <v>308</v>
      </c>
      <c r="H263">
        <v>301</v>
      </c>
      <c r="I263">
        <v>285</v>
      </c>
      <c r="J263">
        <f t="shared" si="41"/>
        <v>307.85714285714283</v>
      </c>
      <c r="S263">
        <v>300</v>
      </c>
      <c r="T263">
        <v>300</v>
      </c>
      <c r="U263">
        <v>300</v>
      </c>
      <c r="V263">
        <v>300</v>
      </c>
      <c r="W263">
        <f t="shared" si="42"/>
        <v>300</v>
      </c>
      <c r="X263">
        <f>$J$303/W263</f>
        <v>0.99809523809523815</v>
      </c>
    </row>
    <row r="264" spans="1:24" x14ac:dyDescent="0.25">
      <c r="A264">
        <v>6</v>
      </c>
      <c r="B264">
        <v>3</v>
      </c>
      <c r="C264">
        <v>263</v>
      </c>
      <c r="D264">
        <v>263</v>
      </c>
      <c r="E264">
        <v>263</v>
      </c>
      <c r="F264">
        <v>263</v>
      </c>
      <c r="G264">
        <v>263</v>
      </c>
      <c r="H264">
        <v>263</v>
      </c>
      <c r="I264">
        <v>263</v>
      </c>
      <c r="J264">
        <f t="shared" si="41"/>
        <v>263</v>
      </c>
      <c r="S264">
        <v>300</v>
      </c>
      <c r="T264">
        <v>300</v>
      </c>
      <c r="U264">
        <v>300</v>
      </c>
      <c r="V264">
        <v>299</v>
      </c>
      <c r="W264">
        <f t="shared" si="42"/>
        <v>299.75</v>
      </c>
      <c r="X264">
        <f>$J$304/W264</f>
        <v>0.99797450256165865</v>
      </c>
    </row>
    <row r="265" spans="1:24" x14ac:dyDescent="0.25">
      <c r="A265">
        <v>7</v>
      </c>
      <c r="B265">
        <v>3</v>
      </c>
      <c r="C265">
        <v>263</v>
      </c>
      <c r="D265">
        <v>263</v>
      </c>
      <c r="E265">
        <v>263</v>
      </c>
      <c r="F265">
        <v>264</v>
      </c>
      <c r="G265">
        <v>263</v>
      </c>
      <c r="H265">
        <v>259</v>
      </c>
      <c r="I265">
        <v>263</v>
      </c>
      <c r="J265">
        <f t="shared" si="41"/>
        <v>262.57142857142856</v>
      </c>
      <c r="S265">
        <v>199</v>
      </c>
      <c r="T265">
        <v>199</v>
      </c>
      <c r="U265">
        <v>199</v>
      </c>
      <c r="V265">
        <v>199</v>
      </c>
      <c r="W265">
        <f t="shared" si="42"/>
        <v>199</v>
      </c>
      <c r="X265">
        <f>$J$305/W265</f>
        <v>1.0007178750897343</v>
      </c>
    </row>
    <row r="266" spans="1:24" x14ac:dyDescent="0.25">
      <c r="A266">
        <v>8</v>
      </c>
      <c r="B266">
        <v>4</v>
      </c>
      <c r="C266">
        <v>176</v>
      </c>
      <c r="D266">
        <v>176</v>
      </c>
      <c r="E266">
        <v>175</v>
      </c>
      <c r="F266">
        <v>176</v>
      </c>
      <c r="G266">
        <v>176</v>
      </c>
      <c r="H266">
        <v>176</v>
      </c>
      <c r="I266">
        <v>175</v>
      </c>
      <c r="J266">
        <f t="shared" si="41"/>
        <v>175.71428571428572</v>
      </c>
      <c r="S266">
        <v>302</v>
      </c>
      <c r="T266">
        <v>302</v>
      </c>
      <c r="U266">
        <v>303</v>
      </c>
      <c r="V266">
        <v>303</v>
      </c>
      <c r="W266">
        <f t="shared" si="42"/>
        <v>302.5</v>
      </c>
      <c r="X266">
        <f>$J$306/W266</f>
        <v>0.99881936245572622</v>
      </c>
    </row>
    <row r="267" spans="1:24" x14ac:dyDescent="0.25">
      <c r="S267">
        <v>302</v>
      </c>
      <c r="T267">
        <v>301</v>
      </c>
      <c r="U267">
        <v>301</v>
      </c>
      <c r="V267">
        <v>302</v>
      </c>
      <c r="W267">
        <f t="shared" si="42"/>
        <v>301.5</v>
      </c>
      <c r="X267">
        <f>$J$307/W267</f>
        <v>1.0002369106846718</v>
      </c>
    </row>
    <row r="268" spans="1:24" x14ac:dyDescent="0.25">
      <c r="A268" t="s">
        <v>0</v>
      </c>
      <c r="S268">
        <v>188</v>
      </c>
      <c r="T268">
        <v>189</v>
      </c>
      <c r="U268">
        <v>188</v>
      </c>
      <c r="V268">
        <v>188</v>
      </c>
      <c r="W268">
        <f t="shared" si="42"/>
        <v>188.25</v>
      </c>
      <c r="X268">
        <f>$J$308/W268</f>
        <v>1.0001897173211913</v>
      </c>
    </row>
    <row r="269" spans="1:24" x14ac:dyDescent="0.25">
      <c r="A269" t="s">
        <v>1</v>
      </c>
      <c r="B269" t="s">
        <v>2</v>
      </c>
      <c r="S269">
        <v>196</v>
      </c>
      <c r="T269">
        <v>195</v>
      </c>
      <c r="U269">
        <v>196</v>
      </c>
      <c r="V269">
        <v>196</v>
      </c>
      <c r="W269">
        <f t="shared" si="42"/>
        <v>195.75</v>
      </c>
      <c r="X269">
        <f>$J$309/W269</f>
        <v>0.99908775770844738</v>
      </c>
    </row>
    <row r="270" spans="1:24" x14ac:dyDescent="0.25">
      <c r="S270">
        <v>202</v>
      </c>
      <c r="T270">
        <v>202</v>
      </c>
      <c r="U270">
        <v>202</v>
      </c>
      <c r="V270">
        <v>202</v>
      </c>
      <c r="W270">
        <f t="shared" si="42"/>
        <v>202</v>
      </c>
      <c r="X270">
        <f>$J$310/W270</f>
        <v>0.99717114568599707</v>
      </c>
    </row>
    <row r="271" spans="1:24" x14ac:dyDescent="0.25">
      <c r="S271">
        <v>157</v>
      </c>
      <c r="T271">
        <v>157</v>
      </c>
      <c r="U271">
        <v>157</v>
      </c>
      <c r="V271">
        <v>157</v>
      </c>
      <c r="W271">
        <f t="shared" si="42"/>
        <v>157</v>
      </c>
      <c r="X271">
        <f>$J$311/W271</f>
        <v>1.0100090991810737</v>
      </c>
    </row>
    <row r="272" spans="1:24" x14ac:dyDescent="0.25">
      <c r="A272">
        <v>4</v>
      </c>
      <c r="B272">
        <v>0</v>
      </c>
      <c r="C272">
        <v>304</v>
      </c>
      <c r="D272">
        <v>303</v>
      </c>
      <c r="E272">
        <v>305</v>
      </c>
      <c r="F272">
        <v>305</v>
      </c>
      <c r="G272">
        <v>307</v>
      </c>
      <c r="H272">
        <v>303</v>
      </c>
      <c r="I272">
        <v>304</v>
      </c>
      <c r="J272">
        <f t="shared" ref="J272:J278" si="43">AVERAGE(C272:I272)</f>
        <v>304.42857142857144</v>
      </c>
    </row>
    <row r="273" spans="1:24" x14ac:dyDescent="0.25">
      <c r="A273">
        <v>4</v>
      </c>
      <c r="B273">
        <v>2</v>
      </c>
      <c r="C273">
        <v>299</v>
      </c>
      <c r="D273">
        <v>300</v>
      </c>
      <c r="E273">
        <v>299</v>
      </c>
      <c r="F273">
        <v>299</v>
      </c>
      <c r="G273">
        <v>299</v>
      </c>
      <c r="H273">
        <v>299</v>
      </c>
      <c r="I273">
        <v>299</v>
      </c>
      <c r="J273">
        <f t="shared" si="43"/>
        <v>299.14285714285717</v>
      </c>
    </row>
    <row r="274" spans="1:24" x14ac:dyDescent="0.25">
      <c r="A274">
        <v>4</v>
      </c>
      <c r="B274">
        <v>4</v>
      </c>
      <c r="C274">
        <v>198</v>
      </c>
      <c r="D274">
        <v>202</v>
      </c>
      <c r="E274">
        <v>199</v>
      </c>
      <c r="F274">
        <v>199</v>
      </c>
      <c r="G274">
        <v>199</v>
      </c>
      <c r="H274">
        <v>199</v>
      </c>
      <c r="I274">
        <v>198</v>
      </c>
      <c r="J274">
        <f t="shared" si="43"/>
        <v>199.14285714285714</v>
      </c>
    </row>
    <row r="275" spans="1:24" x14ac:dyDescent="0.25">
      <c r="A275">
        <v>5</v>
      </c>
      <c r="B275">
        <v>4</v>
      </c>
      <c r="C275">
        <v>209</v>
      </c>
      <c r="D275">
        <v>209</v>
      </c>
      <c r="E275">
        <v>209</v>
      </c>
      <c r="F275">
        <v>208</v>
      </c>
      <c r="G275">
        <v>208</v>
      </c>
      <c r="H275">
        <v>208</v>
      </c>
      <c r="I275">
        <v>209</v>
      </c>
      <c r="J275">
        <f t="shared" si="43"/>
        <v>208.57142857142858</v>
      </c>
      <c r="S275">
        <v>444</v>
      </c>
      <c r="T275">
        <v>444</v>
      </c>
      <c r="U275">
        <v>443</v>
      </c>
      <c r="V275">
        <v>445</v>
      </c>
      <c r="W275">
        <f>AVERAGE(P275:V275)</f>
        <v>444</v>
      </c>
      <c r="X275">
        <f>$J$300/W275</f>
        <v>0.99903474903474898</v>
      </c>
    </row>
    <row r="276" spans="1:24" x14ac:dyDescent="0.25">
      <c r="A276">
        <v>6</v>
      </c>
      <c r="B276">
        <v>4</v>
      </c>
      <c r="C276">
        <v>213</v>
      </c>
      <c r="D276">
        <v>212</v>
      </c>
      <c r="E276">
        <v>214</v>
      </c>
      <c r="F276">
        <v>213</v>
      </c>
      <c r="G276">
        <v>213</v>
      </c>
      <c r="H276">
        <v>213</v>
      </c>
      <c r="I276">
        <v>215</v>
      </c>
      <c r="J276">
        <f t="shared" si="43"/>
        <v>213.28571428571428</v>
      </c>
      <c r="S276">
        <v>354</v>
      </c>
      <c r="T276">
        <v>355</v>
      </c>
      <c r="U276">
        <v>353</v>
      </c>
      <c r="V276">
        <v>354</v>
      </c>
      <c r="W276">
        <f t="shared" ref="W276:W286" si="44">AVERAGE(P276:V276)</f>
        <v>354</v>
      </c>
      <c r="X276">
        <f>$J$301/W276</f>
        <v>0.99798224374495559</v>
      </c>
    </row>
    <row r="277" spans="1:24" x14ac:dyDescent="0.25">
      <c r="A277">
        <v>7</v>
      </c>
      <c r="B277">
        <v>4</v>
      </c>
      <c r="C277">
        <v>223</v>
      </c>
      <c r="D277">
        <v>225</v>
      </c>
      <c r="E277">
        <v>225</v>
      </c>
      <c r="F277">
        <v>225</v>
      </c>
      <c r="G277">
        <v>225</v>
      </c>
      <c r="H277">
        <v>226</v>
      </c>
      <c r="I277">
        <v>225</v>
      </c>
      <c r="J277">
        <f t="shared" si="43"/>
        <v>224.85714285714286</v>
      </c>
      <c r="S277">
        <v>304</v>
      </c>
      <c r="T277">
        <v>304</v>
      </c>
      <c r="U277">
        <v>304</v>
      </c>
      <c r="V277">
        <v>304</v>
      </c>
      <c r="W277">
        <f t="shared" si="44"/>
        <v>304</v>
      </c>
      <c r="X277">
        <f>$J$302/W277</f>
        <v>1.0014097744360904</v>
      </c>
    </row>
    <row r="278" spans="1:24" x14ac:dyDescent="0.25">
      <c r="A278">
        <v>8</v>
      </c>
      <c r="B278">
        <v>4</v>
      </c>
      <c r="C278">
        <v>157</v>
      </c>
      <c r="D278">
        <v>157</v>
      </c>
      <c r="E278">
        <v>157</v>
      </c>
      <c r="F278">
        <v>157</v>
      </c>
      <c r="G278">
        <v>158</v>
      </c>
      <c r="H278">
        <v>167</v>
      </c>
      <c r="I278">
        <v>157</v>
      </c>
      <c r="J278">
        <f t="shared" si="43"/>
        <v>158.57142857142858</v>
      </c>
      <c r="S278">
        <v>300</v>
      </c>
      <c r="T278">
        <v>300</v>
      </c>
      <c r="U278">
        <v>299</v>
      </c>
      <c r="V278">
        <v>300</v>
      </c>
      <c r="W278">
        <f t="shared" si="44"/>
        <v>299.75</v>
      </c>
      <c r="X278">
        <f>$J$303/W278</f>
        <v>0.9989276778267604</v>
      </c>
    </row>
    <row r="279" spans="1:24" x14ac:dyDescent="0.25">
      <c r="S279">
        <v>299</v>
      </c>
      <c r="T279">
        <v>300</v>
      </c>
      <c r="U279">
        <v>299</v>
      </c>
      <c r="V279">
        <v>300</v>
      </c>
      <c r="W279">
        <f t="shared" si="44"/>
        <v>299.5</v>
      </c>
      <c r="X279">
        <f>$J$304/W279</f>
        <v>0.99880753637014075</v>
      </c>
    </row>
    <row r="280" spans="1:24" x14ac:dyDescent="0.25">
      <c r="S280">
        <v>199</v>
      </c>
      <c r="T280">
        <v>199</v>
      </c>
      <c r="U280">
        <v>199</v>
      </c>
      <c r="V280">
        <v>199</v>
      </c>
      <c r="W280">
        <f t="shared" si="44"/>
        <v>199</v>
      </c>
      <c r="X280">
        <f>$J$305/W280</f>
        <v>1.0007178750897343</v>
      </c>
    </row>
    <row r="281" spans="1:24" x14ac:dyDescent="0.25">
      <c r="S281">
        <v>302</v>
      </c>
      <c r="T281">
        <v>302</v>
      </c>
      <c r="U281">
        <v>302</v>
      </c>
      <c r="V281">
        <v>303</v>
      </c>
      <c r="W281">
        <f t="shared" si="44"/>
        <v>302.25</v>
      </c>
      <c r="X281">
        <f>$J$306/W281</f>
        <v>0.99964551577454808</v>
      </c>
    </row>
    <row r="282" spans="1:24" x14ac:dyDescent="0.25">
      <c r="A282" s="158" t="s">
        <v>30</v>
      </c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S282">
        <v>301</v>
      </c>
      <c r="T282">
        <v>301</v>
      </c>
      <c r="U282">
        <v>301</v>
      </c>
      <c r="V282">
        <v>302</v>
      </c>
      <c r="W282">
        <f t="shared" si="44"/>
        <v>301.25</v>
      </c>
      <c r="X282">
        <f>$J$307/W282</f>
        <v>1.0010669828097214</v>
      </c>
    </row>
    <row r="283" spans="1:24" x14ac:dyDescent="0.25">
      <c r="A283" t="s">
        <v>4</v>
      </c>
      <c r="S283">
        <v>188</v>
      </c>
      <c r="T283">
        <v>188</v>
      </c>
      <c r="U283">
        <v>189</v>
      </c>
      <c r="V283">
        <v>188</v>
      </c>
      <c r="W283">
        <f t="shared" si="44"/>
        <v>188.25</v>
      </c>
      <c r="X283">
        <f>$J$308/W283</f>
        <v>1.0001897173211913</v>
      </c>
    </row>
    <row r="284" spans="1:24" x14ac:dyDescent="0.25">
      <c r="A284" t="s">
        <v>1</v>
      </c>
      <c r="B284" t="s">
        <v>2</v>
      </c>
      <c r="S284">
        <v>195</v>
      </c>
      <c r="T284">
        <v>196</v>
      </c>
      <c r="U284">
        <v>196</v>
      </c>
      <c r="V284">
        <v>196</v>
      </c>
      <c r="W284">
        <f t="shared" si="44"/>
        <v>195.75</v>
      </c>
      <c r="X284">
        <f>$J$309/W284</f>
        <v>0.99908775770844738</v>
      </c>
    </row>
    <row r="285" spans="1:24" x14ac:dyDescent="0.25">
      <c r="A285">
        <v>2</v>
      </c>
      <c r="B285">
        <v>1</v>
      </c>
      <c r="C285">
        <v>649</v>
      </c>
      <c r="D285">
        <v>632</v>
      </c>
      <c r="E285">
        <v>540</v>
      </c>
      <c r="F285">
        <v>628</v>
      </c>
      <c r="G285">
        <v>543</v>
      </c>
      <c r="H285">
        <v>603</v>
      </c>
      <c r="I285">
        <v>559</v>
      </c>
      <c r="J285">
        <f>AVERAGE(C285:I285)</f>
        <v>593.42857142857144</v>
      </c>
      <c r="K285">
        <f>$J$300/J318</f>
        <v>0.99871341267288505</v>
      </c>
      <c r="S285">
        <v>204</v>
      </c>
      <c r="T285">
        <v>202</v>
      </c>
      <c r="U285">
        <v>201</v>
      </c>
      <c r="V285">
        <v>202</v>
      </c>
      <c r="W285">
        <f t="shared" si="44"/>
        <v>202.25</v>
      </c>
      <c r="X285">
        <f>$J$310/W285</f>
        <v>0.99593854847254104</v>
      </c>
    </row>
    <row r="286" spans="1:24" x14ac:dyDescent="0.25">
      <c r="A286">
        <v>3</v>
      </c>
      <c r="B286">
        <v>1</v>
      </c>
      <c r="C286">
        <v>539</v>
      </c>
      <c r="D286">
        <v>589</v>
      </c>
      <c r="E286">
        <v>554</v>
      </c>
      <c r="F286">
        <v>609</v>
      </c>
      <c r="G286">
        <v>610</v>
      </c>
      <c r="H286">
        <v>488</v>
      </c>
      <c r="I286">
        <v>638</v>
      </c>
      <c r="J286">
        <f t="shared" ref="J286:J296" si="45">AVERAGE(C286:I286)</f>
        <v>575.28571428571433</v>
      </c>
      <c r="K286">
        <f>$J$301/J319</f>
        <v>0.99838514331853057</v>
      </c>
      <c r="N286">
        <v>2</v>
      </c>
      <c r="O286">
        <v>1</v>
      </c>
      <c r="P286">
        <v>444</v>
      </c>
      <c r="Q286">
        <v>445</v>
      </c>
      <c r="R286">
        <v>444</v>
      </c>
      <c r="S286">
        <v>158</v>
      </c>
      <c r="T286">
        <v>157</v>
      </c>
      <c r="U286">
        <v>157</v>
      </c>
      <c r="V286">
        <v>157</v>
      </c>
      <c r="W286">
        <f t="shared" si="44"/>
        <v>280.28571428571428</v>
      </c>
      <c r="X286">
        <f>$J$311/W286</f>
        <v>0.56574923547400613</v>
      </c>
    </row>
    <row r="287" spans="1:24" x14ac:dyDescent="0.25">
      <c r="A287">
        <v>4</v>
      </c>
      <c r="B287">
        <v>0</v>
      </c>
      <c r="C287">
        <v>301</v>
      </c>
      <c r="D287">
        <v>301</v>
      </c>
      <c r="E287">
        <v>301</v>
      </c>
      <c r="F287">
        <v>303</v>
      </c>
      <c r="G287">
        <v>301</v>
      </c>
      <c r="H287">
        <v>301</v>
      </c>
      <c r="I287">
        <v>302</v>
      </c>
      <c r="J287">
        <f t="shared" si="45"/>
        <v>301.42857142857144</v>
      </c>
      <c r="K287">
        <f>$J$302/J320</f>
        <v>1.0004694835680752</v>
      </c>
      <c r="N287">
        <v>3</v>
      </c>
      <c r="O287">
        <v>1</v>
      </c>
      <c r="P287">
        <v>354</v>
      </c>
      <c r="Q287">
        <v>354</v>
      </c>
      <c r="R287">
        <v>353</v>
      </c>
    </row>
    <row r="288" spans="1:24" x14ac:dyDescent="0.25">
      <c r="A288">
        <v>4</v>
      </c>
      <c r="B288">
        <v>1</v>
      </c>
      <c r="C288">
        <v>521</v>
      </c>
      <c r="D288">
        <v>603</v>
      </c>
      <c r="E288">
        <v>424</v>
      </c>
      <c r="F288">
        <v>503</v>
      </c>
      <c r="G288">
        <v>412</v>
      </c>
      <c r="H288">
        <v>573</v>
      </c>
      <c r="I288">
        <v>577</v>
      </c>
      <c r="J288">
        <f t="shared" si="45"/>
        <v>516.14285714285711</v>
      </c>
      <c r="K288">
        <f>$J$303/J321</f>
        <v>0.99857074797522638</v>
      </c>
      <c r="N288">
        <v>4</v>
      </c>
      <c r="O288">
        <v>0</v>
      </c>
      <c r="P288">
        <v>304</v>
      </c>
      <c r="Q288">
        <v>304</v>
      </c>
      <c r="R288">
        <v>304</v>
      </c>
    </row>
    <row r="289" spans="1:24" x14ac:dyDescent="0.25">
      <c r="A289">
        <v>4</v>
      </c>
      <c r="B289">
        <v>2</v>
      </c>
      <c r="C289">
        <v>303</v>
      </c>
      <c r="D289">
        <v>308</v>
      </c>
      <c r="E289">
        <v>314</v>
      </c>
      <c r="F289">
        <v>330</v>
      </c>
      <c r="G289">
        <v>329</v>
      </c>
      <c r="H289">
        <v>344</v>
      </c>
      <c r="I289">
        <v>309</v>
      </c>
      <c r="J289">
        <f t="shared" si="45"/>
        <v>319.57142857142856</v>
      </c>
      <c r="K289">
        <f>$J$304/J322</f>
        <v>0.99904580152671763</v>
      </c>
      <c r="N289">
        <v>4</v>
      </c>
      <c r="O289">
        <v>1</v>
      </c>
      <c r="P289">
        <v>300</v>
      </c>
      <c r="Q289">
        <v>300</v>
      </c>
      <c r="R289">
        <v>300</v>
      </c>
    </row>
    <row r="290" spans="1:24" x14ac:dyDescent="0.25">
      <c r="A290">
        <v>4</v>
      </c>
      <c r="B290">
        <v>4</v>
      </c>
      <c r="C290">
        <v>197</v>
      </c>
      <c r="D290">
        <v>197</v>
      </c>
      <c r="E290">
        <v>201</v>
      </c>
      <c r="F290">
        <v>196</v>
      </c>
      <c r="G290">
        <v>197</v>
      </c>
      <c r="H290">
        <v>197</v>
      </c>
      <c r="I290">
        <v>196</v>
      </c>
      <c r="J290">
        <f t="shared" si="45"/>
        <v>197.28571428571428</v>
      </c>
      <c r="K290">
        <f>$J$305/J323</f>
        <v>1.0014367816091954</v>
      </c>
      <c r="N290">
        <v>4</v>
      </c>
      <c r="O290">
        <v>2</v>
      </c>
      <c r="P290">
        <v>299</v>
      </c>
      <c r="Q290">
        <v>299</v>
      </c>
      <c r="R290">
        <v>300</v>
      </c>
      <c r="S290">
        <v>444</v>
      </c>
      <c r="T290">
        <v>444</v>
      </c>
      <c r="U290">
        <v>444</v>
      </c>
      <c r="V290">
        <v>443</v>
      </c>
      <c r="W290">
        <f>AVERAGE(P290:V290)</f>
        <v>381.85714285714283</v>
      </c>
      <c r="X290">
        <f>$J$300/W290</f>
        <v>1.1616161616161615</v>
      </c>
    </row>
    <row r="291" spans="1:24" x14ac:dyDescent="0.25">
      <c r="A291">
        <v>5</v>
      </c>
      <c r="B291">
        <v>1</v>
      </c>
      <c r="C291">
        <v>604</v>
      </c>
      <c r="D291">
        <v>605</v>
      </c>
      <c r="E291">
        <v>556</v>
      </c>
      <c r="F291">
        <v>511</v>
      </c>
      <c r="G291">
        <v>565</v>
      </c>
      <c r="H291">
        <v>598</v>
      </c>
      <c r="I291">
        <v>577</v>
      </c>
      <c r="J291">
        <f t="shared" si="45"/>
        <v>573.71428571428567</v>
      </c>
      <c r="K291">
        <f>$J$306/J324</f>
        <v>1.0004730368968779</v>
      </c>
      <c r="N291">
        <v>4</v>
      </c>
      <c r="O291">
        <v>4</v>
      </c>
      <c r="P291">
        <v>199</v>
      </c>
      <c r="Q291">
        <v>199</v>
      </c>
      <c r="R291">
        <v>198</v>
      </c>
      <c r="S291">
        <v>354</v>
      </c>
      <c r="T291">
        <v>354</v>
      </c>
      <c r="U291">
        <v>354</v>
      </c>
      <c r="V291">
        <v>354</v>
      </c>
      <c r="W291">
        <f t="shared" ref="W291:W301" si="46">AVERAGE(P291:V291)</f>
        <v>287.42857142857144</v>
      </c>
      <c r="X291">
        <f>$J$301/W291</f>
        <v>1.2291252485089463</v>
      </c>
    </row>
    <row r="292" spans="1:24" x14ac:dyDescent="0.25">
      <c r="A292">
        <v>5</v>
      </c>
      <c r="B292">
        <v>2</v>
      </c>
      <c r="C292">
        <v>288</v>
      </c>
      <c r="D292">
        <v>310</v>
      </c>
      <c r="E292">
        <v>270</v>
      </c>
      <c r="F292">
        <v>337</v>
      </c>
      <c r="G292">
        <v>346</v>
      </c>
      <c r="H292">
        <v>286</v>
      </c>
      <c r="I292">
        <v>281</v>
      </c>
      <c r="J292">
        <f t="shared" si="45"/>
        <v>302.57142857142856</v>
      </c>
      <c r="K292">
        <f>$J$307/J325</f>
        <v>1.0018984337921215</v>
      </c>
      <c r="N292">
        <v>5</v>
      </c>
      <c r="O292">
        <v>1</v>
      </c>
      <c r="P292">
        <v>303</v>
      </c>
      <c r="Q292">
        <v>302</v>
      </c>
      <c r="R292">
        <v>302</v>
      </c>
      <c r="S292">
        <v>304</v>
      </c>
      <c r="T292">
        <v>304</v>
      </c>
      <c r="U292">
        <v>304</v>
      </c>
      <c r="V292">
        <v>304</v>
      </c>
      <c r="W292">
        <f t="shared" si="46"/>
        <v>303.28571428571428</v>
      </c>
      <c r="X292">
        <f>$J$302/W292</f>
        <v>1.0037682524729157</v>
      </c>
    </row>
    <row r="293" spans="1:24" x14ac:dyDescent="0.25">
      <c r="A293">
        <v>6</v>
      </c>
      <c r="B293">
        <v>2</v>
      </c>
      <c r="C293">
        <v>296</v>
      </c>
      <c r="D293">
        <v>355</v>
      </c>
      <c r="E293">
        <v>320</v>
      </c>
      <c r="F293">
        <v>290</v>
      </c>
      <c r="G293">
        <v>308</v>
      </c>
      <c r="H293">
        <v>301</v>
      </c>
      <c r="I293">
        <v>285</v>
      </c>
      <c r="J293">
        <f t="shared" si="45"/>
        <v>307.85714285714283</v>
      </c>
      <c r="K293">
        <f>$J$308/J326</f>
        <v>0.99848484848484842</v>
      </c>
      <c r="N293">
        <v>5</v>
      </c>
      <c r="O293">
        <v>2</v>
      </c>
      <c r="P293">
        <v>302</v>
      </c>
      <c r="Q293">
        <v>301</v>
      </c>
      <c r="R293">
        <v>302</v>
      </c>
      <c r="S293">
        <v>300</v>
      </c>
      <c r="T293">
        <v>300</v>
      </c>
      <c r="U293">
        <v>300</v>
      </c>
      <c r="V293">
        <v>300</v>
      </c>
      <c r="W293">
        <f t="shared" si="46"/>
        <v>300.71428571428572</v>
      </c>
      <c r="X293">
        <f>$J$303/W293</f>
        <v>0.99572446555819483</v>
      </c>
    </row>
    <row r="294" spans="1:24" x14ac:dyDescent="0.25">
      <c r="A294">
        <v>6</v>
      </c>
      <c r="B294">
        <v>3</v>
      </c>
      <c r="C294">
        <v>263</v>
      </c>
      <c r="D294">
        <v>263</v>
      </c>
      <c r="E294">
        <v>263</v>
      </c>
      <c r="F294">
        <v>263</v>
      </c>
      <c r="G294">
        <v>263</v>
      </c>
      <c r="H294">
        <v>263</v>
      </c>
      <c r="I294">
        <v>263</v>
      </c>
      <c r="J294">
        <f t="shared" si="45"/>
        <v>263</v>
      </c>
      <c r="K294">
        <f>$J$309/J327</f>
        <v>0.99927007299270076</v>
      </c>
      <c r="N294">
        <v>6</v>
      </c>
      <c r="O294">
        <v>2</v>
      </c>
      <c r="P294">
        <v>188</v>
      </c>
      <c r="Q294">
        <v>188</v>
      </c>
      <c r="R294">
        <v>188</v>
      </c>
      <c r="S294">
        <v>300</v>
      </c>
      <c r="T294">
        <v>299</v>
      </c>
      <c r="U294">
        <v>300</v>
      </c>
      <c r="V294">
        <v>300</v>
      </c>
      <c r="W294">
        <f t="shared" si="46"/>
        <v>251.85714285714286</v>
      </c>
      <c r="X294">
        <f>$J$304/W294</f>
        <v>1.187748156551333</v>
      </c>
    </row>
    <row r="295" spans="1:24" x14ac:dyDescent="0.25">
      <c r="A295">
        <v>7</v>
      </c>
      <c r="B295">
        <v>3</v>
      </c>
      <c r="C295">
        <v>263</v>
      </c>
      <c r="D295">
        <v>263</v>
      </c>
      <c r="E295">
        <v>263</v>
      </c>
      <c r="F295">
        <v>264</v>
      </c>
      <c r="G295">
        <v>263</v>
      </c>
      <c r="H295">
        <v>259</v>
      </c>
      <c r="I295">
        <v>263</v>
      </c>
      <c r="J295">
        <f t="shared" si="45"/>
        <v>262.57142857142856</v>
      </c>
      <c r="K295">
        <f>$J$310/J328</f>
        <v>0.99858356940509907</v>
      </c>
      <c r="N295">
        <v>6</v>
      </c>
      <c r="O295">
        <v>3</v>
      </c>
      <c r="P295">
        <v>195</v>
      </c>
      <c r="Q295">
        <v>196</v>
      </c>
      <c r="R295">
        <v>196</v>
      </c>
      <c r="S295">
        <v>199</v>
      </c>
      <c r="T295">
        <v>199</v>
      </c>
      <c r="U295">
        <v>199</v>
      </c>
      <c r="V295">
        <v>199</v>
      </c>
      <c r="W295">
        <f t="shared" si="46"/>
        <v>197.57142857142858</v>
      </c>
      <c r="X295">
        <f>$J$305/W295</f>
        <v>1.0079537237888647</v>
      </c>
    </row>
    <row r="296" spans="1:24" x14ac:dyDescent="0.25">
      <c r="A296">
        <v>8</v>
      </c>
      <c r="B296">
        <v>4</v>
      </c>
      <c r="C296">
        <v>176</v>
      </c>
      <c r="D296">
        <v>176</v>
      </c>
      <c r="E296">
        <v>175</v>
      </c>
      <c r="F296">
        <v>176</v>
      </c>
      <c r="G296">
        <v>176</v>
      </c>
      <c r="H296">
        <v>176</v>
      </c>
      <c r="I296">
        <v>175</v>
      </c>
      <c r="J296">
        <f t="shared" si="45"/>
        <v>175.71428571428572</v>
      </c>
      <c r="K296">
        <f>$J$311/J329</f>
        <v>0.99820143884892087</v>
      </c>
      <c r="N296">
        <v>7</v>
      </c>
      <c r="O296">
        <v>3</v>
      </c>
      <c r="P296">
        <v>202</v>
      </c>
      <c r="Q296">
        <v>202</v>
      </c>
      <c r="R296">
        <v>203</v>
      </c>
      <c r="S296">
        <v>302</v>
      </c>
      <c r="T296">
        <v>303</v>
      </c>
      <c r="U296">
        <v>302</v>
      </c>
      <c r="V296">
        <v>302</v>
      </c>
      <c r="W296">
        <f t="shared" si="46"/>
        <v>259.42857142857144</v>
      </c>
      <c r="X296">
        <f>$J$306/W296</f>
        <v>1.1646475770925111</v>
      </c>
    </row>
    <row r="297" spans="1:24" x14ac:dyDescent="0.25">
      <c r="N297">
        <v>8</v>
      </c>
      <c r="O297">
        <v>4</v>
      </c>
      <c r="P297">
        <v>157</v>
      </c>
      <c r="Q297">
        <v>157</v>
      </c>
      <c r="R297">
        <v>164</v>
      </c>
      <c r="S297">
        <v>302</v>
      </c>
      <c r="T297">
        <v>302</v>
      </c>
      <c r="U297">
        <v>301</v>
      </c>
      <c r="V297">
        <v>302</v>
      </c>
      <c r="W297">
        <f t="shared" si="46"/>
        <v>240.71428571428572</v>
      </c>
      <c r="X297">
        <f>$J$307/W297</f>
        <v>1.2528189910979228</v>
      </c>
    </row>
    <row r="298" spans="1:24" x14ac:dyDescent="0.25">
      <c r="A298" t="s">
        <v>0</v>
      </c>
      <c r="S298">
        <v>188</v>
      </c>
      <c r="T298">
        <v>191</v>
      </c>
      <c r="U298">
        <v>189</v>
      </c>
      <c r="V298">
        <v>189</v>
      </c>
      <c r="W298">
        <f t="shared" si="46"/>
        <v>189.25</v>
      </c>
      <c r="X298">
        <f>$J$308/W298</f>
        <v>0.99490469899981127</v>
      </c>
    </row>
    <row r="299" spans="1:24" x14ac:dyDescent="0.25">
      <c r="A299" t="s">
        <v>1</v>
      </c>
      <c r="B299" t="s">
        <v>2</v>
      </c>
      <c r="S299">
        <v>195</v>
      </c>
      <c r="T299">
        <v>195</v>
      </c>
      <c r="U299">
        <v>196</v>
      </c>
      <c r="V299">
        <v>196</v>
      </c>
      <c r="W299">
        <f t="shared" si="46"/>
        <v>195.5</v>
      </c>
      <c r="X299">
        <f>$J$309/W299</f>
        <v>1.0003653635367191</v>
      </c>
    </row>
    <row r="300" spans="1:24" x14ac:dyDescent="0.25">
      <c r="A300">
        <v>2</v>
      </c>
      <c r="B300">
        <v>1</v>
      </c>
      <c r="C300">
        <v>445</v>
      </c>
      <c r="D300">
        <v>444</v>
      </c>
      <c r="E300">
        <v>444</v>
      </c>
      <c r="F300">
        <v>443</v>
      </c>
      <c r="G300">
        <v>443</v>
      </c>
      <c r="H300">
        <v>443</v>
      </c>
      <c r="I300">
        <v>443</v>
      </c>
      <c r="J300">
        <f>AVERAGE(C300:I300)</f>
        <v>443.57142857142856</v>
      </c>
      <c r="K300">
        <f>$J$300/J333</f>
        <v>1.0003221649484535</v>
      </c>
      <c r="S300">
        <v>202</v>
      </c>
      <c r="T300">
        <v>201</v>
      </c>
      <c r="U300">
        <v>201</v>
      </c>
      <c r="V300">
        <v>202</v>
      </c>
      <c r="W300">
        <f t="shared" si="46"/>
        <v>201.5</v>
      </c>
      <c r="X300">
        <f>$J$310/W300</f>
        <v>0.99964551577454797</v>
      </c>
    </row>
    <row r="301" spans="1:24" x14ac:dyDescent="0.25">
      <c r="A301">
        <v>3</v>
      </c>
      <c r="B301">
        <v>1</v>
      </c>
      <c r="C301">
        <v>354</v>
      </c>
      <c r="D301">
        <v>353</v>
      </c>
      <c r="E301">
        <v>353</v>
      </c>
      <c r="F301">
        <v>353</v>
      </c>
      <c r="G301">
        <v>353</v>
      </c>
      <c r="H301">
        <v>353</v>
      </c>
      <c r="I301">
        <v>354</v>
      </c>
      <c r="J301">
        <f t="shared" ref="J301:J311" si="47">AVERAGE(C301:I301)</f>
        <v>353.28571428571428</v>
      </c>
      <c r="K301">
        <f>$J$301/J334</f>
        <v>0.99798224374495559</v>
      </c>
      <c r="N301">
        <v>2</v>
      </c>
      <c r="O301">
        <v>1</v>
      </c>
      <c r="P301">
        <v>444</v>
      </c>
      <c r="Q301">
        <v>445</v>
      </c>
      <c r="R301">
        <v>444</v>
      </c>
      <c r="S301">
        <v>167</v>
      </c>
      <c r="T301">
        <v>157</v>
      </c>
      <c r="U301">
        <v>157</v>
      </c>
      <c r="V301">
        <v>158</v>
      </c>
      <c r="W301">
        <f t="shared" si="46"/>
        <v>281.71428571428572</v>
      </c>
      <c r="X301">
        <f>$J$311/W301</f>
        <v>0.56288032454361059</v>
      </c>
    </row>
    <row r="302" spans="1:24" x14ac:dyDescent="0.25">
      <c r="A302">
        <v>4</v>
      </c>
      <c r="B302">
        <v>0</v>
      </c>
      <c r="C302">
        <v>304</v>
      </c>
      <c r="D302">
        <v>303</v>
      </c>
      <c r="E302">
        <v>305</v>
      </c>
      <c r="F302">
        <v>305</v>
      </c>
      <c r="G302">
        <v>307</v>
      </c>
      <c r="H302">
        <v>303</v>
      </c>
      <c r="I302">
        <v>304</v>
      </c>
      <c r="J302">
        <f t="shared" si="47"/>
        <v>304.42857142857144</v>
      </c>
      <c r="K302">
        <f>$J$302/J335</f>
        <v>1.0009394081728511</v>
      </c>
      <c r="N302">
        <v>3</v>
      </c>
      <c r="O302">
        <v>1</v>
      </c>
      <c r="P302">
        <v>354</v>
      </c>
      <c r="Q302">
        <v>354</v>
      </c>
      <c r="R302">
        <v>354</v>
      </c>
    </row>
    <row r="303" spans="1:24" x14ac:dyDescent="0.25">
      <c r="A303">
        <v>4</v>
      </c>
      <c r="B303">
        <v>1</v>
      </c>
      <c r="C303">
        <v>299</v>
      </c>
      <c r="D303">
        <v>299</v>
      </c>
      <c r="E303">
        <v>299</v>
      </c>
      <c r="F303">
        <v>300</v>
      </c>
      <c r="G303">
        <v>299</v>
      </c>
      <c r="H303">
        <v>300</v>
      </c>
      <c r="I303">
        <v>300</v>
      </c>
      <c r="J303">
        <f t="shared" si="47"/>
        <v>299.42857142857144</v>
      </c>
      <c r="K303">
        <f>$J$303/J336</f>
        <v>0.99809523809523815</v>
      </c>
      <c r="N303">
        <v>4</v>
      </c>
      <c r="O303">
        <v>0</v>
      </c>
      <c r="P303">
        <v>304</v>
      </c>
      <c r="Q303">
        <v>303</v>
      </c>
      <c r="R303">
        <v>304</v>
      </c>
    </row>
    <row r="304" spans="1:24" x14ac:dyDescent="0.25">
      <c r="A304">
        <v>4</v>
      </c>
      <c r="B304">
        <v>2</v>
      </c>
      <c r="C304">
        <v>299</v>
      </c>
      <c r="D304">
        <v>300</v>
      </c>
      <c r="E304">
        <v>299</v>
      </c>
      <c r="F304">
        <v>299</v>
      </c>
      <c r="G304">
        <v>299</v>
      </c>
      <c r="H304">
        <v>299</v>
      </c>
      <c r="I304">
        <v>299</v>
      </c>
      <c r="J304">
        <f t="shared" si="47"/>
        <v>299.14285714285717</v>
      </c>
      <c r="K304">
        <f>$J$304/J337</f>
        <v>0.99904580152671763</v>
      </c>
      <c r="N304">
        <v>4</v>
      </c>
      <c r="O304">
        <v>1</v>
      </c>
      <c r="P304">
        <v>300</v>
      </c>
      <c r="Q304">
        <v>301</v>
      </c>
      <c r="R304">
        <v>300</v>
      </c>
    </row>
    <row r="305" spans="1:24" x14ac:dyDescent="0.25">
      <c r="A305">
        <v>4</v>
      </c>
      <c r="B305">
        <v>4</v>
      </c>
      <c r="C305">
        <v>198</v>
      </c>
      <c r="D305">
        <v>202</v>
      </c>
      <c r="E305">
        <v>199</v>
      </c>
      <c r="F305">
        <v>199</v>
      </c>
      <c r="G305">
        <v>199</v>
      </c>
      <c r="H305">
        <v>199</v>
      </c>
      <c r="I305">
        <v>198</v>
      </c>
      <c r="J305">
        <f t="shared" si="47"/>
        <v>199.14285714285714</v>
      </c>
      <c r="K305">
        <f>$J$305/J338</f>
        <v>1</v>
      </c>
      <c r="N305">
        <v>4</v>
      </c>
      <c r="O305">
        <v>2</v>
      </c>
      <c r="P305">
        <v>300</v>
      </c>
      <c r="Q305">
        <v>300</v>
      </c>
      <c r="R305">
        <v>300</v>
      </c>
      <c r="S305">
        <v>444</v>
      </c>
      <c r="T305">
        <v>443</v>
      </c>
      <c r="U305">
        <v>444</v>
      </c>
      <c r="V305">
        <v>444</v>
      </c>
      <c r="W305">
        <f>AVERAGE(P305:V305)</f>
        <v>382.14285714285717</v>
      </c>
      <c r="X305">
        <f>$J$300/W305</f>
        <v>1.1607476635514018</v>
      </c>
    </row>
    <row r="306" spans="1:24" x14ac:dyDescent="0.25">
      <c r="A306">
        <v>5</v>
      </c>
      <c r="B306">
        <v>1</v>
      </c>
      <c r="C306">
        <v>302</v>
      </c>
      <c r="D306">
        <v>302</v>
      </c>
      <c r="E306">
        <v>303</v>
      </c>
      <c r="F306">
        <v>302</v>
      </c>
      <c r="G306">
        <v>302</v>
      </c>
      <c r="H306">
        <v>302</v>
      </c>
      <c r="I306">
        <v>302</v>
      </c>
      <c r="J306">
        <f t="shared" si="47"/>
        <v>302.14285714285717</v>
      </c>
      <c r="K306">
        <f>$J$306/J339</f>
        <v>1</v>
      </c>
      <c r="N306">
        <v>4</v>
      </c>
      <c r="O306">
        <v>4</v>
      </c>
      <c r="P306">
        <v>199</v>
      </c>
      <c r="Q306">
        <v>199</v>
      </c>
      <c r="R306">
        <v>199</v>
      </c>
      <c r="S306">
        <v>354</v>
      </c>
      <c r="T306">
        <v>354</v>
      </c>
      <c r="U306">
        <v>355</v>
      </c>
      <c r="V306">
        <v>354</v>
      </c>
      <c r="W306">
        <f t="shared" ref="W306:W316" si="48">AVERAGE(P306:V306)</f>
        <v>287.71428571428572</v>
      </c>
      <c r="X306">
        <f>$J$301/W306</f>
        <v>1.2279046673286991</v>
      </c>
    </row>
    <row r="307" spans="1:24" x14ac:dyDescent="0.25">
      <c r="A307">
        <v>5</v>
      </c>
      <c r="B307">
        <v>2</v>
      </c>
      <c r="C307">
        <v>301</v>
      </c>
      <c r="D307">
        <v>301</v>
      </c>
      <c r="E307">
        <v>302</v>
      </c>
      <c r="F307">
        <v>302</v>
      </c>
      <c r="G307">
        <v>301</v>
      </c>
      <c r="H307">
        <v>302</v>
      </c>
      <c r="I307">
        <v>302</v>
      </c>
      <c r="J307">
        <f t="shared" si="47"/>
        <v>301.57142857142856</v>
      </c>
      <c r="K307">
        <f>$J$307/J340</f>
        <v>0.99905347846663517</v>
      </c>
      <c r="N307">
        <v>5</v>
      </c>
      <c r="O307">
        <v>1</v>
      </c>
      <c r="P307">
        <v>305</v>
      </c>
      <c r="Q307">
        <v>302</v>
      </c>
      <c r="R307">
        <v>303</v>
      </c>
      <c r="S307">
        <v>308</v>
      </c>
      <c r="T307">
        <v>306</v>
      </c>
      <c r="U307">
        <v>307</v>
      </c>
      <c r="V307">
        <v>306</v>
      </c>
      <c r="W307">
        <f t="shared" si="48"/>
        <v>305.28571428571428</v>
      </c>
      <c r="X307">
        <f>$J$302/W307</f>
        <v>0.99719232569021998</v>
      </c>
    </row>
    <row r="308" spans="1:24" x14ac:dyDescent="0.25">
      <c r="A308">
        <v>6</v>
      </c>
      <c r="B308">
        <v>2</v>
      </c>
      <c r="C308">
        <v>188</v>
      </c>
      <c r="D308">
        <v>188</v>
      </c>
      <c r="E308">
        <v>188</v>
      </c>
      <c r="F308">
        <v>188</v>
      </c>
      <c r="G308">
        <v>188</v>
      </c>
      <c r="H308">
        <v>188</v>
      </c>
      <c r="I308">
        <v>190</v>
      </c>
      <c r="J308">
        <f t="shared" si="47"/>
        <v>188.28571428571428</v>
      </c>
      <c r="K308">
        <f>$J$308/J341</f>
        <v>1</v>
      </c>
      <c r="N308">
        <v>5</v>
      </c>
      <c r="O308">
        <v>2</v>
      </c>
      <c r="P308">
        <v>302</v>
      </c>
      <c r="Q308">
        <v>301</v>
      </c>
      <c r="R308">
        <v>301</v>
      </c>
      <c r="S308">
        <v>300</v>
      </c>
      <c r="T308">
        <v>300</v>
      </c>
      <c r="U308">
        <v>299</v>
      </c>
      <c r="V308">
        <v>301</v>
      </c>
      <c r="W308">
        <f t="shared" si="48"/>
        <v>300.57142857142856</v>
      </c>
      <c r="X308">
        <f>$J$303/W308</f>
        <v>0.99619771863117879</v>
      </c>
    </row>
    <row r="309" spans="1:24" x14ac:dyDescent="0.25">
      <c r="A309">
        <v>6</v>
      </c>
      <c r="B309">
        <v>3</v>
      </c>
      <c r="C309">
        <v>196</v>
      </c>
      <c r="D309">
        <v>196</v>
      </c>
      <c r="E309">
        <v>195</v>
      </c>
      <c r="F309">
        <v>195</v>
      </c>
      <c r="G309">
        <v>196</v>
      </c>
      <c r="H309">
        <v>196</v>
      </c>
      <c r="I309">
        <v>195</v>
      </c>
      <c r="J309">
        <f t="shared" si="47"/>
        <v>195.57142857142858</v>
      </c>
      <c r="K309">
        <f>$J$309/J342</f>
        <v>1.0014630577907828</v>
      </c>
      <c r="N309">
        <v>6</v>
      </c>
      <c r="O309">
        <v>2</v>
      </c>
      <c r="P309">
        <v>189</v>
      </c>
      <c r="Q309">
        <v>189</v>
      </c>
      <c r="R309">
        <v>188</v>
      </c>
      <c r="S309">
        <v>300</v>
      </c>
      <c r="T309">
        <v>300</v>
      </c>
      <c r="U309">
        <v>299</v>
      </c>
      <c r="V309">
        <v>301</v>
      </c>
      <c r="W309">
        <f t="shared" si="48"/>
        <v>252.28571428571428</v>
      </c>
      <c r="X309">
        <f>$J$304/W309</f>
        <v>1.185730464326161</v>
      </c>
    </row>
    <row r="310" spans="1:24" x14ac:dyDescent="0.25">
      <c r="A310">
        <v>7</v>
      </c>
      <c r="B310">
        <v>3</v>
      </c>
      <c r="C310">
        <v>201</v>
      </c>
      <c r="D310">
        <v>201</v>
      </c>
      <c r="E310">
        <v>201</v>
      </c>
      <c r="F310">
        <v>201</v>
      </c>
      <c r="G310">
        <v>201</v>
      </c>
      <c r="H310">
        <v>204</v>
      </c>
      <c r="I310">
        <v>201</v>
      </c>
      <c r="J310">
        <f t="shared" si="47"/>
        <v>201.42857142857142</v>
      </c>
      <c r="K310">
        <f>$J$310/J343</f>
        <v>0.99858356940509907</v>
      </c>
      <c r="N310">
        <v>6</v>
      </c>
      <c r="O310">
        <v>3</v>
      </c>
      <c r="P310">
        <v>196</v>
      </c>
      <c r="Q310">
        <v>196</v>
      </c>
      <c r="R310">
        <v>195</v>
      </c>
      <c r="S310">
        <v>199</v>
      </c>
      <c r="T310">
        <v>199</v>
      </c>
      <c r="U310">
        <v>199</v>
      </c>
      <c r="V310">
        <v>199</v>
      </c>
      <c r="W310">
        <f t="shared" si="48"/>
        <v>197.57142857142858</v>
      </c>
      <c r="X310">
        <f>$J$305/W310</f>
        <v>1.0079537237888647</v>
      </c>
    </row>
    <row r="311" spans="1:24" x14ac:dyDescent="0.25">
      <c r="A311">
        <v>8</v>
      </c>
      <c r="B311">
        <v>4</v>
      </c>
      <c r="C311">
        <v>157</v>
      </c>
      <c r="D311">
        <v>157</v>
      </c>
      <c r="E311">
        <v>157</v>
      </c>
      <c r="F311">
        <v>157</v>
      </c>
      <c r="G311">
        <v>158</v>
      </c>
      <c r="H311">
        <v>167</v>
      </c>
      <c r="I311">
        <v>157</v>
      </c>
      <c r="J311">
        <f t="shared" si="47"/>
        <v>158.57142857142858</v>
      </c>
      <c r="K311">
        <f>$J$311/J344</f>
        <v>1.000901713255185</v>
      </c>
      <c r="N311">
        <v>7</v>
      </c>
      <c r="O311">
        <v>3</v>
      </c>
      <c r="P311">
        <v>202</v>
      </c>
      <c r="Q311">
        <v>203</v>
      </c>
      <c r="R311">
        <v>202</v>
      </c>
      <c r="S311">
        <v>302</v>
      </c>
      <c r="T311">
        <v>302</v>
      </c>
      <c r="U311">
        <v>302</v>
      </c>
      <c r="V311">
        <v>303</v>
      </c>
      <c r="W311">
        <f t="shared" si="48"/>
        <v>259.42857142857144</v>
      </c>
      <c r="X311">
        <f>$J$306/W311</f>
        <v>1.1646475770925111</v>
      </c>
    </row>
    <row r="312" spans="1:24" x14ac:dyDescent="0.25">
      <c r="A312">
        <v>5</v>
      </c>
      <c r="B312">
        <v>4</v>
      </c>
      <c r="C312">
        <v>209</v>
      </c>
      <c r="D312">
        <v>209</v>
      </c>
      <c r="E312">
        <v>209</v>
      </c>
      <c r="F312">
        <v>208</v>
      </c>
      <c r="G312">
        <v>208</v>
      </c>
      <c r="H312">
        <v>208</v>
      </c>
      <c r="I312">
        <v>209</v>
      </c>
      <c r="N312">
        <v>8</v>
      </c>
      <c r="O312">
        <v>4</v>
      </c>
      <c r="P312">
        <v>157</v>
      </c>
      <c r="Q312">
        <v>157</v>
      </c>
      <c r="R312">
        <v>158</v>
      </c>
      <c r="S312">
        <v>302</v>
      </c>
      <c r="T312">
        <v>301</v>
      </c>
      <c r="U312">
        <v>302</v>
      </c>
      <c r="V312">
        <v>302</v>
      </c>
      <c r="W312">
        <f t="shared" si="48"/>
        <v>239.85714285714286</v>
      </c>
      <c r="X312">
        <f>$J$307/W312</f>
        <v>1.2572960095294818</v>
      </c>
    </row>
    <row r="313" spans="1:24" x14ac:dyDescent="0.25">
      <c r="A313">
        <v>6</v>
      </c>
      <c r="B313">
        <v>4</v>
      </c>
      <c r="C313">
        <v>213</v>
      </c>
      <c r="D313">
        <v>212</v>
      </c>
      <c r="E313">
        <v>214</v>
      </c>
      <c r="F313">
        <v>213</v>
      </c>
      <c r="G313">
        <v>213</v>
      </c>
      <c r="H313">
        <v>213</v>
      </c>
      <c r="I313">
        <v>215</v>
      </c>
      <c r="S313">
        <v>188</v>
      </c>
      <c r="T313">
        <v>188</v>
      </c>
      <c r="U313">
        <v>188</v>
      </c>
      <c r="V313">
        <v>188</v>
      </c>
      <c r="W313">
        <f t="shared" si="48"/>
        <v>188</v>
      </c>
      <c r="X313">
        <f>$J$308/W313</f>
        <v>1.0015197568389058</v>
      </c>
    </row>
    <row r="314" spans="1:24" x14ac:dyDescent="0.25">
      <c r="A314">
        <v>7</v>
      </c>
      <c r="B314">
        <v>4</v>
      </c>
      <c r="C314">
        <v>223</v>
      </c>
      <c r="D314">
        <v>225</v>
      </c>
      <c r="E314">
        <v>225</v>
      </c>
      <c r="F314">
        <v>225</v>
      </c>
      <c r="G314">
        <v>225</v>
      </c>
      <c r="H314">
        <v>226</v>
      </c>
      <c r="I314">
        <v>225</v>
      </c>
      <c r="S314">
        <v>195</v>
      </c>
      <c r="T314">
        <v>197</v>
      </c>
      <c r="U314">
        <v>196</v>
      </c>
      <c r="V314">
        <v>196</v>
      </c>
      <c r="W314">
        <f t="shared" si="48"/>
        <v>196</v>
      </c>
      <c r="X314">
        <f>$J$309/W314</f>
        <v>0.99781341107871724</v>
      </c>
    </row>
    <row r="315" spans="1:24" x14ac:dyDescent="0.25">
      <c r="K315">
        <f>$J$300/J348</f>
        <v>0.99935629224332156</v>
      </c>
      <c r="S315">
        <v>202</v>
      </c>
      <c r="T315">
        <v>202</v>
      </c>
      <c r="U315">
        <v>202</v>
      </c>
      <c r="V315">
        <v>202</v>
      </c>
      <c r="W315">
        <f t="shared" si="48"/>
        <v>202</v>
      </c>
      <c r="X315">
        <f>$J$310/W315</f>
        <v>0.99717114568599707</v>
      </c>
    </row>
    <row r="316" spans="1:24" x14ac:dyDescent="0.25">
      <c r="A316" t="s">
        <v>13</v>
      </c>
      <c r="K316">
        <f>$J$301/J349</f>
        <v>0.99959579628132567</v>
      </c>
      <c r="N316">
        <v>2</v>
      </c>
      <c r="O316">
        <v>1</v>
      </c>
      <c r="P316">
        <v>444</v>
      </c>
      <c r="Q316">
        <v>445</v>
      </c>
      <c r="R316">
        <v>444</v>
      </c>
      <c r="S316">
        <v>157</v>
      </c>
      <c r="T316">
        <v>157</v>
      </c>
      <c r="U316">
        <v>156</v>
      </c>
      <c r="V316">
        <v>157</v>
      </c>
      <c r="W316">
        <f t="shared" si="48"/>
        <v>280</v>
      </c>
      <c r="X316">
        <f>$J$311/W316</f>
        <v>0.56632653061224492</v>
      </c>
    </row>
    <row r="317" spans="1:24" x14ac:dyDescent="0.25">
      <c r="A317" t="s">
        <v>1</v>
      </c>
      <c r="B317" t="s">
        <v>2</v>
      </c>
      <c r="K317">
        <f>$J$302/J350</f>
        <v>0.99812646370023428</v>
      </c>
      <c r="N317">
        <v>3</v>
      </c>
      <c r="O317">
        <v>1</v>
      </c>
      <c r="P317">
        <v>354</v>
      </c>
      <c r="Q317">
        <v>354</v>
      </c>
      <c r="R317">
        <v>354</v>
      </c>
    </row>
    <row r="318" spans="1:24" x14ac:dyDescent="0.25">
      <c r="A318">
        <v>2</v>
      </c>
      <c r="B318">
        <v>1</v>
      </c>
      <c r="C318">
        <v>444</v>
      </c>
      <c r="D318">
        <v>445</v>
      </c>
      <c r="E318">
        <v>443</v>
      </c>
      <c r="F318">
        <v>444</v>
      </c>
      <c r="G318">
        <v>444</v>
      </c>
      <c r="H318">
        <v>445</v>
      </c>
      <c r="I318">
        <v>444</v>
      </c>
      <c r="J318">
        <f>AVERAGE(C318:I318)</f>
        <v>444.14285714285717</v>
      </c>
      <c r="K318">
        <f>$J$303/J351</f>
        <v>0.99857074797522638</v>
      </c>
      <c r="N318">
        <v>4</v>
      </c>
      <c r="O318">
        <v>0</v>
      </c>
      <c r="P318">
        <v>305</v>
      </c>
      <c r="Q318">
        <v>304</v>
      </c>
      <c r="R318">
        <v>304</v>
      </c>
    </row>
    <row r="319" spans="1:24" x14ac:dyDescent="0.25">
      <c r="A319">
        <v>3</v>
      </c>
      <c r="B319">
        <v>1</v>
      </c>
      <c r="C319">
        <v>354</v>
      </c>
      <c r="D319">
        <v>354</v>
      </c>
      <c r="E319">
        <v>354</v>
      </c>
      <c r="F319">
        <v>354</v>
      </c>
      <c r="G319">
        <v>354</v>
      </c>
      <c r="H319">
        <v>354</v>
      </c>
      <c r="I319">
        <v>353</v>
      </c>
      <c r="J319">
        <f t="shared" ref="J319:J329" si="49">AVERAGE(C319:I319)</f>
        <v>353.85714285714283</v>
      </c>
      <c r="K319">
        <f>$J$304/J352</f>
        <v>0.99714285714285722</v>
      </c>
      <c r="N319">
        <v>4</v>
      </c>
      <c r="O319">
        <v>1</v>
      </c>
      <c r="P319">
        <v>300</v>
      </c>
      <c r="Q319">
        <v>301</v>
      </c>
      <c r="R319">
        <v>300</v>
      </c>
    </row>
    <row r="320" spans="1:24" x14ac:dyDescent="0.25">
      <c r="A320">
        <v>4</v>
      </c>
      <c r="B320">
        <v>0</v>
      </c>
      <c r="C320">
        <v>304</v>
      </c>
      <c r="D320">
        <v>304</v>
      </c>
      <c r="E320">
        <v>304</v>
      </c>
      <c r="F320">
        <v>303</v>
      </c>
      <c r="G320">
        <v>304</v>
      </c>
      <c r="H320">
        <v>307</v>
      </c>
      <c r="I320">
        <v>304</v>
      </c>
      <c r="J320">
        <f t="shared" si="49"/>
        <v>304.28571428571428</v>
      </c>
      <c r="K320">
        <f>$J$305/J353</f>
        <v>0.99500356887937191</v>
      </c>
      <c r="N320">
        <v>4</v>
      </c>
      <c r="O320">
        <v>2</v>
      </c>
      <c r="P320">
        <v>300</v>
      </c>
      <c r="Q320">
        <v>300</v>
      </c>
      <c r="R320">
        <v>299</v>
      </c>
    </row>
    <row r="321" spans="1:18" x14ac:dyDescent="0.25">
      <c r="A321">
        <v>4</v>
      </c>
      <c r="B321">
        <v>1</v>
      </c>
      <c r="C321">
        <v>300</v>
      </c>
      <c r="D321">
        <v>300</v>
      </c>
      <c r="E321">
        <v>301</v>
      </c>
      <c r="F321">
        <v>300</v>
      </c>
      <c r="G321">
        <v>299</v>
      </c>
      <c r="H321">
        <v>300</v>
      </c>
      <c r="I321">
        <v>299</v>
      </c>
      <c r="J321">
        <f t="shared" si="49"/>
        <v>299.85714285714283</v>
      </c>
      <c r="K321">
        <f>$J$306/J354</f>
        <v>0.99811231713072213</v>
      </c>
      <c r="N321">
        <v>4</v>
      </c>
      <c r="O321">
        <v>4</v>
      </c>
      <c r="P321">
        <v>199</v>
      </c>
      <c r="Q321">
        <v>199</v>
      </c>
      <c r="R321">
        <v>198</v>
      </c>
    </row>
    <row r="322" spans="1:18" x14ac:dyDescent="0.25">
      <c r="A322">
        <v>4</v>
      </c>
      <c r="B322">
        <v>2</v>
      </c>
      <c r="C322">
        <v>299</v>
      </c>
      <c r="D322">
        <v>299</v>
      </c>
      <c r="E322">
        <v>299</v>
      </c>
      <c r="F322">
        <v>300</v>
      </c>
      <c r="G322">
        <v>300</v>
      </c>
      <c r="H322">
        <v>299</v>
      </c>
      <c r="I322">
        <v>300</v>
      </c>
      <c r="J322">
        <f t="shared" si="49"/>
        <v>299.42857142857144</v>
      </c>
      <c r="K322">
        <f>$J$307/J355</f>
        <v>0.99952651515151503</v>
      </c>
      <c r="N322">
        <v>5</v>
      </c>
      <c r="O322">
        <v>1</v>
      </c>
      <c r="P322">
        <v>303</v>
      </c>
      <c r="Q322">
        <v>303</v>
      </c>
      <c r="R322">
        <v>302</v>
      </c>
    </row>
    <row r="323" spans="1:18" x14ac:dyDescent="0.25">
      <c r="A323">
        <v>4</v>
      </c>
      <c r="B323">
        <v>4</v>
      </c>
      <c r="C323">
        <v>199</v>
      </c>
      <c r="D323">
        <v>199</v>
      </c>
      <c r="E323">
        <v>200</v>
      </c>
      <c r="F323">
        <v>199</v>
      </c>
      <c r="G323">
        <v>199</v>
      </c>
      <c r="H323">
        <v>198</v>
      </c>
      <c r="I323">
        <v>198</v>
      </c>
      <c r="J323">
        <f t="shared" si="49"/>
        <v>198.85714285714286</v>
      </c>
      <c r="K323">
        <f>$J$308/J356</f>
        <v>0.99471698113207552</v>
      </c>
      <c r="N323">
        <v>5</v>
      </c>
      <c r="O323">
        <v>2</v>
      </c>
      <c r="P323">
        <v>302</v>
      </c>
      <c r="Q323">
        <v>301</v>
      </c>
      <c r="R323">
        <v>302</v>
      </c>
    </row>
    <row r="324" spans="1:18" x14ac:dyDescent="0.25">
      <c r="A324">
        <v>5</v>
      </c>
      <c r="B324">
        <v>1</v>
      </c>
      <c r="C324">
        <v>302</v>
      </c>
      <c r="D324">
        <v>301</v>
      </c>
      <c r="E324">
        <v>302</v>
      </c>
      <c r="F324">
        <v>302</v>
      </c>
      <c r="G324">
        <v>303</v>
      </c>
      <c r="H324">
        <v>302</v>
      </c>
      <c r="I324">
        <v>302</v>
      </c>
      <c r="J324">
        <f t="shared" si="49"/>
        <v>302</v>
      </c>
      <c r="K324">
        <f>$J$309/J357</f>
        <v>0.99274836838288616</v>
      </c>
      <c r="N324">
        <v>6</v>
      </c>
      <c r="O324">
        <v>2</v>
      </c>
      <c r="P324">
        <v>188</v>
      </c>
      <c r="Q324">
        <v>189</v>
      </c>
      <c r="R324">
        <v>188</v>
      </c>
    </row>
    <row r="325" spans="1:18" x14ac:dyDescent="0.25">
      <c r="A325">
        <v>5</v>
      </c>
      <c r="B325">
        <v>2</v>
      </c>
      <c r="C325">
        <v>301</v>
      </c>
      <c r="D325">
        <v>302</v>
      </c>
      <c r="E325">
        <v>300</v>
      </c>
      <c r="F325">
        <v>301</v>
      </c>
      <c r="G325">
        <v>301</v>
      </c>
      <c r="H325">
        <v>301</v>
      </c>
      <c r="I325">
        <v>301</v>
      </c>
      <c r="J325">
        <f t="shared" si="49"/>
        <v>301</v>
      </c>
      <c r="K325">
        <f>$J$310/J358</f>
        <v>0.98947368421052617</v>
      </c>
      <c r="N325">
        <v>6</v>
      </c>
      <c r="O325">
        <v>3</v>
      </c>
      <c r="P325">
        <v>196</v>
      </c>
      <c r="Q325">
        <v>195</v>
      </c>
      <c r="R325">
        <v>196</v>
      </c>
    </row>
    <row r="326" spans="1:18" x14ac:dyDescent="0.25">
      <c r="A326">
        <v>6</v>
      </c>
      <c r="B326">
        <v>2</v>
      </c>
      <c r="C326">
        <v>191</v>
      </c>
      <c r="D326">
        <v>188</v>
      </c>
      <c r="E326">
        <v>189</v>
      </c>
      <c r="F326">
        <v>188</v>
      </c>
      <c r="G326">
        <v>188</v>
      </c>
      <c r="H326">
        <v>188</v>
      </c>
      <c r="I326">
        <v>188</v>
      </c>
      <c r="J326">
        <f t="shared" si="49"/>
        <v>188.57142857142858</v>
      </c>
      <c r="K326">
        <f>$J$311/J359</f>
        <v>0.97625329815303441</v>
      </c>
      <c r="N326">
        <v>7</v>
      </c>
      <c r="O326">
        <v>3</v>
      </c>
      <c r="P326">
        <v>202</v>
      </c>
      <c r="Q326">
        <v>201</v>
      </c>
      <c r="R326">
        <v>201</v>
      </c>
    </row>
    <row r="327" spans="1:18" x14ac:dyDescent="0.25">
      <c r="A327">
        <v>6</v>
      </c>
      <c r="B327">
        <v>3</v>
      </c>
      <c r="C327">
        <v>195</v>
      </c>
      <c r="D327">
        <v>195</v>
      </c>
      <c r="E327">
        <v>196</v>
      </c>
      <c r="F327">
        <v>197</v>
      </c>
      <c r="G327">
        <v>196</v>
      </c>
      <c r="H327">
        <v>195</v>
      </c>
      <c r="I327">
        <v>196</v>
      </c>
      <c r="J327">
        <f t="shared" si="49"/>
        <v>195.71428571428572</v>
      </c>
      <c r="N327">
        <v>8</v>
      </c>
      <c r="O327">
        <v>4</v>
      </c>
      <c r="P327">
        <v>156</v>
      </c>
      <c r="Q327">
        <v>158</v>
      </c>
      <c r="R327">
        <v>157</v>
      </c>
    </row>
    <row r="328" spans="1:18" x14ac:dyDescent="0.25">
      <c r="A328">
        <v>7</v>
      </c>
      <c r="B328">
        <v>3</v>
      </c>
      <c r="C328">
        <v>201</v>
      </c>
      <c r="D328">
        <v>202</v>
      </c>
      <c r="E328">
        <v>201</v>
      </c>
      <c r="F328">
        <v>201</v>
      </c>
      <c r="G328">
        <v>202</v>
      </c>
      <c r="H328">
        <v>201</v>
      </c>
      <c r="I328">
        <v>204</v>
      </c>
      <c r="J328">
        <f t="shared" si="49"/>
        <v>201.71428571428572</v>
      </c>
    </row>
    <row r="329" spans="1:18" x14ac:dyDescent="0.25">
      <c r="A329">
        <v>8</v>
      </c>
      <c r="B329">
        <v>4</v>
      </c>
      <c r="C329">
        <v>157</v>
      </c>
      <c r="D329">
        <v>158</v>
      </c>
      <c r="E329">
        <v>158</v>
      </c>
      <c r="F329">
        <v>157</v>
      </c>
      <c r="G329">
        <v>158</v>
      </c>
      <c r="H329">
        <v>157</v>
      </c>
      <c r="I329">
        <v>167</v>
      </c>
      <c r="J329">
        <f t="shared" si="49"/>
        <v>158.85714285714286</v>
      </c>
    </row>
    <row r="330" spans="1:18" x14ac:dyDescent="0.25">
      <c r="K330">
        <f>$J$300/J363</f>
        <v>0.99807135969141747</v>
      </c>
    </row>
    <row r="331" spans="1:18" x14ac:dyDescent="0.25">
      <c r="A331" t="s">
        <v>14</v>
      </c>
      <c r="K331">
        <f>$J$301/J364</f>
        <v>0.99597261377366086</v>
      </c>
      <c r="N331">
        <v>2</v>
      </c>
      <c r="O331">
        <v>1</v>
      </c>
      <c r="P331">
        <v>444</v>
      </c>
      <c r="Q331">
        <v>445</v>
      </c>
      <c r="R331">
        <v>446</v>
      </c>
    </row>
    <row r="332" spans="1:18" x14ac:dyDescent="0.25">
      <c r="A332" t="s">
        <v>1</v>
      </c>
      <c r="B332" t="s">
        <v>2</v>
      </c>
      <c r="K332">
        <f>$J$302/J365</f>
        <v>0.99906235349273331</v>
      </c>
      <c r="N332">
        <v>3</v>
      </c>
      <c r="O332">
        <v>1</v>
      </c>
      <c r="P332">
        <v>354</v>
      </c>
      <c r="Q332">
        <v>354</v>
      </c>
      <c r="R332">
        <v>354</v>
      </c>
    </row>
    <row r="333" spans="1:18" x14ac:dyDescent="0.25">
      <c r="A333">
        <v>2</v>
      </c>
      <c r="B333">
        <v>1</v>
      </c>
      <c r="C333">
        <v>443</v>
      </c>
      <c r="D333">
        <v>443</v>
      </c>
      <c r="E333">
        <v>444</v>
      </c>
      <c r="F333">
        <v>444</v>
      </c>
      <c r="G333">
        <v>444</v>
      </c>
      <c r="H333">
        <v>443</v>
      </c>
      <c r="I333">
        <v>443</v>
      </c>
      <c r="J333">
        <f>AVERAGE(C333:I333)</f>
        <v>443.42857142857144</v>
      </c>
      <c r="K333">
        <f>$J$303/J366</f>
        <v>0.9971455756422456</v>
      </c>
      <c r="N333">
        <v>4</v>
      </c>
      <c r="O333">
        <v>0</v>
      </c>
      <c r="P333">
        <v>304</v>
      </c>
      <c r="Q333">
        <v>308</v>
      </c>
      <c r="R333">
        <v>304</v>
      </c>
    </row>
    <row r="334" spans="1:18" x14ac:dyDescent="0.25">
      <c r="A334">
        <v>3</v>
      </c>
      <c r="B334">
        <v>1</v>
      </c>
      <c r="C334">
        <v>354</v>
      </c>
      <c r="D334">
        <v>354</v>
      </c>
      <c r="E334">
        <v>354</v>
      </c>
      <c r="F334">
        <v>354</v>
      </c>
      <c r="G334">
        <v>354</v>
      </c>
      <c r="H334">
        <v>354</v>
      </c>
      <c r="I334">
        <v>354</v>
      </c>
      <c r="J334">
        <f t="shared" ref="J334:J344" si="50">AVERAGE(C334:I334)</f>
        <v>354</v>
      </c>
      <c r="K334">
        <f>$J$304/J367</f>
        <v>0.99952267303102638</v>
      </c>
      <c r="N334">
        <v>4</v>
      </c>
      <c r="O334">
        <v>1</v>
      </c>
      <c r="P334">
        <v>299</v>
      </c>
      <c r="Q334">
        <v>300</v>
      </c>
      <c r="R334">
        <v>301</v>
      </c>
    </row>
    <row r="335" spans="1:18" x14ac:dyDescent="0.25">
      <c r="A335">
        <v>4</v>
      </c>
      <c r="B335">
        <v>0</v>
      </c>
      <c r="C335">
        <v>306</v>
      </c>
      <c r="D335">
        <v>304</v>
      </c>
      <c r="E335">
        <v>304</v>
      </c>
      <c r="F335">
        <v>304</v>
      </c>
      <c r="G335">
        <v>304</v>
      </c>
      <c r="H335">
        <v>304</v>
      </c>
      <c r="I335">
        <v>303</v>
      </c>
      <c r="J335">
        <f t="shared" si="50"/>
        <v>304.14285714285717</v>
      </c>
      <c r="K335">
        <f>$J$305/J368</f>
        <v>0.99928315412186386</v>
      </c>
      <c r="N335">
        <v>4</v>
      </c>
      <c r="O335">
        <v>2</v>
      </c>
      <c r="P335">
        <v>301</v>
      </c>
      <c r="Q335">
        <v>299</v>
      </c>
      <c r="R335">
        <v>299</v>
      </c>
    </row>
    <row r="336" spans="1:18" x14ac:dyDescent="0.25">
      <c r="A336">
        <v>4</v>
      </c>
      <c r="B336">
        <v>1</v>
      </c>
      <c r="C336">
        <v>300</v>
      </c>
      <c r="D336">
        <v>300</v>
      </c>
      <c r="E336">
        <v>300</v>
      </c>
      <c r="F336">
        <v>300</v>
      </c>
      <c r="G336">
        <v>300</v>
      </c>
      <c r="H336">
        <v>300</v>
      </c>
      <c r="I336">
        <v>300</v>
      </c>
      <c r="J336">
        <f t="shared" si="50"/>
        <v>300</v>
      </c>
      <c r="K336">
        <f>$J$306/J369</f>
        <v>0.99952741020793967</v>
      </c>
      <c r="N336">
        <v>4</v>
      </c>
      <c r="O336">
        <v>4</v>
      </c>
      <c r="P336">
        <v>199</v>
      </c>
      <c r="Q336">
        <v>199</v>
      </c>
      <c r="R336">
        <v>199</v>
      </c>
    </row>
    <row r="337" spans="1:18" x14ac:dyDescent="0.25">
      <c r="A337">
        <v>4</v>
      </c>
      <c r="B337">
        <v>2</v>
      </c>
      <c r="C337">
        <v>299</v>
      </c>
      <c r="D337">
        <v>300</v>
      </c>
      <c r="E337">
        <v>300</v>
      </c>
      <c r="F337">
        <v>300</v>
      </c>
      <c r="G337">
        <v>299</v>
      </c>
      <c r="H337">
        <v>299</v>
      </c>
      <c r="I337">
        <v>299</v>
      </c>
      <c r="J337">
        <f t="shared" si="50"/>
        <v>299.42857142857144</v>
      </c>
      <c r="K337">
        <f>$J$307/J370</f>
        <v>1.0009483167377904</v>
      </c>
      <c r="N337">
        <v>5</v>
      </c>
      <c r="O337">
        <v>1</v>
      </c>
      <c r="P337">
        <v>302</v>
      </c>
      <c r="Q337">
        <v>302</v>
      </c>
      <c r="R337">
        <v>302</v>
      </c>
    </row>
    <row r="338" spans="1:18" x14ac:dyDescent="0.25">
      <c r="A338">
        <v>4</v>
      </c>
      <c r="B338">
        <v>4</v>
      </c>
      <c r="C338">
        <v>199</v>
      </c>
      <c r="D338">
        <v>199</v>
      </c>
      <c r="E338">
        <v>199</v>
      </c>
      <c r="F338">
        <v>199</v>
      </c>
      <c r="G338">
        <v>200</v>
      </c>
      <c r="H338">
        <v>199</v>
      </c>
      <c r="I338">
        <v>199</v>
      </c>
      <c r="J338">
        <f t="shared" si="50"/>
        <v>199.14285714285714</v>
      </c>
      <c r="K338">
        <f>$J$308/J371</f>
        <v>1.0007593014426728</v>
      </c>
      <c r="N338">
        <v>5</v>
      </c>
      <c r="O338">
        <v>2</v>
      </c>
      <c r="P338">
        <v>302</v>
      </c>
      <c r="Q338">
        <v>302</v>
      </c>
      <c r="R338">
        <v>302</v>
      </c>
    </row>
    <row r="339" spans="1:18" x14ac:dyDescent="0.25">
      <c r="A339">
        <v>5</v>
      </c>
      <c r="B339">
        <v>1</v>
      </c>
      <c r="C339">
        <v>303</v>
      </c>
      <c r="D339">
        <v>302</v>
      </c>
      <c r="E339">
        <v>303</v>
      </c>
      <c r="F339">
        <v>302</v>
      </c>
      <c r="G339">
        <v>302</v>
      </c>
      <c r="H339">
        <v>301</v>
      </c>
      <c r="I339">
        <v>302</v>
      </c>
      <c r="J339">
        <f t="shared" si="50"/>
        <v>302.14285714285717</v>
      </c>
      <c r="K339">
        <f>$J$309/J372</f>
        <v>1</v>
      </c>
      <c r="N339">
        <v>6</v>
      </c>
      <c r="O339">
        <v>2</v>
      </c>
      <c r="P339">
        <v>188</v>
      </c>
      <c r="Q339">
        <v>188</v>
      </c>
      <c r="R339">
        <v>188</v>
      </c>
    </row>
    <row r="340" spans="1:18" x14ac:dyDescent="0.25">
      <c r="A340">
        <v>5</v>
      </c>
      <c r="B340">
        <v>2</v>
      </c>
      <c r="C340">
        <v>302</v>
      </c>
      <c r="D340">
        <v>302</v>
      </c>
      <c r="E340">
        <v>302</v>
      </c>
      <c r="F340">
        <v>302</v>
      </c>
      <c r="G340">
        <v>302</v>
      </c>
      <c r="H340">
        <v>301</v>
      </c>
      <c r="I340">
        <v>302</v>
      </c>
      <c r="J340">
        <f t="shared" si="50"/>
        <v>301.85714285714283</v>
      </c>
      <c r="K340">
        <f>$J$310/J373</f>
        <v>0.9978768577494691</v>
      </c>
      <c r="N340">
        <v>6</v>
      </c>
      <c r="O340">
        <v>3</v>
      </c>
      <c r="P340">
        <v>195</v>
      </c>
      <c r="Q340">
        <v>196</v>
      </c>
      <c r="R340">
        <v>196</v>
      </c>
    </row>
    <row r="341" spans="1:18" x14ac:dyDescent="0.25">
      <c r="A341">
        <v>6</v>
      </c>
      <c r="B341">
        <v>2</v>
      </c>
      <c r="C341">
        <v>188</v>
      </c>
      <c r="D341">
        <v>190</v>
      </c>
      <c r="E341">
        <v>188</v>
      </c>
      <c r="F341">
        <v>188</v>
      </c>
      <c r="G341">
        <v>188</v>
      </c>
      <c r="H341">
        <v>188</v>
      </c>
      <c r="I341">
        <v>188</v>
      </c>
      <c r="J341">
        <f t="shared" si="50"/>
        <v>188.28571428571428</v>
      </c>
      <c r="K341">
        <f>$J$311/J374</f>
        <v>1.0081743869209812</v>
      </c>
      <c r="N341">
        <v>7</v>
      </c>
      <c r="O341">
        <v>3</v>
      </c>
      <c r="P341">
        <v>201</v>
      </c>
      <c r="Q341">
        <v>201</v>
      </c>
      <c r="R341">
        <v>202</v>
      </c>
    </row>
    <row r="342" spans="1:18" x14ac:dyDescent="0.25">
      <c r="A342">
        <v>6</v>
      </c>
      <c r="B342">
        <v>3</v>
      </c>
      <c r="C342">
        <v>196</v>
      </c>
      <c r="D342">
        <v>196</v>
      </c>
      <c r="E342">
        <v>195</v>
      </c>
      <c r="F342">
        <v>195</v>
      </c>
      <c r="G342">
        <v>195</v>
      </c>
      <c r="H342">
        <v>195</v>
      </c>
      <c r="I342">
        <v>195</v>
      </c>
      <c r="J342">
        <f t="shared" si="50"/>
        <v>195.28571428571428</v>
      </c>
      <c r="N342">
        <v>8</v>
      </c>
      <c r="O342">
        <v>4</v>
      </c>
      <c r="P342">
        <v>157</v>
      </c>
      <c r="Q342">
        <v>157</v>
      </c>
      <c r="R342">
        <v>157</v>
      </c>
    </row>
    <row r="343" spans="1:18" x14ac:dyDescent="0.25">
      <c r="A343">
        <v>7</v>
      </c>
      <c r="B343">
        <v>3</v>
      </c>
      <c r="C343">
        <v>202</v>
      </c>
      <c r="D343">
        <v>202</v>
      </c>
      <c r="E343">
        <v>201</v>
      </c>
      <c r="F343">
        <v>201</v>
      </c>
      <c r="G343">
        <v>202</v>
      </c>
      <c r="H343">
        <v>202</v>
      </c>
      <c r="I343">
        <v>202</v>
      </c>
      <c r="J343">
        <f t="shared" si="50"/>
        <v>201.71428571428572</v>
      </c>
    </row>
    <row r="344" spans="1:18" x14ac:dyDescent="0.25">
      <c r="A344">
        <v>8</v>
      </c>
      <c r="B344">
        <v>4</v>
      </c>
      <c r="C344">
        <v>166</v>
      </c>
      <c r="D344">
        <v>157</v>
      </c>
      <c r="E344">
        <v>158</v>
      </c>
      <c r="F344">
        <v>157</v>
      </c>
      <c r="G344">
        <v>157</v>
      </c>
      <c r="H344">
        <v>157</v>
      </c>
      <c r="I344">
        <v>157</v>
      </c>
      <c r="J344">
        <f t="shared" si="50"/>
        <v>158.42857142857142</v>
      </c>
    </row>
    <row r="346" spans="1:18" x14ac:dyDescent="0.25">
      <c r="A346" t="s">
        <v>15</v>
      </c>
    </row>
    <row r="347" spans="1:18" x14ac:dyDescent="0.25">
      <c r="A347" t="s">
        <v>1</v>
      </c>
      <c r="B347" t="s">
        <v>2</v>
      </c>
    </row>
    <row r="348" spans="1:18" x14ac:dyDescent="0.25">
      <c r="A348">
        <v>2</v>
      </c>
      <c r="B348">
        <v>1</v>
      </c>
      <c r="C348">
        <v>444</v>
      </c>
      <c r="D348">
        <v>443</v>
      </c>
      <c r="E348">
        <v>444</v>
      </c>
      <c r="F348">
        <v>444</v>
      </c>
      <c r="G348">
        <v>444</v>
      </c>
      <c r="H348">
        <v>444</v>
      </c>
      <c r="I348">
        <v>444</v>
      </c>
      <c r="J348">
        <f>AVERAGE(C348:I348)</f>
        <v>443.85714285714283</v>
      </c>
    </row>
    <row r="349" spans="1:18" x14ac:dyDescent="0.25">
      <c r="A349">
        <v>3</v>
      </c>
      <c r="B349">
        <v>1</v>
      </c>
      <c r="C349">
        <v>353</v>
      </c>
      <c r="D349">
        <v>354</v>
      </c>
      <c r="E349">
        <v>354</v>
      </c>
      <c r="F349">
        <v>354</v>
      </c>
      <c r="G349">
        <v>353</v>
      </c>
      <c r="H349">
        <v>353</v>
      </c>
      <c r="I349">
        <v>353</v>
      </c>
      <c r="J349">
        <f t="shared" ref="J349:J359" si="51">AVERAGE(C349:I349)</f>
        <v>353.42857142857144</v>
      </c>
    </row>
    <row r="350" spans="1:18" x14ac:dyDescent="0.25">
      <c r="A350">
        <v>4</v>
      </c>
      <c r="B350">
        <v>0</v>
      </c>
      <c r="C350">
        <v>305</v>
      </c>
      <c r="D350">
        <v>307</v>
      </c>
      <c r="E350">
        <v>304</v>
      </c>
      <c r="F350">
        <v>305</v>
      </c>
      <c r="G350">
        <v>305</v>
      </c>
      <c r="H350">
        <v>304</v>
      </c>
      <c r="I350">
        <v>305</v>
      </c>
      <c r="J350">
        <f t="shared" si="51"/>
        <v>305</v>
      </c>
    </row>
    <row r="351" spans="1:18" x14ac:dyDescent="0.25">
      <c r="A351">
        <v>4</v>
      </c>
      <c r="B351">
        <v>1</v>
      </c>
      <c r="C351">
        <v>299</v>
      </c>
      <c r="D351">
        <v>299</v>
      </c>
      <c r="E351">
        <v>301</v>
      </c>
      <c r="F351">
        <v>300</v>
      </c>
      <c r="G351">
        <v>300</v>
      </c>
      <c r="H351">
        <v>300</v>
      </c>
      <c r="I351">
        <v>300</v>
      </c>
      <c r="J351">
        <f t="shared" si="51"/>
        <v>299.85714285714283</v>
      </c>
    </row>
    <row r="352" spans="1:18" x14ac:dyDescent="0.25">
      <c r="A352">
        <v>4</v>
      </c>
      <c r="B352">
        <v>2</v>
      </c>
      <c r="C352">
        <v>300</v>
      </c>
      <c r="D352">
        <v>300</v>
      </c>
      <c r="E352">
        <v>301</v>
      </c>
      <c r="F352">
        <v>299</v>
      </c>
      <c r="G352">
        <v>300</v>
      </c>
      <c r="H352">
        <v>300</v>
      </c>
      <c r="I352">
        <v>300</v>
      </c>
      <c r="J352">
        <f t="shared" si="51"/>
        <v>300</v>
      </c>
    </row>
    <row r="353" spans="1:10" x14ac:dyDescent="0.25">
      <c r="A353">
        <v>4</v>
      </c>
      <c r="B353">
        <v>4</v>
      </c>
      <c r="C353">
        <v>199</v>
      </c>
      <c r="D353">
        <v>200</v>
      </c>
      <c r="E353">
        <v>200</v>
      </c>
      <c r="F353">
        <v>200</v>
      </c>
      <c r="G353">
        <v>200</v>
      </c>
      <c r="H353">
        <v>203</v>
      </c>
      <c r="I353">
        <v>199</v>
      </c>
      <c r="J353">
        <f t="shared" si="51"/>
        <v>200.14285714285714</v>
      </c>
    </row>
    <row r="354" spans="1:10" x14ac:dyDescent="0.25">
      <c r="A354">
        <v>5</v>
      </c>
      <c r="B354">
        <v>1</v>
      </c>
      <c r="C354">
        <v>302</v>
      </c>
      <c r="D354">
        <v>302</v>
      </c>
      <c r="E354">
        <v>303</v>
      </c>
      <c r="F354">
        <v>303</v>
      </c>
      <c r="G354">
        <v>304</v>
      </c>
      <c r="H354">
        <v>302</v>
      </c>
      <c r="I354">
        <v>303</v>
      </c>
      <c r="J354">
        <f t="shared" si="51"/>
        <v>302.71428571428572</v>
      </c>
    </row>
    <row r="355" spans="1:10" x14ac:dyDescent="0.25">
      <c r="A355">
        <v>5</v>
      </c>
      <c r="B355">
        <v>2</v>
      </c>
      <c r="C355">
        <v>302</v>
      </c>
      <c r="D355">
        <v>302</v>
      </c>
      <c r="E355">
        <v>301</v>
      </c>
      <c r="F355">
        <v>301</v>
      </c>
      <c r="G355">
        <v>302</v>
      </c>
      <c r="H355">
        <v>302</v>
      </c>
      <c r="I355">
        <v>302</v>
      </c>
      <c r="J355">
        <f t="shared" si="51"/>
        <v>301.71428571428572</v>
      </c>
    </row>
    <row r="356" spans="1:10" x14ac:dyDescent="0.25">
      <c r="A356">
        <v>6</v>
      </c>
      <c r="B356">
        <v>2</v>
      </c>
      <c r="C356">
        <v>189</v>
      </c>
      <c r="D356">
        <v>189</v>
      </c>
      <c r="E356">
        <v>191</v>
      </c>
      <c r="F356">
        <v>189</v>
      </c>
      <c r="G356">
        <v>189</v>
      </c>
      <c r="H356">
        <v>189</v>
      </c>
      <c r="I356">
        <v>189</v>
      </c>
      <c r="J356">
        <f t="shared" si="51"/>
        <v>189.28571428571428</v>
      </c>
    </row>
    <row r="357" spans="1:10" x14ac:dyDescent="0.25">
      <c r="A357">
        <v>6</v>
      </c>
      <c r="B357">
        <v>3</v>
      </c>
      <c r="C357">
        <v>197</v>
      </c>
      <c r="D357">
        <v>197</v>
      </c>
      <c r="E357">
        <v>197</v>
      </c>
      <c r="F357">
        <v>197</v>
      </c>
      <c r="G357">
        <v>197</v>
      </c>
      <c r="H357">
        <v>197</v>
      </c>
      <c r="I357">
        <v>197</v>
      </c>
      <c r="J357">
        <f t="shared" si="51"/>
        <v>197</v>
      </c>
    </row>
    <row r="358" spans="1:10" x14ac:dyDescent="0.25">
      <c r="A358">
        <v>7</v>
      </c>
      <c r="B358">
        <v>3</v>
      </c>
      <c r="C358">
        <v>203</v>
      </c>
      <c r="D358">
        <v>206</v>
      </c>
      <c r="E358">
        <v>203</v>
      </c>
      <c r="F358">
        <v>203</v>
      </c>
      <c r="G358">
        <v>204</v>
      </c>
      <c r="H358">
        <v>203</v>
      </c>
      <c r="I358">
        <v>203</v>
      </c>
      <c r="J358">
        <f t="shared" si="51"/>
        <v>203.57142857142858</v>
      </c>
    </row>
    <row r="359" spans="1:10" x14ac:dyDescent="0.25">
      <c r="A359">
        <v>8</v>
      </c>
      <c r="B359">
        <v>4</v>
      </c>
      <c r="C359">
        <v>163</v>
      </c>
      <c r="D359">
        <v>162</v>
      </c>
      <c r="E359">
        <v>162</v>
      </c>
      <c r="F359">
        <v>162</v>
      </c>
      <c r="G359">
        <v>163</v>
      </c>
      <c r="H359">
        <v>162</v>
      </c>
      <c r="I359">
        <v>163</v>
      </c>
      <c r="J359">
        <f t="shared" si="51"/>
        <v>162.42857142857142</v>
      </c>
    </row>
    <row r="361" spans="1:10" x14ac:dyDescent="0.25">
      <c r="A361" t="s">
        <v>16</v>
      </c>
    </row>
    <row r="362" spans="1:10" x14ac:dyDescent="0.25">
      <c r="A362" t="s">
        <v>1</v>
      </c>
      <c r="B362" t="s">
        <v>2</v>
      </c>
    </row>
    <row r="363" spans="1:10" x14ac:dyDescent="0.25">
      <c r="A363">
        <v>2</v>
      </c>
      <c r="B363">
        <v>1</v>
      </c>
      <c r="C363">
        <v>445</v>
      </c>
      <c r="D363">
        <v>444</v>
      </c>
      <c r="E363">
        <v>445</v>
      </c>
      <c r="F363">
        <v>445</v>
      </c>
      <c r="G363">
        <v>444</v>
      </c>
      <c r="H363">
        <v>444</v>
      </c>
      <c r="I363">
        <v>444</v>
      </c>
      <c r="J363">
        <f>AVERAGE(C363:I363)</f>
        <v>444.42857142857144</v>
      </c>
    </row>
    <row r="364" spans="1:10" x14ac:dyDescent="0.25">
      <c r="A364">
        <v>3</v>
      </c>
      <c r="B364">
        <v>1</v>
      </c>
      <c r="C364">
        <v>354</v>
      </c>
      <c r="D364">
        <v>355</v>
      </c>
      <c r="E364">
        <v>355</v>
      </c>
      <c r="F364">
        <v>355</v>
      </c>
      <c r="G364">
        <v>355</v>
      </c>
      <c r="H364">
        <v>355</v>
      </c>
      <c r="I364">
        <v>354</v>
      </c>
      <c r="J364">
        <f t="shared" ref="J364:J374" si="52">AVERAGE(C364:I364)</f>
        <v>354.71428571428572</v>
      </c>
    </row>
    <row r="365" spans="1:10" x14ac:dyDescent="0.25">
      <c r="A365">
        <v>4</v>
      </c>
      <c r="B365">
        <v>0</v>
      </c>
      <c r="C365">
        <v>305</v>
      </c>
      <c r="D365">
        <v>305</v>
      </c>
      <c r="E365">
        <v>305</v>
      </c>
      <c r="F365">
        <v>305</v>
      </c>
      <c r="G365">
        <v>304</v>
      </c>
      <c r="H365">
        <v>304</v>
      </c>
      <c r="I365">
        <v>305</v>
      </c>
      <c r="J365">
        <f t="shared" si="52"/>
        <v>304.71428571428572</v>
      </c>
    </row>
    <row r="366" spans="1:10" x14ac:dyDescent="0.25">
      <c r="A366">
        <v>4</v>
      </c>
      <c r="B366">
        <v>1</v>
      </c>
      <c r="C366">
        <v>301</v>
      </c>
      <c r="D366">
        <v>300</v>
      </c>
      <c r="E366">
        <v>300</v>
      </c>
      <c r="F366">
        <v>301</v>
      </c>
      <c r="G366">
        <v>300</v>
      </c>
      <c r="H366">
        <v>300</v>
      </c>
      <c r="I366">
        <v>300</v>
      </c>
      <c r="J366">
        <f t="shared" si="52"/>
        <v>300.28571428571428</v>
      </c>
    </row>
    <row r="367" spans="1:10" x14ac:dyDescent="0.25">
      <c r="A367">
        <v>4</v>
      </c>
      <c r="B367">
        <v>2</v>
      </c>
      <c r="C367">
        <v>300</v>
      </c>
      <c r="D367">
        <v>299</v>
      </c>
      <c r="E367">
        <v>299</v>
      </c>
      <c r="F367">
        <v>299</v>
      </c>
      <c r="G367">
        <v>300</v>
      </c>
      <c r="H367">
        <v>299</v>
      </c>
      <c r="I367">
        <v>299</v>
      </c>
      <c r="J367">
        <f t="shared" si="52"/>
        <v>299.28571428571428</v>
      </c>
    </row>
    <row r="368" spans="1:10" x14ac:dyDescent="0.25">
      <c r="A368">
        <v>4</v>
      </c>
      <c r="B368">
        <v>4</v>
      </c>
      <c r="C368">
        <v>199</v>
      </c>
      <c r="D368">
        <v>199</v>
      </c>
      <c r="E368">
        <v>199</v>
      </c>
      <c r="F368">
        <v>199</v>
      </c>
      <c r="G368">
        <v>199</v>
      </c>
      <c r="H368">
        <v>198</v>
      </c>
      <c r="I368">
        <v>202</v>
      </c>
      <c r="J368">
        <f t="shared" si="52"/>
        <v>199.28571428571428</v>
      </c>
    </row>
    <row r="369" spans="1:10" x14ac:dyDescent="0.25">
      <c r="A369">
        <v>5</v>
      </c>
      <c r="B369">
        <v>1</v>
      </c>
      <c r="C369">
        <v>302</v>
      </c>
      <c r="D369">
        <v>302</v>
      </c>
      <c r="E369">
        <v>303</v>
      </c>
      <c r="F369">
        <v>302</v>
      </c>
      <c r="G369">
        <v>302</v>
      </c>
      <c r="H369">
        <v>303</v>
      </c>
      <c r="I369">
        <v>302</v>
      </c>
      <c r="J369">
        <f t="shared" si="52"/>
        <v>302.28571428571428</v>
      </c>
    </row>
    <row r="370" spans="1:10" x14ac:dyDescent="0.25">
      <c r="A370">
        <v>5</v>
      </c>
      <c r="B370">
        <v>2</v>
      </c>
      <c r="C370">
        <v>301</v>
      </c>
      <c r="D370">
        <v>301</v>
      </c>
      <c r="E370">
        <v>301</v>
      </c>
      <c r="F370">
        <v>301</v>
      </c>
      <c r="G370">
        <v>301</v>
      </c>
      <c r="H370">
        <v>302</v>
      </c>
      <c r="I370">
        <v>302</v>
      </c>
      <c r="J370">
        <f t="shared" si="52"/>
        <v>301.28571428571428</v>
      </c>
    </row>
    <row r="371" spans="1:10" x14ac:dyDescent="0.25">
      <c r="A371">
        <v>6</v>
      </c>
      <c r="B371">
        <v>2</v>
      </c>
      <c r="C371">
        <v>188</v>
      </c>
      <c r="D371">
        <v>188</v>
      </c>
      <c r="E371">
        <v>188</v>
      </c>
      <c r="F371">
        <v>188</v>
      </c>
      <c r="G371">
        <v>188</v>
      </c>
      <c r="H371">
        <v>188</v>
      </c>
      <c r="I371">
        <v>189</v>
      </c>
      <c r="J371">
        <f t="shared" si="52"/>
        <v>188.14285714285714</v>
      </c>
    </row>
    <row r="372" spans="1:10" x14ac:dyDescent="0.25">
      <c r="A372">
        <v>6</v>
      </c>
      <c r="B372">
        <v>3</v>
      </c>
      <c r="C372">
        <v>196</v>
      </c>
      <c r="D372">
        <v>195</v>
      </c>
      <c r="E372">
        <v>197</v>
      </c>
      <c r="F372">
        <v>195</v>
      </c>
      <c r="G372">
        <v>195</v>
      </c>
      <c r="H372">
        <v>195</v>
      </c>
      <c r="I372">
        <v>196</v>
      </c>
      <c r="J372">
        <f t="shared" si="52"/>
        <v>195.57142857142858</v>
      </c>
    </row>
    <row r="373" spans="1:10" x14ac:dyDescent="0.25">
      <c r="A373">
        <v>7</v>
      </c>
      <c r="B373">
        <v>3</v>
      </c>
      <c r="C373">
        <v>201</v>
      </c>
      <c r="D373">
        <v>202</v>
      </c>
      <c r="E373">
        <v>204</v>
      </c>
      <c r="F373">
        <v>201</v>
      </c>
      <c r="G373">
        <v>201</v>
      </c>
      <c r="H373">
        <v>202</v>
      </c>
      <c r="I373">
        <v>202</v>
      </c>
      <c r="J373">
        <f t="shared" si="52"/>
        <v>201.85714285714286</v>
      </c>
    </row>
    <row r="374" spans="1:10" x14ac:dyDescent="0.25">
      <c r="A374">
        <v>8</v>
      </c>
      <c r="B374">
        <v>4</v>
      </c>
      <c r="C374">
        <v>157</v>
      </c>
      <c r="D374">
        <v>157</v>
      </c>
      <c r="E374">
        <v>157</v>
      </c>
      <c r="F374">
        <v>158</v>
      </c>
      <c r="G374">
        <v>157</v>
      </c>
      <c r="H374">
        <v>157</v>
      </c>
      <c r="I374">
        <v>158</v>
      </c>
      <c r="J374">
        <f t="shared" si="52"/>
        <v>157.28571428571428</v>
      </c>
    </row>
  </sheetData>
  <mergeCells count="12">
    <mergeCell ref="O3:P3"/>
    <mergeCell ref="T3:U3"/>
    <mergeCell ref="Y3:Z3"/>
    <mergeCell ref="O9:P9"/>
    <mergeCell ref="T9:U9"/>
    <mergeCell ref="Y9:Z9"/>
    <mergeCell ref="A66:U66"/>
    <mergeCell ref="A282:K282"/>
    <mergeCell ref="A252:J252"/>
    <mergeCell ref="C228:F228"/>
    <mergeCell ref="A238:N238"/>
    <mergeCell ref="A104:U10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151"/>
  <sheetViews>
    <sheetView topLeftCell="A28" zoomScale="85" zoomScaleNormal="85" workbookViewId="0">
      <selection activeCell="A57" sqref="A57:XFD57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A2">
        <v>4</v>
      </c>
      <c r="B2">
        <v>2</v>
      </c>
      <c r="C2">
        <v>30.981000000000002</v>
      </c>
      <c r="D2">
        <v>32.006</v>
      </c>
      <c r="E2">
        <v>30.164999999999999</v>
      </c>
      <c r="F2">
        <v>29.579000000000001</v>
      </c>
      <c r="G2">
        <v>29.768000000000001</v>
      </c>
      <c r="H2">
        <v>29.44</v>
      </c>
      <c r="I2">
        <v>30.17</v>
      </c>
      <c r="J2">
        <f>AVERAGE(C2:I2)</f>
        <v>30.301285714285711</v>
      </c>
      <c r="M2" t="s">
        <v>152</v>
      </c>
    </row>
    <row r="3" spans="1:26" x14ac:dyDescent="0.25">
      <c r="A3">
        <v>5</v>
      </c>
      <c r="B3">
        <v>4</v>
      </c>
      <c r="C3">
        <v>25.248999999999999</v>
      </c>
      <c r="D3">
        <v>25.952000000000002</v>
      </c>
      <c r="E3">
        <v>24.988</v>
      </c>
      <c r="F3">
        <v>25.111999999999998</v>
      </c>
      <c r="G3">
        <v>24.928000000000001</v>
      </c>
      <c r="H3">
        <v>25.303000000000001</v>
      </c>
      <c r="I3">
        <v>25.04</v>
      </c>
      <c r="J3">
        <f>AVERAGE(C3:I3)</f>
        <v>25.224571428571426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6</v>
      </c>
      <c r="B4">
        <v>4</v>
      </c>
      <c r="C4">
        <v>24.573</v>
      </c>
      <c r="D4">
        <v>24.861999999999998</v>
      </c>
      <c r="E4">
        <v>24.587</v>
      </c>
      <c r="F4">
        <v>24.981000000000002</v>
      </c>
      <c r="G4">
        <v>24.727</v>
      </c>
      <c r="H4">
        <v>24.466000000000001</v>
      </c>
      <c r="I4">
        <v>24.42</v>
      </c>
      <c r="J4">
        <f>AVERAGE(C4:I4)</f>
        <v>24.659428571428577</v>
      </c>
      <c r="M4">
        <v>1</v>
      </c>
      <c r="N4">
        <v>0</v>
      </c>
      <c r="O4">
        <v>0.59302900000000003</v>
      </c>
      <c r="P4">
        <v>0.58509900000000004</v>
      </c>
      <c r="R4">
        <v>1</v>
      </c>
      <c r="S4">
        <v>0</v>
      </c>
      <c r="T4">
        <v>87.744570839999994</v>
      </c>
      <c r="U4">
        <v>84.99148074</v>
      </c>
      <c r="W4">
        <v>1</v>
      </c>
      <c r="X4">
        <v>0</v>
      </c>
      <c r="Y4">
        <v>147.96</v>
      </c>
      <c r="Z4">
        <v>145.26</v>
      </c>
    </row>
    <row r="5" spans="1:26" x14ac:dyDescent="0.25">
      <c r="A5">
        <v>7</v>
      </c>
      <c r="B5">
        <v>4</v>
      </c>
      <c r="C5">
        <v>25.077000000000002</v>
      </c>
      <c r="D5">
        <v>24.561</v>
      </c>
      <c r="E5">
        <v>24.91</v>
      </c>
      <c r="F5">
        <v>24.725000000000001</v>
      </c>
      <c r="G5">
        <v>24.774999999999999</v>
      </c>
      <c r="H5">
        <v>25.119</v>
      </c>
      <c r="I5">
        <v>24.869</v>
      </c>
      <c r="J5">
        <f>AVERAGE(C5:I5)</f>
        <v>24.862285714285715</v>
      </c>
      <c r="M5">
        <v>1</v>
      </c>
      <c r="N5">
        <v>1</v>
      </c>
      <c r="O5">
        <v>1.3565700000000001</v>
      </c>
      <c r="P5">
        <v>1.3614999999999999</v>
      </c>
      <c r="R5">
        <v>1</v>
      </c>
      <c r="S5">
        <v>1</v>
      </c>
      <c r="T5">
        <v>75.086149500000005</v>
      </c>
      <c r="U5">
        <v>75.359025000000003</v>
      </c>
      <c r="W5">
        <v>1</v>
      </c>
      <c r="X5">
        <v>1</v>
      </c>
      <c r="Y5">
        <v>55.35</v>
      </c>
      <c r="Z5">
        <v>55.35</v>
      </c>
    </row>
    <row r="6" spans="1:26" x14ac:dyDescent="0.25">
      <c r="A6">
        <v>8</v>
      </c>
      <c r="B6">
        <v>4</v>
      </c>
      <c r="C6">
        <v>25.169</v>
      </c>
      <c r="D6">
        <v>25.402000000000001</v>
      </c>
      <c r="E6">
        <v>25.08</v>
      </c>
      <c r="F6">
        <v>25.88</v>
      </c>
      <c r="G6">
        <v>25.783000000000001</v>
      </c>
      <c r="H6">
        <v>25.199000000000002</v>
      </c>
      <c r="I6">
        <v>25.22</v>
      </c>
      <c r="J6">
        <f>AVERAGE(C6:I6)</f>
        <v>25.390428571428572</v>
      </c>
    </row>
    <row r="8" spans="1:26" x14ac:dyDescent="0.25">
      <c r="M8" t="s">
        <v>152</v>
      </c>
    </row>
    <row r="9" spans="1:26" x14ac:dyDescent="0.25">
      <c r="A9" t="s">
        <v>140</v>
      </c>
      <c r="M9" t="s">
        <v>1</v>
      </c>
      <c r="N9" t="s">
        <v>145</v>
      </c>
      <c r="O9" s="158" t="s">
        <v>153</v>
      </c>
      <c r="P9" s="158"/>
      <c r="T9" s="158" t="s">
        <v>154</v>
      </c>
      <c r="U9" s="158"/>
      <c r="Y9" s="158" t="s">
        <v>155</v>
      </c>
      <c r="Z9" s="158"/>
    </row>
    <row r="10" spans="1:26" x14ac:dyDescent="0.25">
      <c r="J10" t="e">
        <f>AVERAGE(C10:I10)</f>
        <v>#DIV/0!</v>
      </c>
      <c r="M10">
        <v>1</v>
      </c>
      <c r="N10">
        <v>0</v>
      </c>
      <c r="O10">
        <f>AVERAGE(O4:P4)</f>
        <v>0.58906400000000003</v>
      </c>
      <c r="R10">
        <v>1</v>
      </c>
      <c r="S10">
        <v>0</v>
      </c>
      <c r="T10">
        <f>AVERAGE(T4:U4)</f>
        <v>86.36802578999999</v>
      </c>
      <c r="W10">
        <v>1</v>
      </c>
      <c r="X10">
        <v>0</v>
      </c>
      <c r="Y10">
        <f>AVERAGE(Y4:Z4)</f>
        <v>146.61000000000001</v>
      </c>
    </row>
    <row r="11" spans="1:26" x14ac:dyDescent="0.25">
      <c r="A11">
        <v>5</v>
      </c>
      <c r="B11">
        <v>4</v>
      </c>
      <c r="C11">
        <v>25.555</v>
      </c>
      <c r="D11">
        <v>24.896000000000001</v>
      </c>
      <c r="E11">
        <v>25.042000000000002</v>
      </c>
      <c r="F11">
        <v>24.853000000000002</v>
      </c>
      <c r="G11">
        <v>25.077000000000002</v>
      </c>
      <c r="H11">
        <v>25.187000000000001</v>
      </c>
      <c r="I11">
        <v>30.71</v>
      </c>
      <c r="J11">
        <f>AVERAGE(C11:I11)</f>
        <v>25.902857142857147</v>
      </c>
      <c r="M11">
        <v>1</v>
      </c>
      <c r="N11">
        <v>1</v>
      </c>
      <c r="O11">
        <f>AVERAGE(O5:P5)</f>
        <v>1.359035</v>
      </c>
      <c r="R11">
        <v>1</v>
      </c>
      <c r="S11">
        <v>1</v>
      </c>
      <c r="T11">
        <f>AVERAGE(T5:U5)</f>
        <v>75.222587250000004</v>
      </c>
      <c r="W11">
        <v>1</v>
      </c>
      <c r="X11">
        <v>1</v>
      </c>
      <c r="Y11">
        <f>AVERAGE(Y5:Z5)</f>
        <v>55.35</v>
      </c>
    </row>
    <row r="12" spans="1:26" x14ac:dyDescent="0.25">
      <c r="A12">
        <v>6</v>
      </c>
      <c r="B12">
        <v>4</v>
      </c>
      <c r="C12">
        <v>28.391999999999999</v>
      </c>
      <c r="D12">
        <v>24.462</v>
      </c>
      <c r="E12">
        <v>24.725000000000001</v>
      </c>
      <c r="F12">
        <v>24.251000000000001</v>
      </c>
      <c r="G12">
        <v>24.501000000000001</v>
      </c>
      <c r="H12">
        <v>24.643000000000001</v>
      </c>
      <c r="I12">
        <v>24.562999999999999</v>
      </c>
      <c r="J12">
        <f>AVERAGE(C12:I12)</f>
        <v>25.076714285714285</v>
      </c>
    </row>
    <row r="13" spans="1:26" x14ac:dyDescent="0.25">
      <c r="A13">
        <v>7</v>
      </c>
      <c r="B13">
        <v>4</v>
      </c>
      <c r="C13">
        <v>24.911999999999999</v>
      </c>
      <c r="D13">
        <v>24.661999999999999</v>
      </c>
      <c r="E13">
        <v>24.483000000000001</v>
      </c>
      <c r="F13">
        <v>25.155000000000001</v>
      </c>
      <c r="G13">
        <v>24.837</v>
      </c>
      <c r="H13">
        <v>24.56</v>
      </c>
      <c r="I13">
        <v>25.126000000000001</v>
      </c>
      <c r="J13">
        <f>AVERAGE(C13:I13)</f>
        <v>24.819285714285716</v>
      </c>
    </row>
    <row r="14" spans="1:26" x14ac:dyDescent="0.25">
      <c r="A14">
        <v>8</v>
      </c>
      <c r="B14">
        <v>4</v>
      </c>
      <c r="C14">
        <v>25.091000000000001</v>
      </c>
      <c r="D14">
        <v>24.934999999999999</v>
      </c>
      <c r="E14">
        <v>24.922999999999998</v>
      </c>
      <c r="F14">
        <v>24.734999999999999</v>
      </c>
      <c r="G14">
        <v>25.109000000000002</v>
      </c>
      <c r="H14">
        <v>25.068000000000001</v>
      </c>
      <c r="I14">
        <v>25.41</v>
      </c>
      <c r="J14">
        <f>AVERAGE(C14:I14)</f>
        <v>25.038714285714288</v>
      </c>
      <c r="O14">
        <f>O11/O10</f>
        <v>2.3071092444963535</v>
      </c>
      <c r="T14">
        <f>T11/T10</f>
        <v>0.87095411249645072</v>
      </c>
      <c r="Y14">
        <f>Y10/Y11</f>
        <v>2.6487804878048782</v>
      </c>
    </row>
    <row r="15" spans="1:26" x14ac:dyDescent="0.25">
      <c r="T15">
        <f>T10/T11</f>
        <v>1.1481661153578573</v>
      </c>
    </row>
    <row r="17" spans="1:10" x14ac:dyDescent="0.25">
      <c r="A17" t="s">
        <v>141</v>
      </c>
    </row>
    <row r="18" spans="1:10" x14ac:dyDescent="0.25">
      <c r="J18" t="e">
        <f>AVERAGE(C18:I18)</f>
        <v>#DIV/0!</v>
      </c>
    </row>
    <row r="19" spans="1:10" x14ac:dyDescent="0.25">
      <c r="A19">
        <v>5</v>
      </c>
      <c r="B19">
        <v>4</v>
      </c>
      <c r="C19">
        <v>25.437999999999999</v>
      </c>
      <c r="D19">
        <v>25.67</v>
      </c>
      <c r="E19">
        <v>25.613</v>
      </c>
      <c r="F19">
        <v>25.475999999999999</v>
      </c>
      <c r="G19">
        <v>25.591999999999999</v>
      </c>
      <c r="H19">
        <v>25.635000000000002</v>
      </c>
      <c r="I19">
        <v>25.526</v>
      </c>
      <c r="J19">
        <f>AVERAGE(C19:I19)</f>
        <v>25.564285714285717</v>
      </c>
    </row>
    <row r="20" spans="1:10" x14ac:dyDescent="0.25">
      <c r="A20">
        <v>6</v>
      </c>
      <c r="B20">
        <v>4</v>
      </c>
      <c r="C20">
        <v>25.623000000000001</v>
      </c>
      <c r="D20">
        <v>25.701000000000001</v>
      </c>
      <c r="E20">
        <v>25.565999999999999</v>
      </c>
      <c r="F20">
        <v>25.327000000000002</v>
      </c>
      <c r="G20">
        <v>25.157</v>
      </c>
      <c r="H20">
        <v>25.652000000000001</v>
      </c>
      <c r="I20">
        <v>25.535</v>
      </c>
      <c r="J20">
        <f>AVERAGE(C20:I20)</f>
        <v>25.508714285714287</v>
      </c>
    </row>
    <row r="21" spans="1:10" x14ac:dyDescent="0.25">
      <c r="A21">
        <v>7</v>
      </c>
      <c r="B21">
        <v>4</v>
      </c>
      <c r="C21">
        <v>25.55</v>
      </c>
      <c r="D21">
        <v>25.202000000000002</v>
      </c>
      <c r="E21">
        <v>25.693999999999999</v>
      </c>
      <c r="F21">
        <v>25.285</v>
      </c>
      <c r="G21">
        <v>25.190999999999999</v>
      </c>
      <c r="H21">
        <v>25.329000000000001</v>
      </c>
      <c r="I21">
        <v>25.815999999999999</v>
      </c>
      <c r="J21">
        <f>AVERAGE(C21:I21)</f>
        <v>25.438142857142857</v>
      </c>
    </row>
    <row r="22" spans="1:10" x14ac:dyDescent="0.25">
      <c r="A22">
        <v>8</v>
      </c>
      <c r="B22">
        <v>4</v>
      </c>
      <c r="C22">
        <v>26.317</v>
      </c>
      <c r="D22">
        <v>25.957999999999998</v>
      </c>
      <c r="E22">
        <v>25.817</v>
      </c>
      <c r="F22">
        <v>25.79</v>
      </c>
      <c r="G22">
        <v>26.187999999999999</v>
      </c>
      <c r="H22">
        <v>26.077000000000002</v>
      </c>
      <c r="I22">
        <v>26.143000000000001</v>
      </c>
      <c r="J22">
        <f>AVERAGE(C22:I22)</f>
        <v>26.041428571428572</v>
      </c>
    </row>
    <row r="36" spans="1:20" x14ac:dyDescent="0.25">
      <c r="A36" s="46" t="s">
        <v>59</v>
      </c>
      <c r="B36" s="46"/>
      <c r="C36" s="46"/>
      <c r="D36" s="46"/>
      <c r="E36" s="46"/>
      <c r="F36" s="46"/>
      <c r="G36" s="46"/>
      <c r="H36" s="46"/>
      <c r="I36" s="46"/>
      <c r="J36" s="46"/>
    </row>
    <row r="37" spans="1:20" x14ac:dyDescent="0.25">
      <c r="A37" s="46">
        <v>4</v>
      </c>
      <c r="B37" s="46">
        <v>0</v>
      </c>
      <c r="C37" s="46">
        <v>52.859000000000002</v>
      </c>
      <c r="D37" s="46">
        <v>54.432000000000002</v>
      </c>
      <c r="E37" s="46">
        <v>56.930999999999997</v>
      </c>
      <c r="F37" s="46">
        <v>54.235999999999997</v>
      </c>
      <c r="G37" s="46">
        <v>56.011000000000003</v>
      </c>
      <c r="H37" s="46">
        <v>54.566000000000003</v>
      </c>
      <c r="I37" s="46">
        <v>55.904000000000003</v>
      </c>
      <c r="J37" s="46">
        <f>AVERAGE(C37:I37)</f>
        <v>54.991285714285709</v>
      </c>
    </row>
    <row r="38" spans="1:20" x14ac:dyDescent="0.25">
      <c r="A38" s="46">
        <v>4</v>
      </c>
      <c r="B38" s="46">
        <v>2</v>
      </c>
      <c r="C38" s="46">
        <v>31.81</v>
      </c>
      <c r="D38" s="46">
        <v>32.28</v>
      </c>
      <c r="E38" s="46">
        <v>31.971</v>
      </c>
      <c r="F38" s="46">
        <v>31.742000000000001</v>
      </c>
      <c r="G38" s="46">
        <v>32.244</v>
      </c>
      <c r="H38" s="46">
        <v>30.626999999999999</v>
      </c>
      <c r="I38" s="46">
        <v>32.433999999999997</v>
      </c>
      <c r="J38" s="46">
        <f t="shared" ref="J38:J61" si="0">AVERAGE(C38:I38)</f>
        <v>31.872571428571433</v>
      </c>
    </row>
    <row r="39" spans="1:20" x14ac:dyDescent="0.25">
      <c r="A39" s="46">
        <v>4</v>
      </c>
      <c r="B39" s="46">
        <v>4</v>
      </c>
      <c r="C39" s="46">
        <v>21.288</v>
      </c>
      <c r="D39" s="46">
        <v>21.716000000000001</v>
      </c>
      <c r="E39" s="46">
        <v>25.143999999999998</v>
      </c>
      <c r="F39" s="46">
        <v>23.524000000000001</v>
      </c>
      <c r="G39" s="46">
        <v>21.434000000000001</v>
      </c>
      <c r="H39" s="46">
        <v>22.082999999999998</v>
      </c>
      <c r="I39" s="46">
        <v>21.198</v>
      </c>
      <c r="J39" s="46">
        <f>AVERAGE(C39:I39)</f>
        <v>22.341000000000001</v>
      </c>
      <c r="K39" t="s">
        <v>128</v>
      </c>
    </row>
    <row r="40" spans="1:20" x14ac:dyDescent="0.25">
      <c r="A40">
        <v>5</v>
      </c>
      <c r="B40">
        <v>4</v>
      </c>
      <c r="C40">
        <v>36</v>
      </c>
      <c r="D40">
        <v>27</v>
      </c>
      <c r="E40">
        <v>36</v>
      </c>
      <c r="F40">
        <v>35</v>
      </c>
      <c r="G40">
        <v>33</v>
      </c>
      <c r="H40">
        <v>36</v>
      </c>
      <c r="I40">
        <v>37</v>
      </c>
      <c r="J40" s="46">
        <f>AVERAGE(C40:I40)</f>
        <v>34.285714285714285</v>
      </c>
      <c r="K40" s="46">
        <v>5</v>
      </c>
      <c r="L40" s="46">
        <v>4</v>
      </c>
      <c r="M40" s="46">
        <v>35.593000000000004</v>
      </c>
      <c r="N40" s="46">
        <v>32.393000000000001</v>
      </c>
      <c r="O40" s="46">
        <v>35.329000000000001</v>
      </c>
      <c r="P40" s="46">
        <v>35.633000000000003</v>
      </c>
      <c r="Q40" s="46">
        <v>35.231000000000002</v>
      </c>
      <c r="R40" s="46">
        <v>37.51</v>
      </c>
      <c r="S40" s="46">
        <v>35.228999999999999</v>
      </c>
      <c r="T40" s="46">
        <f>AVERAGE(M40:S40)</f>
        <v>35.274000000000001</v>
      </c>
    </row>
    <row r="41" spans="1:20" x14ac:dyDescent="0.25">
      <c r="A41">
        <v>6</v>
      </c>
      <c r="B41">
        <v>4</v>
      </c>
      <c r="C41">
        <v>27</v>
      </c>
      <c r="D41">
        <v>26</v>
      </c>
      <c r="E41">
        <v>26</v>
      </c>
      <c r="F41">
        <v>26</v>
      </c>
      <c r="G41">
        <v>27</v>
      </c>
      <c r="H41">
        <v>28</v>
      </c>
      <c r="I41">
        <v>25</v>
      </c>
      <c r="J41" s="46">
        <f>AVERAGE(C41:I41)</f>
        <v>26.428571428571427</v>
      </c>
      <c r="K41" s="46">
        <v>6</v>
      </c>
      <c r="L41" s="46">
        <v>4</v>
      </c>
      <c r="M41" s="46">
        <v>33.345999999999997</v>
      </c>
      <c r="N41" s="46">
        <v>31.626999999999999</v>
      </c>
      <c r="O41" s="46">
        <v>28.782</v>
      </c>
      <c r="P41" s="46">
        <v>29.315000000000001</v>
      </c>
      <c r="Q41" s="46">
        <v>34.002000000000002</v>
      </c>
      <c r="R41" s="46">
        <v>33.451000000000001</v>
      </c>
      <c r="S41" s="46">
        <v>35.064</v>
      </c>
      <c r="T41" s="46">
        <f>AVERAGE(M41:S41)</f>
        <v>32.226714285714287</v>
      </c>
    </row>
    <row r="42" spans="1:20" x14ac:dyDescent="0.25">
      <c r="A42">
        <v>7</v>
      </c>
      <c r="B42">
        <v>4</v>
      </c>
      <c r="C42">
        <v>32</v>
      </c>
      <c r="D42">
        <v>33</v>
      </c>
      <c r="E42">
        <v>33</v>
      </c>
      <c r="F42">
        <v>33</v>
      </c>
      <c r="G42">
        <v>33</v>
      </c>
      <c r="H42">
        <v>33</v>
      </c>
      <c r="I42">
        <v>34</v>
      </c>
      <c r="J42" s="46">
        <f>AVERAGE(C42:I42)</f>
        <v>33</v>
      </c>
      <c r="K42" s="46">
        <v>7</v>
      </c>
      <c r="L42" s="46">
        <v>4</v>
      </c>
      <c r="M42" s="46">
        <v>33.231999999999999</v>
      </c>
      <c r="N42" s="46">
        <v>33.466999999999999</v>
      </c>
      <c r="O42" s="46">
        <v>32.307000000000002</v>
      </c>
      <c r="P42" s="46">
        <v>33.22</v>
      </c>
      <c r="Q42" s="46">
        <v>33.305999999999997</v>
      </c>
      <c r="R42" s="46">
        <v>32.993000000000002</v>
      </c>
      <c r="S42" s="46">
        <v>32.680999999999997</v>
      </c>
      <c r="T42" s="46">
        <f>AVERAGE(M42:S42)</f>
        <v>33.029428571428568</v>
      </c>
    </row>
    <row r="43" spans="1:20" x14ac:dyDescent="0.25">
      <c r="A43" s="46">
        <v>8</v>
      </c>
      <c r="B43" s="46">
        <v>4</v>
      </c>
      <c r="C43" s="46">
        <v>30.902999999999999</v>
      </c>
      <c r="D43" s="46">
        <v>29.594000000000001</v>
      </c>
      <c r="E43" s="46">
        <v>30.838999999999999</v>
      </c>
      <c r="F43" s="46">
        <v>30.771999999999998</v>
      </c>
      <c r="G43" s="46">
        <v>31.204000000000001</v>
      </c>
      <c r="H43" s="46">
        <v>30.991</v>
      </c>
      <c r="I43" s="46">
        <v>30.809000000000001</v>
      </c>
      <c r="J43" s="46">
        <f t="shared" si="0"/>
        <v>30.730285714285714</v>
      </c>
    </row>
    <row r="44" spans="1:2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</row>
    <row r="45" spans="1:20" x14ac:dyDescent="0.25">
      <c r="A45" s="46" t="s">
        <v>74</v>
      </c>
      <c r="B45" s="46"/>
      <c r="C45" s="46"/>
      <c r="D45" s="46"/>
      <c r="E45" s="46"/>
      <c r="F45" s="46"/>
      <c r="G45" s="46"/>
      <c r="H45" s="46"/>
      <c r="I45" s="46"/>
      <c r="J45" s="46"/>
      <c r="K45" s="122" t="s">
        <v>118</v>
      </c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 x14ac:dyDescent="0.25">
      <c r="A46" s="46">
        <v>4</v>
      </c>
      <c r="B46" s="46">
        <v>0</v>
      </c>
      <c r="C46" s="46">
        <v>49.28</v>
      </c>
      <c r="D46" s="46">
        <v>46.389000000000003</v>
      </c>
      <c r="E46" s="46">
        <v>43.231000000000002</v>
      </c>
      <c r="F46" s="46">
        <v>52.118000000000002</v>
      </c>
      <c r="G46" s="46">
        <v>46.896999999999998</v>
      </c>
      <c r="H46" s="46">
        <v>43.029000000000003</v>
      </c>
      <c r="I46" s="46">
        <v>43.555999999999997</v>
      </c>
      <c r="J46" s="46">
        <f t="shared" si="0"/>
        <v>46.357142857142854</v>
      </c>
    </row>
    <row r="47" spans="1:20" x14ac:dyDescent="0.25">
      <c r="A47" s="46">
        <v>4</v>
      </c>
      <c r="B47" s="46">
        <v>2</v>
      </c>
      <c r="C47" s="46">
        <v>31.766999999999999</v>
      </c>
      <c r="D47" s="46">
        <v>31.925000000000001</v>
      </c>
      <c r="E47" s="46">
        <v>27.475000000000001</v>
      </c>
      <c r="F47" s="46">
        <v>28.074000000000002</v>
      </c>
      <c r="G47" s="46">
        <v>27.071999999999999</v>
      </c>
      <c r="H47" s="46">
        <v>28.83</v>
      </c>
      <c r="I47" s="46">
        <v>26.713000000000001</v>
      </c>
      <c r="J47" s="46">
        <f t="shared" si="0"/>
        <v>28.836571428571425</v>
      </c>
      <c r="K47" s="122">
        <v>4</v>
      </c>
      <c r="L47" s="122">
        <v>2</v>
      </c>
      <c r="M47" s="122">
        <v>29.983000000000001</v>
      </c>
      <c r="N47" s="122">
        <v>29.547999999999998</v>
      </c>
      <c r="O47" s="122">
        <v>29.728000000000002</v>
      </c>
      <c r="P47" s="122">
        <v>29.710999999999999</v>
      </c>
      <c r="Q47" s="122">
        <v>29.172000000000001</v>
      </c>
      <c r="R47" s="122">
        <v>29.152999999999999</v>
      </c>
      <c r="S47" s="122">
        <v>29.548999999999999</v>
      </c>
      <c r="T47" s="122">
        <f>AVERAGE(M47:S47)</f>
        <v>29.549142857142858</v>
      </c>
    </row>
    <row r="48" spans="1:20" x14ac:dyDescent="0.25">
      <c r="A48" s="46">
        <v>4</v>
      </c>
      <c r="B48" s="46">
        <v>4</v>
      </c>
      <c r="C48" s="46">
        <v>19.148</v>
      </c>
      <c r="D48" s="46">
        <v>18.254999999999999</v>
      </c>
      <c r="E48" s="46">
        <v>19.100999999999999</v>
      </c>
      <c r="F48" s="46">
        <v>17.917999999999999</v>
      </c>
      <c r="G48" s="46">
        <v>18.722999999999999</v>
      </c>
      <c r="H48" s="46">
        <v>18.324999999999999</v>
      </c>
      <c r="I48" s="46">
        <v>18.684999999999999</v>
      </c>
      <c r="J48" s="46">
        <f t="shared" si="0"/>
        <v>18.59357142857143</v>
      </c>
    </row>
    <row r="49" spans="1:20" x14ac:dyDescent="0.25">
      <c r="A49" s="46">
        <v>5</v>
      </c>
      <c r="B49" s="46">
        <v>4</v>
      </c>
      <c r="C49" s="46">
        <v>35.853999999999999</v>
      </c>
      <c r="D49" s="46">
        <v>37.045999999999999</v>
      </c>
      <c r="E49" s="46">
        <v>35.762</v>
      </c>
      <c r="F49" s="46">
        <v>36.552999999999997</v>
      </c>
      <c r="G49" s="46">
        <v>36.676000000000002</v>
      </c>
      <c r="H49" s="46">
        <v>36.35</v>
      </c>
      <c r="I49" s="46">
        <v>35.997</v>
      </c>
      <c r="J49" s="46">
        <f t="shared" si="0"/>
        <v>36.319714285714284</v>
      </c>
    </row>
    <row r="50" spans="1:20" x14ac:dyDescent="0.25">
      <c r="A50" s="46">
        <v>6</v>
      </c>
      <c r="B50" s="46">
        <v>4</v>
      </c>
      <c r="C50" s="46">
        <v>22.109000000000002</v>
      </c>
      <c r="D50" s="46">
        <v>21.989000000000001</v>
      </c>
      <c r="E50" s="46">
        <v>18.881</v>
      </c>
      <c r="F50" s="46">
        <v>18.495999999999999</v>
      </c>
      <c r="G50" s="46">
        <v>20.417999999999999</v>
      </c>
      <c r="H50" s="46">
        <v>23.449000000000002</v>
      </c>
      <c r="I50" s="46">
        <v>23.492000000000001</v>
      </c>
      <c r="J50" s="46">
        <f t="shared" si="0"/>
        <v>21.262</v>
      </c>
      <c r="K50" s="122">
        <v>6</v>
      </c>
      <c r="L50" s="122">
        <v>4</v>
      </c>
      <c r="M50" s="122">
        <v>23.698</v>
      </c>
      <c r="N50" s="122">
        <v>23.677</v>
      </c>
      <c r="O50" s="122">
        <v>24.096</v>
      </c>
      <c r="P50" s="122">
        <v>24.170999999999999</v>
      </c>
      <c r="Q50" s="122">
        <v>24.234999999999999</v>
      </c>
      <c r="R50" s="122">
        <v>24.29</v>
      </c>
      <c r="S50" s="122">
        <v>24.853999999999999</v>
      </c>
      <c r="T50" s="122">
        <f>AVERAGE(M50:S50)</f>
        <v>24.145857142857146</v>
      </c>
    </row>
    <row r="51" spans="1:20" x14ac:dyDescent="0.25">
      <c r="A51" s="46">
        <v>7</v>
      </c>
      <c r="B51" s="46">
        <v>4</v>
      </c>
      <c r="C51" s="46">
        <v>27.010999999999999</v>
      </c>
      <c r="D51" s="46">
        <v>27.131</v>
      </c>
      <c r="E51" s="46">
        <v>27.366</v>
      </c>
      <c r="F51" s="46">
        <v>26.643999999999998</v>
      </c>
      <c r="G51" s="46">
        <v>26.936</v>
      </c>
      <c r="H51" s="46">
        <v>26.643000000000001</v>
      </c>
      <c r="I51" s="46">
        <v>26.56</v>
      </c>
      <c r="J51" s="46">
        <f t="shared" si="0"/>
        <v>26.898714285714284</v>
      </c>
      <c r="K51" s="122">
        <v>7</v>
      </c>
      <c r="L51" s="122">
        <v>4</v>
      </c>
      <c r="M51" s="122">
        <v>24.873000000000001</v>
      </c>
      <c r="N51" s="122">
        <v>25.079000000000001</v>
      </c>
      <c r="O51" s="122">
        <v>24.698</v>
      </c>
      <c r="P51" s="122">
        <v>25.361999999999998</v>
      </c>
      <c r="Q51" s="122">
        <v>25.029</v>
      </c>
      <c r="R51" s="122">
        <v>24.86</v>
      </c>
      <c r="S51" s="122">
        <v>25.257999999999999</v>
      </c>
      <c r="T51" s="122">
        <f>AVERAGE(M51:S51)</f>
        <v>25.02271428571429</v>
      </c>
    </row>
    <row r="52" spans="1:20" x14ac:dyDescent="0.25">
      <c r="A52" s="46">
        <v>8</v>
      </c>
      <c r="B52" s="46">
        <v>4</v>
      </c>
      <c r="C52" s="46">
        <v>24.204999999999998</v>
      </c>
      <c r="D52" s="46">
        <v>25.553999999999998</v>
      </c>
      <c r="E52" s="46">
        <v>25.431000000000001</v>
      </c>
      <c r="F52" s="46">
        <v>25.021000000000001</v>
      </c>
      <c r="G52" s="46">
        <v>25.114000000000001</v>
      </c>
      <c r="H52" s="46">
        <v>25.46</v>
      </c>
      <c r="I52" s="46">
        <v>26.074999999999999</v>
      </c>
      <c r="J52" s="46">
        <f t="shared" si="0"/>
        <v>25.265714285714285</v>
      </c>
      <c r="K52" s="122">
        <v>8</v>
      </c>
      <c r="L52" s="122">
        <v>4</v>
      </c>
      <c r="M52" s="122">
        <v>25.748999999999999</v>
      </c>
      <c r="N52" s="122">
        <v>25.753</v>
      </c>
      <c r="O52" s="122">
        <v>25.21</v>
      </c>
      <c r="P52" s="122">
        <v>25.638999999999999</v>
      </c>
      <c r="Q52" s="122">
        <v>25.446999999999999</v>
      </c>
      <c r="R52" s="122">
        <v>25.475000000000001</v>
      </c>
      <c r="S52" s="122">
        <v>25.669</v>
      </c>
      <c r="T52" s="122">
        <f>AVERAGE(M52:S52)</f>
        <v>25.563142857142857</v>
      </c>
    </row>
    <row r="53" spans="1:20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122"/>
      <c r="L53" s="122"/>
      <c r="M53" s="122"/>
      <c r="N53" s="122"/>
      <c r="O53" s="122"/>
      <c r="P53" s="122"/>
      <c r="Q53" s="122"/>
      <c r="R53" s="122"/>
      <c r="S53" s="122"/>
      <c r="T53" s="122"/>
    </row>
    <row r="54" spans="1:20" x14ac:dyDescent="0.25">
      <c r="A54" s="46" t="s">
        <v>37</v>
      </c>
      <c r="B54" s="46"/>
      <c r="C54" s="46"/>
      <c r="D54" s="46"/>
      <c r="E54" s="46"/>
      <c r="F54" s="46"/>
      <c r="G54" s="46"/>
      <c r="H54" s="46"/>
      <c r="I54" s="46"/>
      <c r="J54" s="46"/>
      <c r="K54" s="122" t="s">
        <v>117</v>
      </c>
      <c r="L54" s="122"/>
      <c r="M54" s="122"/>
      <c r="N54" s="122"/>
      <c r="O54" s="122"/>
      <c r="P54" s="122"/>
      <c r="Q54" s="122"/>
      <c r="R54" s="122"/>
      <c r="S54" s="122"/>
      <c r="T54" s="122"/>
    </row>
    <row r="55" spans="1:20" x14ac:dyDescent="0.25">
      <c r="A55" s="46">
        <v>4</v>
      </c>
      <c r="B55" s="46">
        <v>0</v>
      </c>
      <c r="C55" s="46">
        <v>48.926000000000002</v>
      </c>
      <c r="D55" s="46">
        <v>50.552999999999997</v>
      </c>
      <c r="E55" s="46">
        <v>50.378999999999998</v>
      </c>
      <c r="F55" s="46">
        <v>50.398000000000003</v>
      </c>
      <c r="G55" s="46">
        <v>50.192</v>
      </c>
      <c r="H55" s="46">
        <v>50.384999999999998</v>
      </c>
      <c r="I55" s="46">
        <v>50.326999999999998</v>
      </c>
      <c r="J55" s="46">
        <f t="shared" si="0"/>
        <v>50.165714285714287</v>
      </c>
    </row>
    <row r="56" spans="1:20" x14ac:dyDescent="0.25">
      <c r="A56" s="46">
        <v>4</v>
      </c>
      <c r="B56" s="46">
        <v>2</v>
      </c>
      <c r="C56" s="46">
        <v>30.462</v>
      </c>
      <c r="D56" s="46">
        <v>30.289000000000001</v>
      </c>
      <c r="E56" s="46">
        <v>30.654</v>
      </c>
      <c r="F56" s="46">
        <v>30.67</v>
      </c>
      <c r="G56" s="46">
        <v>30.530999999999999</v>
      </c>
      <c r="H56" s="46">
        <v>30.736000000000001</v>
      </c>
      <c r="I56" s="46">
        <v>30.609000000000002</v>
      </c>
      <c r="J56" s="46">
        <f t="shared" si="0"/>
        <v>30.564428571428572</v>
      </c>
      <c r="K56" s="122">
        <v>4</v>
      </c>
      <c r="L56" s="122">
        <v>2</v>
      </c>
      <c r="M56" s="122">
        <v>30.035</v>
      </c>
      <c r="N56" s="122">
        <v>30.741</v>
      </c>
      <c r="O56" s="122">
        <v>30.204999999999998</v>
      </c>
      <c r="P56" s="122">
        <v>29.863</v>
      </c>
      <c r="Q56" s="122">
        <v>29.75</v>
      </c>
      <c r="R56" s="122">
        <v>29.494</v>
      </c>
      <c r="S56" s="122">
        <v>29.527999999999999</v>
      </c>
      <c r="T56" s="122">
        <f>AVERAGE(M56:S56)</f>
        <v>29.945142857142855</v>
      </c>
    </row>
    <row r="57" spans="1:20" x14ac:dyDescent="0.25">
      <c r="A57" s="46">
        <v>4</v>
      </c>
      <c r="B57" s="46">
        <v>4</v>
      </c>
      <c r="C57" s="46">
        <v>23.919</v>
      </c>
      <c r="D57" s="46">
        <v>23.506</v>
      </c>
      <c r="E57" s="46">
        <v>23.385000000000002</v>
      </c>
      <c r="F57" s="46">
        <v>23.338999999999999</v>
      </c>
      <c r="G57" s="46">
        <v>23.454000000000001</v>
      </c>
      <c r="H57" s="46">
        <v>23.512</v>
      </c>
      <c r="I57" s="46">
        <v>23.460999999999999</v>
      </c>
      <c r="J57" s="46">
        <f t="shared" si="0"/>
        <v>23.510857142857144</v>
      </c>
    </row>
    <row r="58" spans="1:20" x14ac:dyDescent="0.25">
      <c r="A58" s="46">
        <v>5</v>
      </c>
      <c r="B58" s="46">
        <v>4</v>
      </c>
      <c r="C58" s="46">
        <v>23.395</v>
      </c>
      <c r="D58" s="46">
        <v>23.314</v>
      </c>
      <c r="E58" s="46">
        <v>23.13</v>
      </c>
      <c r="F58" s="46">
        <v>23.260999999999999</v>
      </c>
      <c r="G58" s="46">
        <v>23.456</v>
      </c>
      <c r="H58" s="46">
        <v>23.475000000000001</v>
      </c>
      <c r="I58" s="46">
        <v>23.369</v>
      </c>
      <c r="J58" s="46">
        <f t="shared" si="0"/>
        <v>23.342857142857145</v>
      </c>
    </row>
    <row r="59" spans="1:20" x14ac:dyDescent="0.25">
      <c r="A59" s="46">
        <v>6</v>
      </c>
      <c r="B59" s="46">
        <v>4</v>
      </c>
      <c r="C59" s="46">
        <v>24.111000000000001</v>
      </c>
      <c r="D59" s="46">
        <v>23.544</v>
      </c>
      <c r="E59" s="46">
        <v>23.672000000000001</v>
      </c>
      <c r="F59" s="46">
        <v>23.736999999999998</v>
      </c>
      <c r="G59" s="46">
        <v>23.907</v>
      </c>
      <c r="H59" s="46">
        <v>23.849</v>
      </c>
      <c r="I59" s="46">
        <v>24.026</v>
      </c>
      <c r="J59" s="46">
        <f t="shared" si="0"/>
        <v>23.835142857142859</v>
      </c>
      <c r="K59" s="122">
        <v>6</v>
      </c>
      <c r="L59" s="122">
        <v>4</v>
      </c>
      <c r="M59" s="122">
        <v>23.52</v>
      </c>
      <c r="N59" s="122">
        <v>23.574000000000002</v>
      </c>
      <c r="O59" s="122">
        <v>23.765999999999998</v>
      </c>
      <c r="P59" s="122">
        <v>23.721</v>
      </c>
      <c r="Q59" s="122">
        <v>23.861999999999998</v>
      </c>
      <c r="R59" s="122">
        <v>24.169</v>
      </c>
      <c r="S59" s="122">
        <v>24.634</v>
      </c>
      <c r="T59" s="122">
        <f>AVERAGE(M59:S59)</f>
        <v>23.892285714285713</v>
      </c>
    </row>
    <row r="60" spans="1:20" x14ac:dyDescent="0.25">
      <c r="A60" s="46">
        <v>7</v>
      </c>
      <c r="B60" s="46">
        <v>4</v>
      </c>
      <c r="C60" s="46">
        <v>24.303000000000001</v>
      </c>
      <c r="D60" s="46">
        <v>24.114999999999998</v>
      </c>
      <c r="E60" s="46">
        <v>24.263999999999999</v>
      </c>
      <c r="F60" s="46">
        <v>24.103000000000002</v>
      </c>
      <c r="G60" s="46">
        <v>24.33</v>
      </c>
      <c r="H60" s="46">
        <v>24.541</v>
      </c>
      <c r="I60" s="46">
        <v>24.300999999999998</v>
      </c>
      <c r="J60" s="46">
        <f t="shared" si="0"/>
        <v>24.279571428571426</v>
      </c>
      <c r="K60" s="122">
        <v>7</v>
      </c>
      <c r="L60" s="122">
        <v>4</v>
      </c>
      <c r="M60" s="122">
        <v>24.302</v>
      </c>
      <c r="N60" s="122">
        <v>24.462</v>
      </c>
      <c r="O60" s="122">
        <v>24.513000000000002</v>
      </c>
      <c r="P60" s="122">
        <v>24.411000000000001</v>
      </c>
      <c r="Q60" s="122">
        <v>24.527000000000001</v>
      </c>
      <c r="R60" s="122">
        <v>24.978000000000002</v>
      </c>
      <c r="S60" s="122">
        <v>24.541</v>
      </c>
      <c r="T60" s="122">
        <f>AVERAGE(M60:S60)</f>
        <v>24.533428571428573</v>
      </c>
    </row>
    <row r="61" spans="1:20" x14ac:dyDescent="0.25">
      <c r="A61" s="46">
        <v>8</v>
      </c>
      <c r="B61" s="46">
        <v>4</v>
      </c>
      <c r="C61" s="46">
        <v>24.561</v>
      </c>
      <c r="D61" s="46">
        <v>25.134</v>
      </c>
      <c r="E61" s="46">
        <v>24.693000000000001</v>
      </c>
      <c r="F61" s="46">
        <v>24.986000000000001</v>
      </c>
      <c r="G61" s="46">
        <v>24.734000000000002</v>
      </c>
      <c r="H61" s="46">
        <v>35.935000000000002</v>
      </c>
      <c r="I61" s="46">
        <v>24.681999999999999</v>
      </c>
      <c r="J61" s="46">
        <f t="shared" si="0"/>
        <v>26.389285714285712</v>
      </c>
      <c r="K61" s="122">
        <v>8</v>
      </c>
      <c r="L61" s="122">
        <v>4</v>
      </c>
      <c r="M61" s="122">
        <v>24.704000000000001</v>
      </c>
      <c r="N61" s="122">
        <v>36.869</v>
      </c>
      <c r="O61" s="122">
        <v>27.92</v>
      </c>
      <c r="P61" s="122">
        <v>24.535</v>
      </c>
      <c r="Q61" s="122">
        <v>24.751000000000001</v>
      </c>
      <c r="R61" s="122">
        <v>24.832000000000001</v>
      </c>
      <c r="S61" s="122">
        <v>24.895</v>
      </c>
      <c r="T61" s="122">
        <f>AVERAGE(M61:S61)</f>
        <v>26.92942857142857</v>
      </c>
    </row>
    <row r="62" spans="1:20" x14ac:dyDescent="0.25">
      <c r="A62">
        <v>1</v>
      </c>
      <c r="B62">
        <v>0</v>
      </c>
      <c r="C62">
        <v>142.98500000000001</v>
      </c>
      <c r="D62">
        <v>152.417</v>
      </c>
      <c r="E62">
        <f>AVERAGE(C62:D62)</f>
        <v>147.70100000000002</v>
      </c>
      <c r="G62">
        <f>E62/E63</f>
        <v>2.6780472326730433</v>
      </c>
      <c r="H62">
        <v>8</v>
      </c>
      <c r="I62">
        <v>4</v>
      </c>
      <c r="J62">
        <v>26.353999999999999</v>
      </c>
      <c r="K62">
        <v>25.667000000000002</v>
      </c>
      <c r="L62">
        <v>25.119</v>
      </c>
      <c r="M62">
        <v>25.388999999999999</v>
      </c>
      <c r="N62">
        <v>26.324999999999999</v>
      </c>
      <c r="O62">
        <v>24.331</v>
      </c>
      <c r="P62">
        <v>24.765999999999998</v>
      </c>
      <c r="Q62">
        <f>AVERAGE(J62:P62)</f>
        <v>25.421571428571422</v>
      </c>
    </row>
    <row r="63" spans="1:20" x14ac:dyDescent="0.25">
      <c r="A63">
        <v>1</v>
      </c>
      <c r="B63">
        <v>1</v>
      </c>
      <c r="C63">
        <v>55.345999999999997</v>
      </c>
      <c r="D63">
        <v>54.959000000000003</v>
      </c>
      <c r="E63">
        <f>AVERAGE(C63:D63)</f>
        <v>55.152500000000003</v>
      </c>
    </row>
    <row r="64" spans="1:20" x14ac:dyDescent="0.25">
      <c r="A64" s="21" t="s">
        <v>37</v>
      </c>
      <c r="B64" s="23"/>
      <c r="C64" s="23"/>
      <c r="D64" s="23"/>
      <c r="E64" s="23"/>
      <c r="F64" s="23"/>
      <c r="G64" s="23"/>
      <c r="H64" s="23" t="s">
        <v>4</v>
      </c>
      <c r="I64" s="23"/>
      <c r="J64" s="23"/>
      <c r="K64" s="23"/>
      <c r="L64" s="23"/>
      <c r="M64" s="23"/>
      <c r="N64" s="23"/>
      <c r="O64" s="23" t="s">
        <v>59</v>
      </c>
      <c r="P64" s="23"/>
      <c r="Q64" s="23"/>
      <c r="R64" s="23"/>
      <c r="S64" s="23"/>
      <c r="T64" s="24"/>
    </row>
    <row r="65" spans="1:20" x14ac:dyDescent="0.25">
      <c r="A65" s="25">
        <v>4</v>
      </c>
      <c r="B65" s="28">
        <v>0</v>
      </c>
      <c r="C65" s="28">
        <v>42.93438372</v>
      </c>
      <c r="D65" s="28">
        <v>40.399579439999997</v>
      </c>
      <c r="E65" s="28">
        <v>38.626950600000001</v>
      </c>
      <c r="F65" s="53">
        <f>AVERAGE(C65:E65)</f>
        <v>40.653637920000001</v>
      </c>
      <c r="G65" s="28"/>
      <c r="H65" s="28">
        <v>4</v>
      </c>
      <c r="I65" s="28">
        <v>0</v>
      </c>
      <c r="J65" s="28">
        <v>44.800815149999998</v>
      </c>
      <c r="K65" s="28">
        <v>46.351025280000002</v>
      </c>
      <c r="L65" s="28">
        <v>47.32086528</v>
      </c>
      <c r="M65" s="53">
        <f>AVERAGE(J65:L65)</f>
        <v>46.157568569999995</v>
      </c>
      <c r="N65" s="28"/>
      <c r="O65" s="28">
        <v>4</v>
      </c>
      <c r="P65" s="28">
        <v>0</v>
      </c>
      <c r="Q65" s="28">
        <v>50.500818359999997</v>
      </c>
      <c r="R65" s="28">
        <v>51.752596140000001</v>
      </c>
      <c r="S65" s="28">
        <v>53.753040990000002</v>
      </c>
      <c r="T65" s="84">
        <f>AVERAGE(Q65:S65)</f>
        <v>52.002151830000003</v>
      </c>
    </row>
    <row r="66" spans="1:20" x14ac:dyDescent="0.25">
      <c r="A66" s="25">
        <v>4</v>
      </c>
      <c r="B66" s="28">
        <v>2</v>
      </c>
      <c r="C66" s="28">
        <v>62.366408999999997</v>
      </c>
      <c r="D66" s="28">
        <v>60.511147200000003</v>
      </c>
      <c r="E66" s="28">
        <v>61.772112</v>
      </c>
      <c r="F66" s="53">
        <f t="shared" ref="F66:F71" si="1">AVERAGE(C66:E66)</f>
        <v>61.549889400000005</v>
      </c>
      <c r="G66" s="28"/>
      <c r="H66" s="28">
        <v>4</v>
      </c>
      <c r="I66" s="28">
        <v>2</v>
      </c>
      <c r="J66" s="28">
        <v>77.394527999999994</v>
      </c>
      <c r="K66" s="28">
        <v>78.978250799999998</v>
      </c>
      <c r="L66" s="28">
        <v>78.858813600000005</v>
      </c>
      <c r="M66" s="53">
        <f t="shared" ref="M66:M71" si="2">AVERAGE(J66:L66)</f>
        <v>78.410530800000004</v>
      </c>
      <c r="N66" s="28"/>
      <c r="O66" s="28">
        <v>4</v>
      </c>
      <c r="P66" s="28">
        <v>2</v>
      </c>
      <c r="Q66" s="28">
        <v>80.7734916</v>
      </c>
      <c r="R66" s="28">
        <v>85.212831600000001</v>
      </c>
      <c r="S66" s="28">
        <v>79.559172000000004</v>
      </c>
      <c r="T66" s="84">
        <f t="shared" ref="T66:T71" si="3">AVERAGE(Q66:S66)</f>
        <v>81.848498399999997</v>
      </c>
    </row>
    <row r="67" spans="1:20" x14ac:dyDescent="0.25">
      <c r="A67" s="25">
        <v>4</v>
      </c>
      <c r="B67" s="28">
        <v>4</v>
      </c>
      <c r="C67" s="28">
        <v>76.948865999999995</v>
      </c>
      <c r="D67" s="28">
        <v>77.083001999999993</v>
      </c>
      <c r="E67" s="28">
        <v>77.871537000000004</v>
      </c>
      <c r="F67" s="53">
        <f t="shared" si="1"/>
        <v>77.301134999999988</v>
      </c>
      <c r="G67" s="28"/>
      <c r="H67" s="28">
        <v>4</v>
      </c>
      <c r="I67" s="28">
        <v>4</v>
      </c>
      <c r="J67" s="28">
        <v>80.985338999999996</v>
      </c>
      <c r="K67" s="28">
        <v>79.876154700000001</v>
      </c>
      <c r="L67" s="28">
        <v>81.167075999999994</v>
      </c>
      <c r="M67" s="53">
        <f t="shared" si="2"/>
        <v>80.676189899999997</v>
      </c>
      <c r="N67" s="28"/>
      <c r="O67" s="28">
        <v>4</v>
      </c>
      <c r="P67" s="28">
        <v>4</v>
      </c>
      <c r="Q67" s="28">
        <v>83.288768399999995</v>
      </c>
      <c r="R67" s="28">
        <v>83.437808399999994</v>
      </c>
      <c r="S67" s="28">
        <v>81.022058999999999</v>
      </c>
      <c r="T67" s="84">
        <f t="shared" si="3"/>
        <v>82.582878600000001</v>
      </c>
    </row>
    <row r="68" spans="1:20" x14ac:dyDescent="0.25">
      <c r="A68" s="25">
        <v>5</v>
      </c>
      <c r="B68" s="28">
        <v>4</v>
      </c>
      <c r="C68" s="28">
        <v>74.910825000000003</v>
      </c>
      <c r="D68" s="28">
        <v>72.747825300000002</v>
      </c>
      <c r="E68" s="28">
        <v>71.227350000000001</v>
      </c>
      <c r="F68" s="53">
        <f t="shared" si="1"/>
        <v>72.962000099999997</v>
      </c>
      <c r="G68" s="28"/>
      <c r="H68" s="28">
        <v>5</v>
      </c>
      <c r="I68" s="28">
        <v>4</v>
      </c>
      <c r="J68" s="28"/>
      <c r="K68" s="28">
        <v>89.314801200000005</v>
      </c>
      <c r="L68" s="28">
        <v>90.297584999999998</v>
      </c>
      <c r="M68" s="53">
        <f t="shared" si="2"/>
        <v>89.806193100000002</v>
      </c>
      <c r="N68" s="28"/>
      <c r="O68" s="28">
        <v>5</v>
      </c>
      <c r="P68" s="28">
        <v>4</v>
      </c>
      <c r="Q68" s="28">
        <v>77.039980200000002</v>
      </c>
      <c r="R68" s="28">
        <v>77.318323199999995</v>
      </c>
      <c r="S68" s="28">
        <v>79.160935499999994</v>
      </c>
      <c r="T68" s="84">
        <f t="shared" si="3"/>
        <v>77.839746300000002</v>
      </c>
    </row>
    <row r="69" spans="1:20" x14ac:dyDescent="0.25">
      <c r="A69" s="25">
        <v>6</v>
      </c>
      <c r="B69" s="28">
        <v>4</v>
      </c>
      <c r="C69" s="28">
        <v>73.362672000000003</v>
      </c>
      <c r="D69" s="28">
        <v>70.7850009</v>
      </c>
      <c r="E69" s="28">
        <v>70.339649399999999</v>
      </c>
      <c r="F69" s="53">
        <f t="shared" si="1"/>
        <v>71.495774100000006</v>
      </c>
      <c r="G69" s="28"/>
      <c r="H69" s="28">
        <v>6</v>
      </c>
      <c r="I69" s="28">
        <v>4</v>
      </c>
      <c r="J69" s="28">
        <v>70.886253600000003</v>
      </c>
      <c r="K69" s="28">
        <v>70.7652693</v>
      </c>
      <c r="L69" s="28">
        <v>68.034869999999998</v>
      </c>
      <c r="M69" s="53">
        <f t="shared" si="2"/>
        <v>69.8954643</v>
      </c>
      <c r="N69" s="28"/>
      <c r="O69" s="28">
        <v>6</v>
      </c>
      <c r="P69" s="28">
        <v>4</v>
      </c>
      <c r="Q69" s="28">
        <v>82.110283199999998</v>
      </c>
      <c r="R69" s="28">
        <v>82.808581500000003</v>
      </c>
      <c r="S69" s="28">
        <v>76.855413600000006</v>
      </c>
      <c r="T69" s="84">
        <f t="shared" si="3"/>
        <v>80.591426099999993</v>
      </c>
    </row>
    <row r="70" spans="1:20" x14ac:dyDescent="0.25">
      <c r="A70" s="25">
        <v>7</v>
      </c>
      <c r="B70" s="28">
        <v>4</v>
      </c>
      <c r="C70" s="28">
        <v>71.875997999999996</v>
      </c>
      <c r="D70" s="28">
        <v>71.804312999999993</v>
      </c>
      <c r="E70" s="28">
        <v>71.845380000000006</v>
      </c>
      <c r="F70" s="53">
        <f t="shared" si="1"/>
        <v>71.841897000000003</v>
      </c>
      <c r="G70" s="28"/>
      <c r="H70" s="28">
        <v>7</v>
      </c>
      <c r="I70" s="28">
        <v>4</v>
      </c>
      <c r="J70" s="28">
        <v>81.7293564</v>
      </c>
      <c r="K70" s="28">
        <v>82.222127999999998</v>
      </c>
      <c r="L70" s="28">
        <v>85.708173599999995</v>
      </c>
      <c r="M70" s="53">
        <f t="shared" si="2"/>
        <v>83.219885999999988</v>
      </c>
      <c r="N70" s="28"/>
      <c r="O70" s="28">
        <v>7</v>
      </c>
      <c r="P70" s="28">
        <v>4</v>
      </c>
      <c r="Q70" s="28">
        <v>79.9121916</v>
      </c>
      <c r="R70" s="28">
        <v>80.336480399999999</v>
      </c>
      <c r="S70" s="28">
        <v>80.004550499999993</v>
      </c>
      <c r="T70" s="84">
        <f t="shared" si="3"/>
        <v>80.084407499999998</v>
      </c>
    </row>
    <row r="71" spans="1:20" x14ac:dyDescent="0.25">
      <c r="A71" s="25">
        <v>8</v>
      </c>
      <c r="B71" s="28">
        <v>4</v>
      </c>
      <c r="C71" s="28">
        <v>71.269712999999996</v>
      </c>
      <c r="D71" s="28">
        <v>72.915924599999997</v>
      </c>
      <c r="E71" s="28">
        <v>70.822835999999995</v>
      </c>
      <c r="F71" s="53">
        <f t="shared" si="1"/>
        <v>71.669491199999996</v>
      </c>
      <c r="G71" s="28"/>
      <c r="H71" s="28">
        <v>8</v>
      </c>
      <c r="I71" s="28">
        <v>4</v>
      </c>
      <c r="J71" s="28">
        <v>80.471053800000007</v>
      </c>
      <c r="K71" s="28">
        <v>81.561556800000005</v>
      </c>
      <c r="L71" s="28">
        <v>82.467566099999999</v>
      </c>
      <c r="M71" s="53">
        <f t="shared" si="2"/>
        <v>81.500058899999999</v>
      </c>
      <c r="N71" s="28"/>
      <c r="O71" s="28">
        <v>8</v>
      </c>
      <c r="P71" s="28">
        <v>4</v>
      </c>
      <c r="Q71" s="28">
        <v>82.304359199999993</v>
      </c>
      <c r="R71" s="28">
        <v>78.296430599999994</v>
      </c>
      <c r="S71" s="28">
        <v>77.946553800000004</v>
      </c>
      <c r="T71" s="84">
        <f t="shared" si="3"/>
        <v>79.515781199999992</v>
      </c>
    </row>
    <row r="72" spans="1:20" x14ac:dyDescent="0.25">
      <c r="A72" s="25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7"/>
    </row>
    <row r="73" spans="1:20" x14ac:dyDescent="0.25">
      <c r="A73" s="25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7"/>
    </row>
    <row r="74" spans="1:20" x14ac:dyDescent="0.25">
      <c r="A74" s="25">
        <v>4</v>
      </c>
      <c r="B74" s="28">
        <v>0</v>
      </c>
      <c r="C74" s="28">
        <v>0.85492599999999996</v>
      </c>
      <c r="D74" s="28">
        <v>0.80445199999999994</v>
      </c>
      <c r="E74" s="28">
        <v>0.75296200000000002</v>
      </c>
      <c r="F74" s="77">
        <f>AVERAGE(C74:E74)</f>
        <v>0.80411333333333335</v>
      </c>
      <c r="G74" s="28"/>
      <c r="H74" s="28">
        <v>4</v>
      </c>
      <c r="I74" s="28">
        <v>0</v>
      </c>
      <c r="J74" s="28">
        <v>0.677261</v>
      </c>
      <c r="K74" s="28">
        <v>0.68123199999999995</v>
      </c>
      <c r="L74" s="28">
        <v>0.68461899999999998</v>
      </c>
      <c r="M74" s="77">
        <f>AVERAGE(J74:L74)</f>
        <v>0.68103733333333327</v>
      </c>
      <c r="N74" s="28"/>
      <c r="O74" s="28">
        <v>4</v>
      </c>
      <c r="P74" s="28">
        <v>0</v>
      </c>
      <c r="Q74" s="28">
        <v>0.67280600000000002</v>
      </c>
      <c r="R74" s="28">
        <v>0.68212200000000001</v>
      </c>
      <c r="S74" s="28">
        <v>0.67032099999999994</v>
      </c>
      <c r="T74" s="85">
        <f>AVERAGE(Q74:S74)</f>
        <v>0.67508299999999999</v>
      </c>
    </row>
    <row r="75" spans="1:20" x14ac:dyDescent="0.25">
      <c r="A75" s="25">
        <v>4</v>
      </c>
      <c r="B75" s="28">
        <v>2</v>
      </c>
      <c r="C75" s="28">
        <v>2.0085799999999998</v>
      </c>
      <c r="D75" s="28">
        <v>2.0010300000000001</v>
      </c>
      <c r="E75" s="28">
        <v>1.9894400000000001</v>
      </c>
      <c r="F75" s="77">
        <f t="shared" ref="F75:F80" si="4">AVERAGE(C75:E75)</f>
        <v>1.9996833333333335</v>
      </c>
      <c r="G75" s="28"/>
      <c r="H75" s="28">
        <v>4</v>
      </c>
      <c r="I75" s="28">
        <v>2</v>
      </c>
      <c r="J75" s="28">
        <v>1.7915399999999999</v>
      </c>
      <c r="K75" s="28">
        <v>1.7836099999999999</v>
      </c>
      <c r="L75" s="28">
        <v>1.73851</v>
      </c>
      <c r="M75" s="77">
        <f t="shared" ref="M75:M80" si="5">AVERAGE(J75:L75)</f>
        <v>1.7712199999999998</v>
      </c>
      <c r="N75" s="28"/>
      <c r="O75" s="28">
        <v>4</v>
      </c>
      <c r="P75" s="28">
        <v>2</v>
      </c>
      <c r="Q75" s="28">
        <v>1.7494799999999999</v>
      </c>
      <c r="R75" s="28">
        <v>1.6268199999999999</v>
      </c>
      <c r="S75" s="28">
        <v>1.7539499999999999</v>
      </c>
      <c r="T75" s="85">
        <f t="shared" ref="T75:T80" si="6">AVERAGE(Q75:S75)</f>
        <v>1.7100833333333332</v>
      </c>
    </row>
    <row r="76" spans="1:20" x14ac:dyDescent="0.25">
      <c r="A76" s="25">
        <v>4</v>
      </c>
      <c r="B76" s="28">
        <v>4</v>
      </c>
      <c r="C76" s="28">
        <v>3.16662</v>
      </c>
      <c r="D76" s="28">
        <v>3.1721400000000002</v>
      </c>
      <c r="E76" s="28">
        <v>3.20459</v>
      </c>
      <c r="F76" s="77">
        <f t="shared" si="4"/>
        <v>3.1811166666666666</v>
      </c>
      <c r="G76" s="28"/>
      <c r="H76" s="28">
        <v>4</v>
      </c>
      <c r="I76" s="28">
        <v>4</v>
      </c>
      <c r="J76" s="28">
        <v>2.2218200000000001</v>
      </c>
      <c r="K76" s="28">
        <v>2.3294299999999999</v>
      </c>
      <c r="L76" s="28">
        <v>2.2948</v>
      </c>
      <c r="M76" s="77">
        <f t="shared" si="5"/>
        <v>2.2820166666666668</v>
      </c>
      <c r="N76" s="28"/>
      <c r="O76" s="28">
        <v>4</v>
      </c>
      <c r="P76" s="28">
        <v>4</v>
      </c>
      <c r="Q76" s="28">
        <v>2.2353399999999999</v>
      </c>
      <c r="R76" s="28">
        <v>2.2393399999999999</v>
      </c>
      <c r="S76" s="28">
        <v>2.2907000000000002</v>
      </c>
      <c r="T76" s="85">
        <f t="shared" si="6"/>
        <v>2.2551266666666665</v>
      </c>
    </row>
    <row r="77" spans="1:20" x14ac:dyDescent="0.25">
      <c r="A77" s="25">
        <v>5</v>
      </c>
      <c r="B77" s="28">
        <v>4</v>
      </c>
      <c r="C77" s="28">
        <v>3.0827499999999999</v>
      </c>
      <c r="D77" s="28">
        <v>3.0969699999999998</v>
      </c>
      <c r="E77" s="28">
        <v>3.0674999999999999</v>
      </c>
      <c r="F77" s="77">
        <f t="shared" si="4"/>
        <v>3.0824066666666661</v>
      </c>
      <c r="G77" s="28"/>
      <c r="H77" s="28">
        <v>5</v>
      </c>
      <c r="I77" s="28">
        <v>4</v>
      </c>
      <c r="J77" s="28"/>
      <c r="K77" s="28">
        <v>1.92323</v>
      </c>
      <c r="L77" s="28">
        <v>1.91106</v>
      </c>
      <c r="M77" s="77">
        <f t="shared" si="5"/>
        <v>1.9171450000000001</v>
      </c>
      <c r="N77" s="28"/>
      <c r="O77" s="28">
        <v>5</v>
      </c>
      <c r="P77" s="28">
        <v>4</v>
      </c>
      <c r="Q77" s="28">
        <v>1.47079</v>
      </c>
      <c r="R77" s="28">
        <v>1.4914799999999999</v>
      </c>
      <c r="S77" s="28">
        <v>1.45865</v>
      </c>
      <c r="T77" s="85">
        <f t="shared" si="6"/>
        <v>1.4736400000000003</v>
      </c>
    </row>
    <row r="78" spans="1:20" x14ac:dyDescent="0.25">
      <c r="A78" s="25">
        <v>6</v>
      </c>
      <c r="B78" s="28">
        <v>4</v>
      </c>
      <c r="C78" s="28">
        <v>3.0190399999999999</v>
      </c>
      <c r="D78" s="28">
        <v>3.0134099999999999</v>
      </c>
      <c r="E78" s="28">
        <v>3.0292699999999999</v>
      </c>
      <c r="F78" s="77">
        <f t="shared" si="4"/>
        <v>3.0205733333333331</v>
      </c>
      <c r="G78" s="28"/>
      <c r="H78" s="28">
        <v>6</v>
      </c>
      <c r="I78" s="28">
        <v>4</v>
      </c>
      <c r="J78" s="28">
        <v>1.6722399999999999</v>
      </c>
      <c r="K78" s="28">
        <v>1.7130300000000001</v>
      </c>
      <c r="L78" s="28">
        <v>1.7378</v>
      </c>
      <c r="M78" s="77">
        <f t="shared" si="5"/>
        <v>1.7076900000000002</v>
      </c>
      <c r="N78" s="28"/>
      <c r="O78" s="28">
        <v>6</v>
      </c>
      <c r="P78" s="28">
        <v>4</v>
      </c>
      <c r="Q78" s="28">
        <v>1.53592</v>
      </c>
      <c r="R78" s="28">
        <v>1.4960899999999999</v>
      </c>
      <c r="S78" s="28">
        <v>1.6549400000000001</v>
      </c>
      <c r="T78" s="85">
        <f t="shared" si="6"/>
        <v>1.5623166666666666</v>
      </c>
    </row>
    <row r="79" spans="1:20" x14ac:dyDescent="0.25">
      <c r="A79" s="25">
        <v>7</v>
      </c>
      <c r="B79" s="28">
        <v>4</v>
      </c>
      <c r="C79" s="28">
        <v>2.9578600000000002</v>
      </c>
      <c r="D79" s="28">
        <v>2.9549099999999999</v>
      </c>
      <c r="E79" s="28">
        <v>2.9565999999999999</v>
      </c>
      <c r="F79" s="77">
        <f t="shared" si="4"/>
        <v>2.9564566666666665</v>
      </c>
      <c r="G79" s="28"/>
      <c r="H79" s="28">
        <v>7</v>
      </c>
      <c r="I79" s="28">
        <v>4</v>
      </c>
      <c r="J79" s="28">
        <v>1.97844</v>
      </c>
      <c r="K79" s="28">
        <v>1.9032899999999999</v>
      </c>
      <c r="L79" s="28">
        <v>1.88951</v>
      </c>
      <c r="M79" s="77">
        <f t="shared" si="5"/>
        <v>1.9237466666666669</v>
      </c>
      <c r="N79" s="28"/>
      <c r="O79" s="28">
        <v>7</v>
      </c>
      <c r="P79" s="28">
        <v>4</v>
      </c>
      <c r="Q79" s="28">
        <v>1.3960900000000001</v>
      </c>
      <c r="R79" s="28">
        <v>1.3107599999999999</v>
      </c>
      <c r="S79" s="28">
        <v>1.44543</v>
      </c>
      <c r="T79" s="85">
        <f t="shared" si="6"/>
        <v>1.3840933333333334</v>
      </c>
    </row>
    <row r="80" spans="1:20" x14ac:dyDescent="0.25">
      <c r="A80" s="25">
        <v>8</v>
      </c>
      <c r="B80" s="28">
        <v>4</v>
      </c>
      <c r="C80" s="28">
        <v>2.8382999999999998</v>
      </c>
      <c r="D80" s="28">
        <v>2.9038599999999999</v>
      </c>
      <c r="E80" s="28">
        <v>2.91452</v>
      </c>
      <c r="F80" s="77">
        <f t="shared" si="4"/>
        <v>2.8855599999999999</v>
      </c>
      <c r="G80" s="28"/>
      <c r="H80" s="28">
        <v>8</v>
      </c>
      <c r="I80" s="28">
        <v>4</v>
      </c>
      <c r="J80" s="28">
        <v>1.94798</v>
      </c>
      <c r="K80" s="28">
        <v>2.0690400000000002</v>
      </c>
      <c r="L80" s="28">
        <v>1.99631</v>
      </c>
      <c r="M80" s="77">
        <f t="shared" si="5"/>
        <v>2.0044433333333336</v>
      </c>
      <c r="N80" s="28"/>
      <c r="O80" s="28">
        <v>8</v>
      </c>
      <c r="P80" s="28">
        <v>4</v>
      </c>
      <c r="Q80" s="28">
        <v>2.20892</v>
      </c>
      <c r="R80" s="28">
        <v>1.9462200000000001</v>
      </c>
      <c r="S80" s="28">
        <v>2.1544099999999999</v>
      </c>
      <c r="T80" s="85">
        <f t="shared" si="6"/>
        <v>2.1031833333333334</v>
      </c>
    </row>
    <row r="81" spans="1:26" x14ac:dyDescent="0.25">
      <c r="A81" s="25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7"/>
    </row>
    <row r="82" spans="1:26" x14ac:dyDescent="0.25">
      <c r="A82" s="25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7"/>
    </row>
    <row r="83" spans="1:26" x14ac:dyDescent="0.25">
      <c r="A83" s="25">
        <v>4</v>
      </c>
      <c r="B83" s="28">
        <v>0</v>
      </c>
      <c r="C83" s="28">
        <v>50.22</v>
      </c>
      <c r="D83" s="28">
        <v>50.22</v>
      </c>
      <c r="E83" s="28">
        <v>51.3</v>
      </c>
      <c r="F83" s="78">
        <f>AVERAGE(C83:E83)</f>
        <v>50.580000000000005</v>
      </c>
      <c r="G83" s="28"/>
      <c r="H83" s="28">
        <v>4</v>
      </c>
      <c r="I83" s="28">
        <v>0</v>
      </c>
      <c r="J83" s="28">
        <v>66.150000000000006</v>
      </c>
      <c r="K83" s="28">
        <v>68.040000000000006</v>
      </c>
      <c r="L83" s="28">
        <v>69.12</v>
      </c>
      <c r="M83" s="78">
        <f>AVERAGE(J83:L83)</f>
        <v>67.77</v>
      </c>
      <c r="N83" s="28"/>
      <c r="O83" s="28">
        <v>4</v>
      </c>
      <c r="P83" s="28">
        <v>0</v>
      </c>
      <c r="Q83" s="28">
        <v>75.06</v>
      </c>
      <c r="R83" s="28">
        <v>75.87</v>
      </c>
      <c r="S83" s="28">
        <v>80.19</v>
      </c>
      <c r="T83" s="86">
        <f>AVERAGE(Q83:S83)</f>
        <v>77.040000000000006</v>
      </c>
    </row>
    <row r="84" spans="1:26" x14ac:dyDescent="0.25">
      <c r="A84" s="25">
        <v>4</v>
      </c>
      <c r="B84" s="28">
        <v>2</v>
      </c>
      <c r="C84" s="28">
        <v>31.05</v>
      </c>
      <c r="D84" s="28">
        <v>30.24</v>
      </c>
      <c r="E84" s="28">
        <v>31.05</v>
      </c>
      <c r="F84" s="78">
        <f t="shared" ref="F84:F89" si="7">AVERAGE(C84:E84)</f>
        <v>30.78</v>
      </c>
      <c r="G84" s="28"/>
      <c r="H84" s="28">
        <v>4</v>
      </c>
      <c r="I84" s="28">
        <v>2</v>
      </c>
      <c r="J84" s="28">
        <v>43.2</v>
      </c>
      <c r="K84" s="28">
        <v>44.28</v>
      </c>
      <c r="L84" s="28">
        <v>45.36</v>
      </c>
      <c r="M84" s="78">
        <f t="shared" ref="M84:M89" si="8">AVERAGE(J84:L84)</f>
        <v>44.28</v>
      </c>
      <c r="N84" s="28"/>
      <c r="O84" s="28">
        <v>4</v>
      </c>
      <c r="P84" s="28">
        <v>2</v>
      </c>
      <c r="Q84" s="28">
        <v>46.17</v>
      </c>
      <c r="R84" s="28">
        <v>52.38</v>
      </c>
      <c r="S84" s="28">
        <v>45.36</v>
      </c>
      <c r="T84" s="86">
        <f t="shared" ref="T84:T89" si="9">AVERAGE(Q84:S84)</f>
        <v>47.970000000000006</v>
      </c>
    </row>
    <row r="85" spans="1:26" x14ac:dyDescent="0.25">
      <c r="A85" s="25">
        <v>4</v>
      </c>
      <c r="B85" s="28">
        <v>4</v>
      </c>
      <c r="C85" s="28">
        <v>24.3</v>
      </c>
      <c r="D85" s="28">
        <v>24.3</v>
      </c>
      <c r="E85" s="28">
        <v>24.3</v>
      </c>
      <c r="F85" s="78">
        <f t="shared" si="7"/>
        <v>24.3</v>
      </c>
      <c r="G85" s="28"/>
      <c r="H85" s="28">
        <v>4</v>
      </c>
      <c r="I85" s="28">
        <v>4</v>
      </c>
      <c r="J85" s="28">
        <v>36.450000000000003</v>
      </c>
      <c r="K85" s="28">
        <v>34.29</v>
      </c>
      <c r="L85" s="28">
        <v>35.369999999999997</v>
      </c>
      <c r="M85" s="78">
        <f t="shared" si="8"/>
        <v>35.370000000000005</v>
      </c>
      <c r="N85" s="28"/>
      <c r="O85" s="28">
        <v>4</v>
      </c>
      <c r="P85" s="28">
        <v>4</v>
      </c>
      <c r="Q85" s="28">
        <v>37.26</v>
      </c>
      <c r="R85" s="28">
        <v>37.26</v>
      </c>
      <c r="S85" s="28">
        <v>35.369999999999997</v>
      </c>
      <c r="T85" s="86">
        <f t="shared" si="9"/>
        <v>36.629999999999995</v>
      </c>
    </row>
    <row r="86" spans="1:26" x14ac:dyDescent="0.25">
      <c r="A86" s="25">
        <v>5</v>
      </c>
      <c r="B86" s="28">
        <v>4</v>
      </c>
      <c r="C86" s="28">
        <v>24.3</v>
      </c>
      <c r="D86" s="28">
        <v>23.49</v>
      </c>
      <c r="E86" s="28">
        <v>23.22</v>
      </c>
      <c r="F86" s="78">
        <f t="shared" si="7"/>
        <v>23.669999999999998</v>
      </c>
      <c r="G86" s="28"/>
      <c r="H86" s="28">
        <v>5</v>
      </c>
      <c r="I86" s="28">
        <v>4</v>
      </c>
      <c r="J86" s="28"/>
      <c r="K86" s="28">
        <v>46.44</v>
      </c>
      <c r="L86" s="28">
        <v>47.25</v>
      </c>
      <c r="M86" s="78">
        <f t="shared" si="8"/>
        <v>46.844999999999999</v>
      </c>
      <c r="N86" s="28"/>
      <c r="O86" s="28">
        <v>5</v>
      </c>
      <c r="P86" s="28">
        <v>4</v>
      </c>
      <c r="Q86" s="28">
        <v>52.38</v>
      </c>
      <c r="R86" s="28">
        <v>51.84</v>
      </c>
      <c r="S86" s="28">
        <v>54.27</v>
      </c>
      <c r="T86" s="86">
        <f t="shared" si="9"/>
        <v>52.830000000000005</v>
      </c>
    </row>
    <row r="87" spans="1:26" x14ac:dyDescent="0.25">
      <c r="A87" s="25">
        <v>6</v>
      </c>
      <c r="B87" s="28">
        <v>4</v>
      </c>
      <c r="C87" s="28">
        <v>24.3</v>
      </c>
      <c r="D87" s="28">
        <v>23.49</v>
      </c>
      <c r="E87" s="28">
        <v>23.22</v>
      </c>
      <c r="F87" s="78">
        <f t="shared" si="7"/>
        <v>23.669999999999998</v>
      </c>
      <c r="G87" s="28"/>
      <c r="H87" s="28">
        <v>6</v>
      </c>
      <c r="I87" s="28">
        <v>4</v>
      </c>
      <c r="J87" s="28">
        <v>42.39</v>
      </c>
      <c r="K87" s="28">
        <v>41.31</v>
      </c>
      <c r="L87" s="28">
        <v>39.15</v>
      </c>
      <c r="M87" s="78">
        <f t="shared" si="8"/>
        <v>40.949999999999996</v>
      </c>
      <c r="N87" s="28"/>
      <c r="O87" s="28">
        <v>6</v>
      </c>
      <c r="P87" s="28">
        <v>4</v>
      </c>
      <c r="Q87" s="28">
        <v>53.46</v>
      </c>
      <c r="R87" s="28">
        <v>55.35</v>
      </c>
      <c r="S87" s="28">
        <v>46.44</v>
      </c>
      <c r="T87" s="86">
        <f t="shared" si="9"/>
        <v>51.75</v>
      </c>
    </row>
    <row r="88" spans="1:26" x14ac:dyDescent="0.25">
      <c r="A88" s="25">
        <v>7</v>
      </c>
      <c r="B88" s="28">
        <v>4</v>
      </c>
      <c r="C88" s="28">
        <v>24.3</v>
      </c>
      <c r="D88" s="28">
        <v>24.3</v>
      </c>
      <c r="E88" s="28">
        <v>24.3</v>
      </c>
      <c r="F88" s="78">
        <f t="shared" si="7"/>
        <v>24.3</v>
      </c>
      <c r="G88" s="28"/>
      <c r="H88" s="28">
        <v>7</v>
      </c>
      <c r="I88" s="28">
        <v>4</v>
      </c>
      <c r="J88" s="28">
        <v>41.31</v>
      </c>
      <c r="K88" s="28">
        <v>43.2</v>
      </c>
      <c r="L88" s="28">
        <v>45.36</v>
      </c>
      <c r="M88" s="78">
        <f t="shared" si="8"/>
        <v>43.29</v>
      </c>
      <c r="N88" s="28"/>
      <c r="O88" s="28">
        <v>7</v>
      </c>
      <c r="P88" s="28">
        <v>4</v>
      </c>
      <c r="Q88" s="28">
        <v>57.24</v>
      </c>
      <c r="R88" s="28">
        <v>61.29</v>
      </c>
      <c r="S88" s="28">
        <v>55.35</v>
      </c>
      <c r="T88" s="86">
        <f t="shared" si="9"/>
        <v>57.96</v>
      </c>
    </row>
    <row r="89" spans="1:26" x14ac:dyDescent="0.25">
      <c r="A89" s="29">
        <v>8</v>
      </c>
      <c r="B89" s="31">
        <v>4</v>
      </c>
      <c r="C89" s="31">
        <v>25.11</v>
      </c>
      <c r="D89" s="31">
        <v>25.11</v>
      </c>
      <c r="E89" s="31">
        <v>24.3</v>
      </c>
      <c r="F89" s="87">
        <f t="shared" si="7"/>
        <v>24.84</v>
      </c>
      <c r="G89" s="31"/>
      <c r="H89" s="31">
        <v>8</v>
      </c>
      <c r="I89" s="31">
        <v>4</v>
      </c>
      <c r="J89" s="31">
        <v>41.31</v>
      </c>
      <c r="K89" s="31">
        <v>39.42</v>
      </c>
      <c r="L89" s="31">
        <v>41.31</v>
      </c>
      <c r="M89" s="87">
        <f t="shared" si="8"/>
        <v>40.68</v>
      </c>
      <c r="N89" s="31"/>
      <c r="O89" s="31">
        <v>8</v>
      </c>
      <c r="P89" s="31">
        <v>4</v>
      </c>
      <c r="Q89" s="31">
        <v>37.26</v>
      </c>
      <c r="R89" s="31">
        <v>40.229999999999997</v>
      </c>
      <c r="S89" s="31">
        <v>36.18</v>
      </c>
      <c r="T89" s="88">
        <f t="shared" si="9"/>
        <v>37.889999999999993</v>
      </c>
    </row>
    <row r="95" spans="1:26" x14ac:dyDescent="0.25">
      <c r="A95" s="21" t="s">
        <v>37</v>
      </c>
      <c r="B95" s="23"/>
      <c r="C95" s="23"/>
      <c r="D95" s="23"/>
      <c r="E95" s="23"/>
      <c r="F95" s="23"/>
      <c r="G95" s="23"/>
      <c r="H95" s="23" t="s">
        <v>4</v>
      </c>
      <c r="I95" s="23"/>
      <c r="J95" s="23"/>
      <c r="K95" s="23"/>
      <c r="L95" s="23"/>
      <c r="M95" s="23"/>
      <c r="N95" s="23"/>
      <c r="O95" s="23" t="s">
        <v>59</v>
      </c>
      <c r="P95" s="23"/>
      <c r="Q95" s="23"/>
      <c r="R95" s="23"/>
      <c r="S95" s="23"/>
      <c r="T95" s="24"/>
    </row>
    <row r="96" spans="1:26" x14ac:dyDescent="0.25">
      <c r="A96" s="25">
        <v>4</v>
      </c>
      <c r="B96" s="28">
        <v>0</v>
      </c>
      <c r="C96" s="28">
        <v>35.923599359999997</v>
      </c>
      <c r="D96" s="28">
        <v>35.495681759999997</v>
      </c>
      <c r="E96" s="28">
        <v>35.600463359999999</v>
      </c>
      <c r="F96" s="53">
        <f>AVERAGE(C96:E96)</f>
        <v>35.673248159999993</v>
      </c>
      <c r="G96" s="28"/>
      <c r="H96" s="28">
        <v>4</v>
      </c>
      <c r="I96" s="28">
        <v>0</v>
      </c>
      <c r="J96" s="28">
        <v>32.627261699999998</v>
      </c>
      <c r="K96" s="28">
        <v>32.759842499999998</v>
      </c>
      <c r="L96" s="28">
        <v>33.1233705</v>
      </c>
      <c r="M96" s="53">
        <f>AVERAGE(J96:L96)</f>
        <v>32.836824900000003</v>
      </c>
      <c r="N96" s="28"/>
      <c r="O96" s="28">
        <v>4</v>
      </c>
      <c r="P96" s="28">
        <v>0</v>
      </c>
      <c r="Q96" s="28">
        <v>42.597793080000002</v>
      </c>
      <c r="R96" s="28">
        <v>39.603150990000003</v>
      </c>
      <c r="S96" s="28">
        <v>39.955313879999999</v>
      </c>
      <c r="T96" s="84">
        <f>AVERAGE(Q96:S96)</f>
        <v>40.718752649999999</v>
      </c>
      <c r="V96">
        <f t="shared" ref="V96:V102" si="10">F105*J55</f>
        <v>37.65938499238095</v>
      </c>
      <c r="X96">
        <f t="shared" ref="X96:X102" si="11">M105*J46</f>
        <v>34.168830142857139</v>
      </c>
      <c r="Z96">
        <f t="shared" ref="Z96:Z102" si="12">T105*J37</f>
        <v>40.063992859285705</v>
      </c>
    </row>
    <row r="97" spans="1:26" x14ac:dyDescent="0.25">
      <c r="A97" s="25">
        <v>4</v>
      </c>
      <c r="B97" s="28">
        <v>2</v>
      </c>
      <c r="C97" s="28">
        <v>58.438692000000003</v>
      </c>
      <c r="D97" s="28">
        <v>58.316487299999999</v>
      </c>
      <c r="E97" s="28">
        <v>58.356066599999998</v>
      </c>
      <c r="F97" s="53">
        <f t="shared" ref="F97:F102" si="13">AVERAGE(C97:E97)</f>
        <v>58.370415299999998</v>
      </c>
      <c r="G97" s="28"/>
      <c r="H97" s="28">
        <v>4</v>
      </c>
      <c r="I97" s="28">
        <v>2</v>
      </c>
      <c r="J97" s="28">
        <v>65.829272399999994</v>
      </c>
      <c r="K97" s="28">
        <v>65.516342399999999</v>
      </c>
      <c r="L97" s="28">
        <v>67.009183199999995</v>
      </c>
      <c r="M97" s="53">
        <f t="shared" ref="M97:M102" si="14">AVERAGE(J97:L97)</f>
        <v>66.118265999999991</v>
      </c>
      <c r="N97" s="28"/>
      <c r="O97" s="28">
        <v>4</v>
      </c>
      <c r="P97" s="28">
        <v>2</v>
      </c>
      <c r="Q97" s="28">
        <v>69.061393800000005</v>
      </c>
      <c r="R97" s="28">
        <v>68.009949000000006</v>
      </c>
      <c r="S97" s="28">
        <v>68.351094000000003</v>
      </c>
      <c r="T97" s="84">
        <f t="shared" ref="T97:T102" si="15">AVERAGE(Q97:S97)</f>
        <v>68.4741456</v>
      </c>
      <c r="V97">
        <f t="shared" si="10"/>
        <v>61.753492181428577</v>
      </c>
      <c r="X97">
        <f t="shared" si="11"/>
        <v>57.881727390476179</v>
      </c>
      <c r="Z97">
        <f t="shared" si="12"/>
        <v>60.775469135238104</v>
      </c>
    </row>
    <row r="98" spans="1:26" x14ac:dyDescent="0.25">
      <c r="A98" s="25">
        <v>4</v>
      </c>
      <c r="B98" s="28">
        <v>4</v>
      </c>
      <c r="C98" s="28">
        <v>72.526654800000003</v>
      </c>
      <c r="D98" s="28">
        <v>72.231971400000006</v>
      </c>
      <c r="E98" s="28">
        <v>71.920240199999995</v>
      </c>
      <c r="F98" s="53">
        <f t="shared" si="13"/>
        <v>72.226288800000006</v>
      </c>
      <c r="G98" s="28"/>
      <c r="H98" s="28">
        <v>4</v>
      </c>
      <c r="I98" s="28">
        <v>4</v>
      </c>
      <c r="J98" s="28">
        <v>63.210561300000002</v>
      </c>
      <c r="K98" s="28">
        <v>63.365679</v>
      </c>
      <c r="L98" s="28">
        <v>63.564355800000001</v>
      </c>
      <c r="M98" s="53">
        <f t="shared" si="14"/>
        <v>63.380198699999994</v>
      </c>
      <c r="N98" s="28"/>
      <c r="O98" s="28">
        <v>4</v>
      </c>
      <c r="P98" s="28">
        <v>4</v>
      </c>
      <c r="Q98" s="28">
        <v>66.055267799999996</v>
      </c>
      <c r="R98" s="28">
        <v>65.279209499999993</v>
      </c>
      <c r="S98" s="28">
        <v>65.701413900000006</v>
      </c>
      <c r="T98" s="84">
        <f t="shared" si="15"/>
        <v>65.678630400000003</v>
      </c>
      <c r="V98">
        <f t="shared" si="10"/>
        <v>76.698372083809531</v>
      </c>
      <c r="X98">
        <f t="shared" si="11"/>
        <v>59.790170050000008</v>
      </c>
      <c r="Z98">
        <f t="shared" si="12"/>
        <v>65.476407039999998</v>
      </c>
    </row>
    <row r="99" spans="1:26" x14ac:dyDescent="0.25">
      <c r="A99" s="25">
        <v>5</v>
      </c>
      <c r="B99" s="28">
        <v>4</v>
      </c>
      <c r="C99" s="28">
        <v>69.3300816</v>
      </c>
      <c r="D99" s="28">
        <v>68.844108599999998</v>
      </c>
      <c r="E99" s="28">
        <v>68.788979999999995</v>
      </c>
      <c r="F99" s="53">
        <f t="shared" si="13"/>
        <v>68.987723399999993</v>
      </c>
      <c r="G99" s="28"/>
      <c r="H99" s="28">
        <v>5</v>
      </c>
      <c r="I99" s="28">
        <v>4</v>
      </c>
      <c r="J99" s="28">
        <v>59.064093</v>
      </c>
      <c r="K99" s="28">
        <v>62.349037199999998</v>
      </c>
      <c r="L99" s="28">
        <v>60.569942400000002</v>
      </c>
      <c r="M99" s="53">
        <f t="shared" si="14"/>
        <v>60.661024200000007</v>
      </c>
      <c r="N99" s="28"/>
      <c r="O99" s="28">
        <v>5</v>
      </c>
      <c r="P99" s="28">
        <v>4</v>
      </c>
      <c r="Q99" s="28">
        <v>65.109676500000006</v>
      </c>
      <c r="R99" s="28">
        <v>67.759540200000004</v>
      </c>
      <c r="S99" s="28">
        <v>68.431235400000006</v>
      </c>
      <c r="T99" s="84">
        <f t="shared" si="15"/>
        <v>67.100150700000015</v>
      </c>
      <c r="V99">
        <f t="shared" si="10"/>
        <v>72.735798190476203</v>
      </c>
      <c r="X99">
        <f t="shared" si="11"/>
        <v>80.791751640000001</v>
      </c>
      <c r="Z99">
        <f>T108*T40</f>
        <v>72.448445539999994</v>
      </c>
    </row>
    <row r="100" spans="1:26" x14ac:dyDescent="0.25">
      <c r="A100" s="25">
        <v>6</v>
      </c>
      <c r="B100" s="28">
        <v>4</v>
      </c>
      <c r="C100" s="28">
        <v>67.553346599999998</v>
      </c>
      <c r="D100" s="28">
        <v>67.542719399999996</v>
      </c>
      <c r="E100" s="28">
        <v>67.263755399999994</v>
      </c>
      <c r="F100" s="53">
        <f t="shared" si="13"/>
        <v>67.453273799999991</v>
      </c>
      <c r="G100" s="28"/>
      <c r="H100" s="28">
        <v>6</v>
      </c>
      <c r="I100" s="28">
        <v>4</v>
      </c>
      <c r="J100" s="28">
        <v>51.714061200000003</v>
      </c>
      <c r="K100" s="28">
        <v>51.420209399999997</v>
      </c>
      <c r="L100" s="28">
        <v>49.213153800000001</v>
      </c>
      <c r="M100" s="53">
        <f t="shared" si="14"/>
        <v>50.78247480000001</v>
      </c>
      <c r="N100" s="28"/>
      <c r="O100" s="28">
        <v>6</v>
      </c>
      <c r="P100" s="28">
        <v>4</v>
      </c>
      <c r="Q100" s="28">
        <v>60.460249500000003</v>
      </c>
      <c r="R100" s="28">
        <v>60.1863885</v>
      </c>
      <c r="S100" s="28">
        <v>60.040453499999998</v>
      </c>
      <c r="T100" s="84">
        <f t="shared" si="15"/>
        <v>60.2290305</v>
      </c>
      <c r="V100">
        <f t="shared" si="10"/>
        <v>72.617814688571443</v>
      </c>
      <c r="X100">
        <f t="shared" si="11"/>
        <v>39.206135773333337</v>
      </c>
      <c r="Z100">
        <f>T109*T41</f>
        <v>62.511554190952388</v>
      </c>
    </row>
    <row r="101" spans="1:26" x14ac:dyDescent="0.25">
      <c r="A101" s="25">
        <v>7</v>
      </c>
      <c r="B101" s="28">
        <v>4</v>
      </c>
      <c r="C101" s="28">
        <v>65.111363999999995</v>
      </c>
      <c r="D101" s="28">
        <v>64.865982599999995</v>
      </c>
      <c r="E101" s="28">
        <v>65.5542315</v>
      </c>
      <c r="F101" s="53">
        <f t="shared" si="13"/>
        <v>65.177192699999992</v>
      </c>
      <c r="G101" s="28"/>
      <c r="H101" s="28">
        <v>7</v>
      </c>
      <c r="I101" s="28">
        <v>4</v>
      </c>
      <c r="J101" s="28">
        <v>53.418209400000002</v>
      </c>
      <c r="K101" s="28">
        <v>54.944354699999998</v>
      </c>
      <c r="L101" s="28">
        <v>52.8794568</v>
      </c>
      <c r="M101" s="53">
        <f t="shared" si="14"/>
        <v>53.747340299999998</v>
      </c>
      <c r="N101" s="28"/>
      <c r="O101" s="28">
        <v>7</v>
      </c>
      <c r="P101" s="28">
        <v>4</v>
      </c>
      <c r="Q101" s="28">
        <v>60.903554399999997</v>
      </c>
      <c r="R101" s="28">
        <v>57.629707199999999</v>
      </c>
      <c r="S101" s="28">
        <v>59.480460000000001</v>
      </c>
      <c r="T101" s="84">
        <f t="shared" si="15"/>
        <v>59.337907199999997</v>
      </c>
      <c r="V101">
        <f t="shared" si="10"/>
        <v>72.358221567142849</v>
      </c>
      <c r="X101">
        <f t="shared" si="11"/>
        <v>60.163726606190465</v>
      </c>
      <c r="Z101">
        <f>T110*T42</f>
        <v>69.796907672380954</v>
      </c>
    </row>
    <row r="102" spans="1:26" x14ac:dyDescent="0.25">
      <c r="A102" s="25">
        <v>8</v>
      </c>
      <c r="B102" s="28">
        <v>4</v>
      </c>
      <c r="C102" s="28">
        <v>66.4854615</v>
      </c>
      <c r="D102" s="28">
        <v>66.526083</v>
      </c>
      <c r="E102" s="28">
        <v>66.775779</v>
      </c>
      <c r="F102" s="53">
        <f t="shared" si="13"/>
        <v>66.595774500000005</v>
      </c>
      <c r="G102" s="28"/>
      <c r="H102" s="28">
        <v>8</v>
      </c>
      <c r="I102" s="28">
        <v>4</v>
      </c>
      <c r="J102" s="28">
        <v>54.408005099999997</v>
      </c>
      <c r="K102" s="28">
        <v>53.184878099999999</v>
      </c>
      <c r="L102" s="28">
        <v>55.048164300000003</v>
      </c>
      <c r="M102" s="53">
        <f t="shared" si="14"/>
        <v>54.213682499999997</v>
      </c>
      <c r="N102" s="28"/>
      <c r="O102" s="28">
        <v>8</v>
      </c>
      <c r="P102" s="28">
        <v>4</v>
      </c>
      <c r="Q102" s="28">
        <v>71.121507300000005</v>
      </c>
      <c r="R102" s="28">
        <v>69.437792700000003</v>
      </c>
      <c r="S102" s="28">
        <v>70.109720100000004</v>
      </c>
      <c r="T102" s="84">
        <f t="shared" si="15"/>
        <v>70.223006699999999</v>
      </c>
      <c r="V102">
        <f t="shared" si="10"/>
        <v>76.575813535714275</v>
      </c>
      <c r="X102">
        <f t="shared" si="11"/>
        <v>57.001556904761898</v>
      </c>
      <c r="Z102">
        <f t="shared" si="12"/>
        <v>72.004439759999997</v>
      </c>
    </row>
    <row r="103" spans="1:26" x14ac:dyDescent="0.25">
      <c r="A103" s="25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7"/>
    </row>
    <row r="104" spans="1:26" x14ac:dyDescent="0.25">
      <c r="A104" s="25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7"/>
    </row>
    <row r="105" spans="1:26" x14ac:dyDescent="0.25">
      <c r="A105" s="25">
        <v>4</v>
      </c>
      <c r="B105" s="28">
        <v>0</v>
      </c>
      <c r="C105" s="28">
        <v>0.75596799999999997</v>
      </c>
      <c r="D105" s="28">
        <v>0.74696300000000004</v>
      </c>
      <c r="E105" s="28">
        <v>0.74916799999999995</v>
      </c>
      <c r="F105" s="77">
        <f>AVERAGE(C105:E105)</f>
        <v>0.75069966666666665</v>
      </c>
      <c r="G105" s="28"/>
      <c r="H105" s="28">
        <v>4</v>
      </c>
      <c r="I105" s="28">
        <v>0</v>
      </c>
      <c r="J105" s="28">
        <v>0.73237399999999997</v>
      </c>
      <c r="K105" s="28">
        <v>0.73534999999999995</v>
      </c>
      <c r="L105" s="28">
        <v>0.74351</v>
      </c>
      <c r="M105" s="77">
        <f>AVERAGE(J105:L105)</f>
        <v>0.73707800000000001</v>
      </c>
      <c r="N105" s="28"/>
      <c r="O105" s="28">
        <v>4</v>
      </c>
      <c r="P105" s="28">
        <v>0</v>
      </c>
      <c r="Q105" s="28">
        <v>0.76217199999999996</v>
      </c>
      <c r="R105" s="28">
        <v>0.70859099999999997</v>
      </c>
      <c r="S105" s="28">
        <v>0.71489199999999997</v>
      </c>
      <c r="T105" s="85">
        <f>AVERAGE(Q105:S105)</f>
        <v>0.7285516666666666</v>
      </c>
    </row>
    <row r="106" spans="1:26" x14ac:dyDescent="0.25">
      <c r="A106" s="25">
        <v>4</v>
      </c>
      <c r="B106" s="28">
        <v>2</v>
      </c>
      <c r="C106" s="28">
        <v>2.0228000000000002</v>
      </c>
      <c r="D106" s="28">
        <v>2.01857</v>
      </c>
      <c r="E106" s="28">
        <v>2.0199400000000001</v>
      </c>
      <c r="F106" s="77">
        <f t="shared" ref="F106:F111" si="16">AVERAGE(C106:E106)</f>
        <v>2.0204366666666669</v>
      </c>
      <c r="G106" s="28"/>
      <c r="H106" s="28">
        <v>4</v>
      </c>
      <c r="I106" s="28">
        <v>2</v>
      </c>
      <c r="J106" s="28">
        <v>1.9984599999999999</v>
      </c>
      <c r="K106" s="28">
        <v>1.9889600000000001</v>
      </c>
      <c r="L106" s="28">
        <v>2.0342799999999999</v>
      </c>
      <c r="M106" s="77">
        <f t="shared" ref="M106:M111" si="17">AVERAGE(J106:L106)</f>
        <v>2.0072333333333332</v>
      </c>
      <c r="N106" s="28"/>
      <c r="O106" s="28">
        <v>4</v>
      </c>
      <c r="P106" s="28">
        <v>2</v>
      </c>
      <c r="Q106" s="28">
        <v>1.9231799999999999</v>
      </c>
      <c r="R106" s="28">
        <v>1.8938999999999999</v>
      </c>
      <c r="S106" s="28">
        <v>1.9034</v>
      </c>
      <c r="T106" s="85">
        <f t="shared" ref="T106:T111" si="18">AVERAGE(Q106:S106)</f>
        <v>1.9068266666666667</v>
      </c>
    </row>
    <row r="107" spans="1:26" x14ac:dyDescent="0.25">
      <c r="A107" s="25">
        <v>4</v>
      </c>
      <c r="B107" s="28">
        <v>4</v>
      </c>
      <c r="C107" s="28">
        <v>3.27582</v>
      </c>
      <c r="D107" s="28">
        <v>3.2625099999999998</v>
      </c>
      <c r="E107" s="28">
        <v>3.2484299999999999</v>
      </c>
      <c r="F107" s="77">
        <f t="shared" si="16"/>
        <v>3.2622533333333337</v>
      </c>
      <c r="G107" s="28"/>
      <c r="H107" s="28">
        <v>4</v>
      </c>
      <c r="I107" s="28">
        <v>4</v>
      </c>
      <c r="J107" s="28">
        <v>3.20703</v>
      </c>
      <c r="K107" s="28">
        <v>3.2149000000000001</v>
      </c>
      <c r="L107" s="28">
        <v>3.22498</v>
      </c>
      <c r="M107" s="77">
        <f t="shared" si="17"/>
        <v>3.2156366666666667</v>
      </c>
      <c r="N107" s="28"/>
      <c r="O107" s="28">
        <v>4</v>
      </c>
      <c r="P107" s="28">
        <v>4</v>
      </c>
      <c r="Q107" s="28">
        <v>2.9475799999999999</v>
      </c>
      <c r="R107" s="28">
        <v>2.9129499999999999</v>
      </c>
      <c r="S107" s="28">
        <v>2.9317899999999999</v>
      </c>
      <c r="T107" s="85">
        <f t="shared" si="18"/>
        <v>2.9307733333333332</v>
      </c>
    </row>
    <row r="108" spans="1:26" x14ac:dyDescent="0.25">
      <c r="A108" s="25">
        <v>5</v>
      </c>
      <c r="B108" s="28">
        <v>4</v>
      </c>
      <c r="C108" s="28">
        <v>3.13144</v>
      </c>
      <c r="D108" s="28">
        <v>3.1094900000000001</v>
      </c>
      <c r="E108" s="28">
        <v>3.1070000000000002</v>
      </c>
      <c r="F108" s="77">
        <f t="shared" si="16"/>
        <v>3.1159766666666671</v>
      </c>
      <c r="G108" s="28"/>
      <c r="H108" s="28">
        <v>5</v>
      </c>
      <c r="I108" s="28">
        <v>4</v>
      </c>
      <c r="J108" s="28">
        <v>2.1659000000000002</v>
      </c>
      <c r="K108" s="28">
        <v>2.2863600000000002</v>
      </c>
      <c r="L108" s="28">
        <v>2.22112</v>
      </c>
      <c r="M108" s="77">
        <f t="shared" si="17"/>
        <v>2.2244600000000001</v>
      </c>
      <c r="N108" s="28"/>
      <c r="O108" s="28">
        <v>5</v>
      </c>
      <c r="P108" s="28">
        <v>4</v>
      </c>
      <c r="Q108" s="28">
        <v>1.99295</v>
      </c>
      <c r="R108" s="28">
        <v>2.0740599999999998</v>
      </c>
      <c r="S108" s="28">
        <v>2.0946199999999999</v>
      </c>
      <c r="T108" s="85">
        <f t="shared" si="18"/>
        <v>2.0538766666666666</v>
      </c>
    </row>
    <row r="109" spans="1:26" x14ac:dyDescent="0.25">
      <c r="A109" s="25">
        <v>6</v>
      </c>
      <c r="B109" s="28">
        <v>4</v>
      </c>
      <c r="C109" s="28">
        <v>3.0511900000000001</v>
      </c>
      <c r="D109" s="28">
        <v>3.05071</v>
      </c>
      <c r="E109" s="28">
        <v>3.0381100000000001</v>
      </c>
      <c r="F109" s="77">
        <f t="shared" si="16"/>
        <v>3.0466700000000002</v>
      </c>
      <c r="G109" s="28"/>
      <c r="H109" s="28">
        <v>6</v>
      </c>
      <c r="I109" s="28">
        <v>4</v>
      </c>
      <c r="J109" s="28">
        <v>1.87778</v>
      </c>
      <c r="K109" s="28">
        <v>1.86711</v>
      </c>
      <c r="L109" s="28">
        <v>1.7869699999999999</v>
      </c>
      <c r="M109" s="77">
        <f t="shared" si="17"/>
        <v>1.8439533333333333</v>
      </c>
      <c r="N109" s="28"/>
      <c r="O109" s="28">
        <v>6</v>
      </c>
      <c r="P109" s="28">
        <v>4</v>
      </c>
      <c r="Q109" s="28">
        <v>1.94719</v>
      </c>
      <c r="R109" s="28">
        <v>1.9383699999999999</v>
      </c>
      <c r="S109" s="28">
        <v>1.93367</v>
      </c>
      <c r="T109" s="85">
        <f t="shared" si="18"/>
        <v>1.9397433333333334</v>
      </c>
    </row>
    <row r="110" spans="1:26" x14ac:dyDescent="0.25">
      <c r="A110" s="25">
        <v>7</v>
      </c>
      <c r="B110" s="28">
        <v>4</v>
      </c>
      <c r="C110" s="28">
        <v>2.9771999999999998</v>
      </c>
      <c r="D110" s="28">
        <v>2.9659800000000001</v>
      </c>
      <c r="E110" s="28">
        <v>2.9974500000000002</v>
      </c>
      <c r="F110" s="77">
        <f t="shared" si="16"/>
        <v>2.98021</v>
      </c>
      <c r="G110" s="28"/>
      <c r="H110" s="28">
        <v>7</v>
      </c>
      <c r="I110" s="28">
        <v>4</v>
      </c>
      <c r="J110" s="28">
        <v>2.2229800000000002</v>
      </c>
      <c r="K110" s="28">
        <v>2.2864900000000001</v>
      </c>
      <c r="L110" s="28">
        <v>2.2005599999999998</v>
      </c>
      <c r="M110" s="77">
        <f t="shared" si="17"/>
        <v>2.2366766666666664</v>
      </c>
      <c r="N110" s="28"/>
      <c r="O110" s="28">
        <v>7</v>
      </c>
      <c r="P110" s="28">
        <v>4</v>
      </c>
      <c r="Q110" s="28">
        <v>2.16893</v>
      </c>
      <c r="R110" s="28">
        <v>2.0523400000000001</v>
      </c>
      <c r="S110" s="28">
        <v>2.1182500000000002</v>
      </c>
      <c r="T110" s="85">
        <f t="shared" si="18"/>
        <v>2.1131733333333336</v>
      </c>
    </row>
    <row r="111" spans="1:26" x14ac:dyDescent="0.25">
      <c r="A111" s="25">
        <v>8</v>
      </c>
      <c r="B111" s="28">
        <v>4</v>
      </c>
      <c r="C111" s="28">
        <v>2.89697</v>
      </c>
      <c r="D111" s="28">
        <v>2.8987400000000001</v>
      </c>
      <c r="E111" s="28">
        <v>2.9096199999999999</v>
      </c>
      <c r="F111" s="77">
        <f t="shared" si="16"/>
        <v>2.9017766666666667</v>
      </c>
      <c r="G111" s="28"/>
      <c r="H111" s="28">
        <v>8</v>
      </c>
      <c r="I111" s="28">
        <v>4</v>
      </c>
      <c r="J111" s="28">
        <v>2.26417</v>
      </c>
      <c r="K111" s="28">
        <v>2.2132700000000001</v>
      </c>
      <c r="L111" s="28">
        <v>2.29081</v>
      </c>
      <c r="M111" s="77">
        <f t="shared" si="17"/>
        <v>2.2560833333333332</v>
      </c>
      <c r="N111" s="28"/>
      <c r="O111" s="28">
        <v>8</v>
      </c>
      <c r="P111" s="28">
        <v>4</v>
      </c>
      <c r="Q111" s="28">
        <v>2.3730899999999999</v>
      </c>
      <c r="R111" s="28">
        <v>2.31691</v>
      </c>
      <c r="S111" s="28">
        <v>2.3393299999999999</v>
      </c>
      <c r="T111" s="85">
        <f t="shared" si="18"/>
        <v>2.3431099999999998</v>
      </c>
    </row>
    <row r="112" spans="1:26" x14ac:dyDescent="0.25">
      <c r="A112" s="25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7"/>
    </row>
    <row r="113" spans="1:21" x14ac:dyDescent="0.25">
      <c r="A113" s="25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7"/>
    </row>
    <row r="114" spans="1:21" x14ac:dyDescent="0.25">
      <c r="A114" s="25">
        <v>4</v>
      </c>
      <c r="B114" s="28">
        <v>0</v>
      </c>
      <c r="C114" s="28">
        <v>47.52</v>
      </c>
      <c r="D114" s="28">
        <v>47.52</v>
      </c>
      <c r="E114" s="28">
        <v>47.52</v>
      </c>
      <c r="F114" s="78">
        <f>AVERAGE(C114:E114)</f>
        <v>47.52</v>
      </c>
      <c r="G114" s="28"/>
      <c r="H114" s="28">
        <v>4</v>
      </c>
      <c r="I114" s="28">
        <v>0</v>
      </c>
      <c r="J114" s="28">
        <v>44.55</v>
      </c>
      <c r="K114" s="28">
        <v>44.55</v>
      </c>
      <c r="L114" s="28">
        <v>44.55</v>
      </c>
      <c r="M114" s="78">
        <f>AVERAGE(J114:L114)</f>
        <v>44.54999999999999</v>
      </c>
      <c r="N114" s="28"/>
      <c r="O114" s="28">
        <v>4</v>
      </c>
      <c r="P114" s="28">
        <v>0</v>
      </c>
      <c r="Q114" s="28">
        <v>55.89</v>
      </c>
      <c r="R114" s="28">
        <v>55.89</v>
      </c>
      <c r="S114" s="28">
        <v>55.89</v>
      </c>
      <c r="T114" s="86">
        <f>AVERAGE(Q114:S114)</f>
        <v>55.890000000000008</v>
      </c>
    </row>
    <row r="115" spans="1:21" x14ac:dyDescent="0.25">
      <c r="A115" s="25">
        <v>4</v>
      </c>
      <c r="B115" s="28">
        <v>2</v>
      </c>
      <c r="C115" s="28">
        <v>28.89</v>
      </c>
      <c r="D115" s="28">
        <v>28.89</v>
      </c>
      <c r="E115" s="28">
        <v>28.89</v>
      </c>
      <c r="F115" s="78">
        <f t="shared" ref="F115:F120" si="19">AVERAGE(C115:E115)</f>
        <v>28.89</v>
      </c>
      <c r="G115" s="28"/>
      <c r="H115" s="28">
        <v>4</v>
      </c>
      <c r="I115" s="28">
        <v>2</v>
      </c>
      <c r="J115" s="28">
        <v>32.94</v>
      </c>
      <c r="K115" s="28">
        <v>32.94</v>
      </c>
      <c r="L115" s="28">
        <v>32.94</v>
      </c>
      <c r="M115" s="78">
        <f t="shared" ref="M115:M120" si="20">AVERAGE(J115:L115)</f>
        <v>32.94</v>
      </c>
      <c r="N115" s="28"/>
      <c r="O115" s="28">
        <v>4</v>
      </c>
      <c r="P115" s="28">
        <v>2</v>
      </c>
      <c r="Q115" s="28">
        <v>35.909999999999997</v>
      </c>
      <c r="R115" s="28">
        <v>35.909999999999997</v>
      </c>
      <c r="S115" s="28">
        <v>35.909999999999997</v>
      </c>
      <c r="T115" s="86">
        <f t="shared" ref="T115:T120" si="21">AVERAGE(Q115:S115)</f>
        <v>35.909999999999997</v>
      </c>
    </row>
    <row r="116" spans="1:21" x14ac:dyDescent="0.25">
      <c r="A116" s="25">
        <v>4</v>
      </c>
      <c r="B116" s="28">
        <v>4</v>
      </c>
      <c r="C116" s="28">
        <v>22.14</v>
      </c>
      <c r="D116" s="28">
        <v>22.14</v>
      </c>
      <c r="E116" s="28">
        <v>22.14</v>
      </c>
      <c r="F116" s="78">
        <f t="shared" si="19"/>
        <v>22.14</v>
      </c>
      <c r="G116" s="28"/>
      <c r="H116" s="28">
        <v>4</v>
      </c>
      <c r="I116" s="28">
        <v>4</v>
      </c>
      <c r="J116" s="28">
        <v>19.71</v>
      </c>
      <c r="K116" s="28">
        <v>19.71</v>
      </c>
      <c r="L116" s="28">
        <v>19.71</v>
      </c>
      <c r="M116" s="78">
        <f t="shared" si="20"/>
        <v>19.71</v>
      </c>
      <c r="N116" s="28"/>
      <c r="O116" s="28">
        <v>4</v>
      </c>
      <c r="P116" s="28">
        <v>4</v>
      </c>
      <c r="Q116" s="28">
        <v>22.41</v>
      </c>
      <c r="R116" s="28">
        <v>22.41</v>
      </c>
      <c r="S116" s="28">
        <v>22.41</v>
      </c>
      <c r="T116" s="86">
        <f t="shared" si="21"/>
        <v>22.41</v>
      </c>
    </row>
    <row r="117" spans="1:21" x14ac:dyDescent="0.25">
      <c r="A117" s="25">
        <v>5</v>
      </c>
      <c r="B117" s="28">
        <v>4</v>
      </c>
      <c r="C117" s="28">
        <v>22.14</v>
      </c>
      <c r="D117" s="28">
        <v>22.14</v>
      </c>
      <c r="E117" s="28">
        <v>22.14</v>
      </c>
      <c r="F117" s="78">
        <f t="shared" si="19"/>
        <v>22.14</v>
      </c>
      <c r="G117" s="28"/>
      <c r="H117" s="28">
        <v>5</v>
      </c>
      <c r="I117" s="28">
        <v>4</v>
      </c>
      <c r="J117" s="28">
        <v>27.27</v>
      </c>
      <c r="K117" s="28">
        <v>27.27</v>
      </c>
      <c r="L117" s="28">
        <v>27.27</v>
      </c>
      <c r="M117" s="78">
        <f t="shared" si="20"/>
        <v>27.27</v>
      </c>
      <c r="N117" s="28"/>
      <c r="O117" s="28">
        <v>5</v>
      </c>
      <c r="P117" s="28">
        <v>4</v>
      </c>
      <c r="Q117" s="28">
        <v>32.67</v>
      </c>
      <c r="R117" s="28">
        <v>32.67</v>
      </c>
      <c r="S117" s="28">
        <v>32.67</v>
      </c>
      <c r="T117" s="86">
        <f t="shared" si="21"/>
        <v>32.67</v>
      </c>
    </row>
    <row r="118" spans="1:21" x14ac:dyDescent="0.25">
      <c r="A118" s="25">
        <v>6</v>
      </c>
      <c r="B118" s="28">
        <v>4</v>
      </c>
      <c r="C118" s="28">
        <v>22.14</v>
      </c>
      <c r="D118" s="28">
        <v>22.14</v>
      </c>
      <c r="E118" s="28">
        <v>22.14</v>
      </c>
      <c r="F118" s="78">
        <f t="shared" si="19"/>
        <v>22.14</v>
      </c>
      <c r="G118" s="28"/>
      <c r="H118" s="28">
        <v>6</v>
      </c>
      <c r="I118" s="28">
        <v>4</v>
      </c>
      <c r="J118" s="28">
        <v>27.54</v>
      </c>
      <c r="K118" s="28">
        <v>27.54</v>
      </c>
      <c r="L118" s="28">
        <v>27.54</v>
      </c>
      <c r="M118" s="78">
        <f t="shared" si="20"/>
        <v>27.540000000000003</v>
      </c>
      <c r="N118" s="28"/>
      <c r="O118" s="28">
        <v>6</v>
      </c>
      <c r="P118" s="28">
        <v>4</v>
      </c>
      <c r="Q118" s="28">
        <v>31.05</v>
      </c>
      <c r="R118" s="28">
        <v>31.05</v>
      </c>
      <c r="S118" s="28">
        <v>31.05</v>
      </c>
      <c r="T118" s="86">
        <f t="shared" si="21"/>
        <v>31.05</v>
      </c>
    </row>
    <row r="119" spans="1:21" x14ac:dyDescent="0.25">
      <c r="A119" s="25">
        <v>7</v>
      </c>
      <c r="B119" s="28">
        <v>4</v>
      </c>
      <c r="C119" s="28">
        <v>21.87</v>
      </c>
      <c r="D119" s="28">
        <v>21.87</v>
      </c>
      <c r="E119" s="28">
        <v>21.87</v>
      </c>
      <c r="F119" s="78">
        <f t="shared" si="19"/>
        <v>21.87</v>
      </c>
      <c r="G119" s="28"/>
      <c r="H119" s="28">
        <v>7</v>
      </c>
      <c r="I119" s="28">
        <v>4</v>
      </c>
      <c r="J119" s="28">
        <v>24.03</v>
      </c>
      <c r="K119" s="28">
        <v>24.03</v>
      </c>
      <c r="L119" s="28">
        <v>24.03</v>
      </c>
      <c r="M119" s="78">
        <f t="shared" si="20"/>
        <v>24.03</v>
      </c>
      <c r="N119" s="28"/>
      <c r="O119" s="28">
        <v>7</v>
      </c>
      <c r="P119" s="28">
        <v>4</v>
      </c>
      <c r="Q119" s="28">
        <v>28.08</v>
      </c>
      <c r="R119" s="28">
        <v>28.08</v>
      </c>
      <c r="S119" s="28">
        <v>28.08</v>
      </c>
      <c r="T119" s="86">
        <f t="shared" si="21"/>
        <v>28.08</v>
      </c>
    </row>
    <row r="120" spans="1:21" x14ac:dyDescent="0.25">
      <c r="A120" s="29">
        <v>8</v>
      </c>
      <c r="B120" s="31">
        <v>4</v>
      </c>
      <c r="C120" s="31">
        <v>22.95</v>
      </c>
      <c r="D120" s="31">
        <v>22.95</v>
      </c>
      <c r="E120" s="31">
        <v>22.95</v>
      </c>
      <c r="F120" s="87">
        <f t="shared" si="19"/>
        <v>22.95</v>
      </c>
      <c r="G120" s="31"/>
      <c r="H120" s="31">
        <v>8</v>
      </c>
      <c r="I120" s="31">
        <v>4</v>
      </c>
      <c r="J120" s="31">
        <v>24.03</v>
      </c>
      <c r="K120" s="31">
        <v>24.03</v>
      </c>
      <c r="L120" s="31">
        <v>24.03</v>
      </c>
      <c r="M120" s="87">
        <f t="shared" si="20"/>
        <v>24.03</v>
      </c>
      <c r="N120" s="31"/>
      <c r="O120" s="31">
        <v>8</v>
      </c>
      <c r="P120" s="31">
        <v>4</v>
      </c>
      <c r="Q120" s="31">
        <v>29.97</v>
      </c>
      <c r="R120" s="31">
        <v>29.97</v>
      </c>
      <c r="S120" s="31">
        <v>29.97</v>
      </c>
      <c r="T120" s="88">
        <f t="shared" si="21"/>
        <v>29.97</v>
      </c>
    </row>
    <row r="125" spans="1:21" ht="15.75" thickBot="1" x14ac:dyDescent="0.3">
      <c r="A125" s="155" t="s">
        <v>79</v>
      </c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</row>
    <row r="126" spans="1:21" x14ac:dyDescent="0.25">
      <c r="A126" s="21" t="s">
        <v>37</v>
      </c>
      <c r="B126" s="23"/>
      <c r="C126" s="23"/>
      <c r="D126" s="23"/>
      <c r="E126" s="23"/>
      <c r="F126" s="23"/>
      <c r="G126" s="23"/>
      <c r="H126" s="23" t="s">
        <v>4</v>
      </c>
      <c r="I126" s="23"/>
      <c r="J126" s="23"/>
      <c r="K126" s="23"/>
      <c r="L126" s="23"/>
      <c r="M126" s="23"/>
      <c r="N126" s="23"/>
      <c r="O126" s="23" t="s">
        <v>59</v>
      </c>
      <c r="P126" s="23"/>
      <c r="Q126" s="23"/>
      <c r="R126" s="23"/>
      <c r="S126" s="23"/>
      <c r="T126" s="24"/>
    </row>
    <row r="127" spans="1:21" x14ac:dyDescent="0.25">
      <c r="A127" s="25">
        <v>4</v>
      </c>
      <c r="B127" s="28">
        <v>0</v>
      </c>
      <c r="C127" s="28">
        <v>40.826042010000002</v>
      </c>
      <c r="D127" s="28">
        <v>39.092098499999999</v>
      </c>
      <c r="E127" s="28">
        <v>39.44614464</v>
      </c>
      <c r="F127" s="53">
        <f>AVERAGE(C127:E127)</f>
        <v>39.788095050000003</v>
      </c>
      <c r="G127" s="28"/>
      <c r="H127" s="28">
        <v>4</v>
      </c>
      <c r="I127" s="28">
        <v>0</v>
      </c>
      <c r="J127" s="28">
        <v>47.372785200000003</v>
      </c>
      <c r="K127" s="28">
        <v>47.74449663</v>
      </c>
      <c r="L127" s="28">
        <v>47.306007989999998</v>
      </c>
      <c r="M127" s="53">
        <f>AVERAGE(J127:L127)</f>
        <v>47.474429939999993</v>
      </c>
      <c r="N127" s="28"/>
      <c r="O127" s="28">
        <v>4</v>
      </c>
      <c r="P127" s="28">
        <v>0</v>
      </c>
      <c r="Q127" s="28">
        <v>64.305632160000002</v>
      </c>
      <c r="R127" s="28">
        <v>51.412925880000003</v>
      </c>
      <c r="S127" s="28">
        <v>54.011349719999998</v>
      </c>
      <c r="T127" s="84">
        <f>AVERAGE(Q127:S127)</f>
        <v>56.576635920000001</v>
      </c>
    </row>
    <row r="128" spans="1:21" x14ac:dyDescent="0.25">
      <c r="A128" s="25">
        <v>4</v>
      </c>
      <c r="B128" s="28">
        <v>2</v>
      </c>
      <c r="C128" s="28">
        <v>65.810812499999997</v>
      </c>
      <c r="D128" s="28">
        <v>64.827580499999996</v>
      </c>
      <c r="E128" s="28">
        <v>65.054736899999995</v>
      </c>
      <c r="F128" s="53">
        <f t="shared" ref="F128:F133" si="22">AVERAGE(C128:E128)</f>
        <v>65.231043299999996</v>
      </c>
      <c r="G128" s="28"/>
      <c r="H128" s="28">
        <v>4</v>
      </c>
      <c r="I128" s="28">
        <v>2</v>
      </c>
      <c r="J128" s="28">
        <v>77.256622800000002</v>
      </c>
      <c r="K128" s="28">
        <v>80.300778300000005</v>
      </c>
      <c r="L128" s="28">
        <v>78.138010800000004</v>
      </c>
      <c r="M128" s="53">
        <f t="shared" ref="M128:M133" si="23">AVERAGE(J128:L128)</f>
        <v>78.565137300000004</v>
      </c>
      <c r="N128" s="28"/>
      <c r="O128" s="28">
        <v>4</v>
      </c>
      <c r="P128" s="28">
        <v>2</v>
      </c>
      <c r="Q128" s="28">
        <v>82.785272399999997</v>
      </c>
      <c r="R128" s="28">
        <v>83.163817800000004</v>
      </c>
      <c r="S128" s="28">
        <v>83.854061999999999</v>
      </c>
      <c r="T128" s="84">
        <f t="shared" ref="T128:T133" si="24">AVERAGE(Q128:S128)</f>
        <v>83.267717399999995</v>
      </c>
    </row>
    <row r="129" spans="1:20" x14ac:dyDescent="0.25">
      <c r="A129" s="25">
        <v>4</v>
      </c>
      <c r="B129" s="28">
        <v>4</v>
      </c>
      <c r="C129" s="28">
        <v>78.195744899999994</v>
      </c>
      <c r="D129" s="28">
        <v>78.393287700000002</v>
      </c>
      <c r="E129" s="28">
        <v>78.079528800000006</v>
      </c>
      <c r="F129" s="53">
        <f t="shared" si="22"/>
        <v>78.222853799999996</v>
      </c>
      <c r="G129" s="28"/>
      <c r="H129" s="28">
        <v>4</v>
      </c>
      <c r="I129" s="28">
        <v>4</v>
      </c>
      <c r="J129" s="28">
        <v>80.096882399999998</v>
      </c>
      <c r="K129" s="28">
        <v>80.679677400000003</v>
      </c>
      <c r="L129" s="28">
        <v>83.490868800000001</v>
      </c>
      <c r="M129" s="53">
        <f t="shared" si="23"/>
        <v>81.422476200000006</v>
      </c>
      <c r="N129" s="28"/>
      <c r="O129" s="28">
        <v>4</v>
      </c>
      <c r="P129" s="28">
        <v>4</v>
      </c>
      <c r="Q129" s="28">
        <v>84.084471899999997</v>
      </c>
      <c r="R129" s="28">
        <v>82.844704800000002</v>
      </c>
      <c r="S129" s="28">
        <v>83.482155899999995</v>
      </c>
      <c r="T129" s="84">
        <f t="shared" si="24"/>
        <v>83.470444199999989</v>
      </c>
    </row>
    <row r="130" spans="1:20" x14ac:dyDescent="0.25">
      <c r="A130" s="25">
        <v>5</v>
      </c>
      <c r="B130" s="28">
        <v>4</v>
      </c>
      <c r="C130" s="28">
        <v>79.229971800000001</v>
      </c>
      <c r="D130" s="28">
        <v>79.485664499999999</v>
      </c>
      <c r="E130" s="28">
        <v>79.569329400000001</v>
      </c>
      <c r="F130" s="53">
        <f t="shared" si="22"/>
        <v>79.4283219</v>
      </c>
      <c r="G130" s="28"/>
      <c r="H130" s="28">
        <v>5</v>
      </c>
      <c r="I130" s="28">
        <v>4</v>
      </c>
      <c r="J130" s="28">
        <v>94.862331900000001</v>
      </c>
      <c r="K130" s="28">
        <v>86.232281400000005</v>
      </c>
      <c r="L130" s="28">
        <v>91.357713000000004</v>
      </c>
      <c r="M130" s="53">
        <f t="shared" si="23"/>
        <v>90.817442099999994</v>
      </c>
      <c r="N130" s="28"/>
      <c r="O130" s="28">
        <v>5</v>
      </c>
      <c r="P130" s="28">
        <v>4</v>
      </c>
      <c r="Q130" s="28">
        <v>78.228730799999994</v>
      </c>
      <c r="R130" s="28">
        <v>82.345477500000001</v>
      </c>
      <c r="S130" s="28">
        <v>84.492341999999994</v>
      </c>
      <c r="T130" s="84">
        <f t="shared" si="24"/>
        <v>81.68885010000001</v>
      </c>
    </row>
    <row r="131" spans="1:20" x14ac:dyDescent="0.25">
      <c r="A131" s="25">
        <v>6</v>
      </c>
      <c r="B131" s="28">
        <v>4</v>
      </c>
      <c r="C131" s="28">
        <v>78.332799600000001</v>
      </c>
      <c r="D131" s="28">
        <v>78.461370900000006</v>
      </c>
      <c r="E131" s="28">
        <v>79.054379999999995</v>
      </c>
      <c r="F131" s="53">
        <f t="shared" si="22"/>
        <v>78.616183499999991</v>
      </c>
      <c r="G131" s="28"/>
      <c r="H131" s="28">
        <v>6</v>
      </c>
      <c r="I131" s="28">
        <v>4</v>
      </c>
      <c r="J131" s="28">
        <v>69.921937799999995</v>
      </c>
      <c r="K131" s="28">
        <v>68.143220999999997</v>
      </c>
      <c r="L131" s="28">
        <v>70.411096799999996</v>
      </c>
      <c r="M131" s="53">
        <f t="shared" si="23"/>
        <v>69.492085200000005</v>
      </c>
      <c r="N131" s="28"/>
      <c r="O131" s="28">
        <v>6</v>
      </c>
      <c r="P131" s="28">
        <v>4</v>
      </c>
      <c r="Q131" s="28">
        <v>82.337947200000002</v>
      </c>
      <c r="R131" s="28">
        <v>80.549553599999996</v>
      </c>
      <c r="S131" s="28">
        <v>78.445935000000006</v>
      </c>
      <c r="T131" s="84">
        <f t="shared" si="24"/>
        <v>80.444478600000011</v>
      </c>
    </row>
    <row r="132" spans="1:20" x14ac:dyDescent="0.25">
      <c r="A132" s="25">
        <v>7</v>
      </c>
      <c r="B132" s="28">
        <v>4</v>
      </c>
      <c r="C132" s="28">
        <v>77.591790000000003</v>
      </c>
      <c r="D132" s="28">
        <v>78.458244300000004</v>
      </c>
      <c r="E132" s="28">
        <v>78.119640000000004</v>
      </c>
      <c r="F132" s="53">
        <f t="shared" si="22"/>
        <v>78.056558100000004</v>
      </c>
      <c r="G132" s="28"/>
      <c r="H132" s="28">
        <v>7</v>
      </c>
      <c r="I132" s="28">
        <v>4</v>
      </c>
      <c r="J132" s="28">
        <v>83.852857799999995</v>
      </c>
      <c r="K132" s="28">
        <v>81.784722599999995</v>
      </c>
      <c r="L132" s="28">
        <v>80.920474200000001</v>
      </c>
      <c r="M132" s="53">
        <f t="shared" si="23"/>
        <v>82.186018199999992</v>
      </c>
      <c r="N132" s="28"/>
      <c r="O132" s="28">
        <v>7</v>
      </c>
      <c r="P132" s="28">
        <v>4</v>
      </c>
      <c r="Q132" s="28">
        <v>78.405062400000006</v>
      </c>
      <c r="R132" s="28">
        <v>77.685685199999995</v>
      </c>
      <c r="S132" s="28">
        <v>76.897160999999997</v>
      </c>
      <c r="T132" s="84">
        <f t="shared" si="24"/>
        <v>77.662636199999994</v>
      </c>
    </row>
    <row r="133" spans="1:20" x14ac:dyDescent="0.25">
      <c r="A133" s="25">
        <v>8</v>
      </c>
      <c r="B133" s="28">
        <v>4</v>
      </c>
      <c r="C133" s="28">
        <v>78.333261300000004</v>
      </c>
      <c r="D133" s="28">
        <v>79.400131200000004</v>
      </c>
      <c r="E133" s="28">
        <v>78.966773099999997</v>
      </c>
      <c r="F133" s="53">
        <f t="shared" si="22"/>
        <v>78.900055199999997</v>
      </c>
      <c r="G133" s="28"/>
      <c r="H133" s="28">
        <v>8</v>
      </c>
      <c r="I133" s="28">
        <v>4</v>
      </c>
      <c r="J133" s="28">
        <v>84.823210799999998</v>
      </c>
      <c r="K133" s="28">
        <v>84.693786299999999</v>
      </c>
      <c r="L133" s="28">
        <v>85.194849599999998</v>
      </c>
      <c r="M133" s="53">
        <f t="shared" si="23"/>
        <v>84.903948900000003</v>
      </c>
      <c r="N133" s="28"/>
      <c r="O133" s="28">
        <v>8</v>
      </c>
      <c r="P133" s="28">
        <v>4</v>
      </c>
      <c r="Q133" s="28">
        <v>79.283996099999996</v>
      </c>
      <c r="R133" s="28">
        <v>78.258074399999998</v>
      </c>
      <c r="S133" s="28">
        <v>79.173676799999996</v>
      </c>
      <c r="T133" s="84">
        <f t="shared" si="24"/>
        <v>78.905249099999992</v>
      </c>
    </row>
    <row r="134" spans="1:20" x14ac:dyDescent="0.25">
      <c r="A134" s="2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7"/>
    </row>
    <row r="135" spans="1:20" x14ac:dyDescent="0.25">
      <c r="A135" s="2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7"/>
    </row>
    <row r="136" spans="1:20" x14ac:dyDescent="0.25">
      <c r="A136" s="25">
        <v>4</v>
      </c>
      <c r="B136" s="28">
        <v>0</v>
      </c>
      <c r="C136" s="28">
        <v>0.75983699999999998</v>
      </c>
      <c r="D136" s="28">
        <v>0.74248999999999998</v>
      </c>
      <c r="E136" s="28">
        <v>0.74539200000000005</v>
      </c>
      <c r="F136" s="77">
        <f>AVERAGE(C136:E136)</f>
        <v>0.74923966666666664</v>
      </c>
      <c r="G136" s="28"/>
      <c r="H136" s="28">
        <v>4</v>
      </c>
      <c r="I136" s="28">
        <v>0</v>
      </c>
      <c r="J136" s="28">
        <v>0.67482600000000004</v>
      </c>
      <c r="K136" s="28">
        <v>0.67236300000000004</v>
      </c>
      <c r="L136" s="28">
        <v>0.68174100000000004</v>
      </c>
      <c r="M136" s="77">
        <f>AVERAGE(J136:L136)</f>
        <v>0.67631000000000008</v>
      </c>
      <c r="N136" s="28"/>
      <c r="O136" s="28">
        <v>4</v>
      </c>
      <c r="P136" s="28">
        <v>0</v>
      </c>
      <c r="Q136" s="28">
        <v>0.77327599999999996</v>
      </c>
      <c r="R136" s="28">
        <v>0.67524200000000001</v>
      </c>
      <c r="S136" s="28">
        <v>0.67128200000000005</v>
      </c>
      <c r="T136" s="85">
        <f>AVERAGE(Q136:S136)</f>
        <v>0.70660000000000001</v>
      </c>
    </row>
    <row r="137" spans="1:20" x14ac:dyDescent="0.25">
      <c r="A137" s="25">
        <v>4</v>
      </c>
      <c r="B137" s="28">
        <v>2</v>
      </c>
      <c r="C137" s="28">
        <v>1.9499500000000001</v>
      </c>
      <c r="D137" s="28">
        <v>1.9520500000000001</v>
      </c>
      <c r="E137" s="28">
        <v>1.95889</v>
      </c>
      <c r="F137" s="77">
        <f t="shared" ref="F137:F142" si="25">AVERAGE(C137:E137)</f>
        <v>1.9536300000000002</v>
      </c>
      <c r="G137" s="28"/>
      <c r="H137" s="28">
        <v>4</v>
      </c>
      <c r="I137" s="28">
        <v>2</v>
      </c>
      <c r="J137" s="28">
        <v>1.7772399999999999</v>
      </c>
      <c r="K137" s="28">
        <v>1.66151</v>
      </c>
      <c r="L137" s="28">
        <v>1.7864199999999999</v>
      </c>
      <c r="M137" s="77">
        <f t="shared" ref="M137:M142" si="26">AVERAGE(J137:L137)</f>
        <v>1.7417233333333331</v>
      </c>
      <c r="N137" s="28"/>
      <c r="O137" s="28">
        <v>4</v>
      </c>
      <c r="P137" s="28">
        <v>2</v>
      </c>
      <c r="Q137" s="28">
        <v>1.72254</v>
      </c>
      <c r="R137" s="28">
        <v>1.6559900000000001</v>
      </c>
      <c r="S137" s="28">
        <v>1.67876</v>
      </c>
      <c r="T137" s="85">
        <f t="shared" ref="T137:T142" si="27">AVERAGE(Q137:S137)</f>
        <v>1.6857633333333333</v>
      </c>
    </row>
    <row r="138" spans="1:20" x14ac:dyDescent="0.25">
      <c r="A138" s="25">
        <v>4</v>
      </c>
      <c r="B138" s="28">
        <v>4</v>
      </c>
      <c r="C138" s="28">
        <v>3.1825700000000001</v>
      </c>
      <c r="D138" s="28">
        <v>3.1906099999999999</v>
      </c>
      <c r="E138" s="28">
        <v>3.1778400000000002</v>
      </c>
      <c r="F138" s="77">
        <f t="shared" si="25"/>
        <v>3.1836733333333331</v>
      </c>
      <c r="G138" s="28"/>
      <c r="H138" s="28">
        <v>4</v>
      </c>
      <c r="I138" s="28">
        <v>4</v>
      </c>
      <c r="J138" s="28">
        <v>2.3923800000000002</v>
      </c>
      <c r="K138" s="28">
        <v>2.2810199999999998</v>
      </c>
      <c r="L138" s="28">
        <v>2.25712</v>
      </c>
      <c r="M138" s="77">
        <f t="shared" si="26"/>
        <v>2.3101733333333332</v>
      </c>
      <c r="N138" s="28"/>
      <c r="O138" s="28">
        <v>4</v>
      </c>
      <c r="P138" s="28">
        <v>4</v>
      </c>
      <c r="Q138" s="28">
        <v>2.1777899999999999</v>
      </c>
      <c r="R138" s="28">
        <v>2.14568</v>
      </c>
      <c r="S138" s="28">
        <v>2.1621899999999998</v>
      </c>
      <c r="T138" s="85">
        <f t="shared" si="27"/>
        <v>2.1618866666666667</v>
      </c>
    </row>
    <row r="139" spans="1:20" x14ac:dyDescent="0.25">
      <c r="A139" s="25">
        <v>5</v>
      </c>
      <c r="B139" s="28">
        <v>4</v>
      </c>
      <c r="C139" s="28">
        <v>2.9943300000000002</v>
      </c>
      <c r="D139" s="28">
        <v>2.9736500000000001</v>
      </c>
      <c r="E139" s="28">
        <v>2.9767800000000002</v>
      </c>
      <c r="F139" s="77">
        <f t="shared" si="25"/>
        <v>2.9815866666666668</v>
      </c>
      <c r="G139" s="28"/>
      <c r="H139" s="28">
        <v>5</v>
      </c>
      <c r="I139" s="28">
        <v>4</v>
      </c>
      <c r="J139" s="28">
        <v>1.74797</v>
      </c>
      <c r="K139" s="28">
        <v>2.0342600000000002</v>
      </c>
      <c r="L139" s="28">
        <v>1.81915</v>
      </c>
      <c r="M139" s="77">
        <f t="shared" si="26"/>
        <v>1.8671266666666668</v>
      </c>
      <c r="N139" s="28"/>
      <c r="O139" s="28">
        <v>5</v>
      </c>
      <c r="P139" s="28">
        <v>4</v>
      </c>
      <c r="Q139" s="28">
        <v>1.4559599999999999</v>
      </c>
      <c r="R139" s="28">
        <v>1.4592499999999999</v>
      </c>
      <c r="S139" s="28">
        <v>1.4224300000000001</v>
      </c>
      <c r="T139" s="85">
        <f t="shared" si="27"/>
        <v>1.4458800000000001</v>
      </c>
    </row>
    <row r="140" spans="1:20" x14ac:dyDescent="0.25">
      <c r="A140" s="25">
        <v>6</v>
      </c>
      <c r="B140" s="28">
        <v>4</v>
      </c>
      <c r="C140" s="28">
        <v>2.93052</v>
      </c>
      <c r="D140" s="28">
        <v>2.93533</v>
      </c>
      <c r="E140" s="28">
        <v>2.92794</v>
      </c>
      <c r="F140" s="77">
        <f t="shared" si="25"/>
        <v>2.9312633333333333</v>
      </c>
      <c r="G140" s="28"/>
      <c r="H140" s="28">
        <v>6</v>
      </c>
      <c r="I140" s="28">
        <v>4</v>
      </c>
      <c r="J140" s="28">
        <v>1.81098</v>
      </c>
      <c r="K140" s="28">
        <v>1.8834500000000001</v>
      </c>
      <c r="L140" s="28">
        <v>1.71567</v>
      </c>
      <c r="M140" s="77">
        <f t="shared" si="26"/>
        <v>1.8033666666666666</v>
      </c>
      <c r="N140" s="28"/>
      <c r="O140" s="28">
        <v>6</v>
      </c>
      <c r="P140" s="28">
        <v>4</v>
      </c>
      <c r="Q140" s="28">
        <v>1.5096799999999999</v>
      </c>
      <c r="R140" s="28">
        <v>1.54576</v>
      </c>
      <c r="S140" s="28">
        <v>1.63225</v>
      </c>
      <c r="T140" s="85">
        <f t="shared" si="27"/>
        <v>1.5625633333333333</v>
      </c>
    </row>
    <row r="141" spans="1:20" x14ac:dyDescent="0.25">
      <c r="A141" s="25">
        <v>7</v>
      </c>
      <c r="B141" s="28">
        <v>4</v>
      </c>
      <c r="C141" s="28">
        <v>2.8737699999999999</v>
      </c>
      <c r="D141" s="28">
        <v>2.8770899999999999</v>
      </c>
      <c r="E141" s="28">
        <v>2.8933200000000001</v>
      </c>
      <c r="F141" s="77">
        <f t="shared" si="25"/>
        <v>2.881393333333333</v>
      </c>
      <c r="G141" s="28"/>
      <c r="H141" s="28">
        <v>7</v>
      </c>
      <c r="I141" s="28">
        <v>4</v>
      </c>
      <c r="J141" s="28">
        <v>1.79518</v>
      </c>
      <c r="K141" s="28">
        <v>1.9293400000000001</v>
      </c>
      <c r="L141" s="28">
        <v>1.8849400000000001</v>
      </c>
      <c r="M141" s="77">
        <f t="shared" si="26"/>
        <v>1.86982</v>
      </c>
      <c r="N141" s="28"/>
      <c r="O141" s="28">
        <v>7</v>
      </c>
      <c r="P141" s="28">
        <v>4</v>
      </c>
      <c r="Q141" s="28">
        <v>1.3697600000000001</v>
      </c>
      <c r="R141" s="28">
        <v>1.25644</v>
      </c>
      <c r="S141" s="28">
        <v>1.3627</v>
      </c>
      <c r="T141" s="85">
        <f t="shared" si="27"/>
        <v>1.3296333333333334</v>
      </c>
    </row>
    <row r="142" spans="1:20" x14ac:dyDescent="0.25">
      <c r="A142" s="25">
        <v>8</v>
      </c>
      <c r="B142" s="28">
        <v>4</v>
      </c>
      <c r="C142" s="28">
        <v>2.8167300000000002</v>
      </c>
      <c r="D142" s="28">
        <v>2.8276400000000002</v>
      </c>
      <c r="E142" s="28">
        <v>2.8395100000000002</v>
      </c>
      <c r="F142" s="77">
        <f t="shared" si="25"/>
        <v>2.8279600000000005</v>
      </c>
      <c r="G142" s="28"/>
      <c r="H142" s="28">
        <v>8</v>
      </c>
      <c r="I142" s="28">
        <v>4</v>
      </c>
      <c r="J142" s="28">
        <v>1.91561</v>
      </c>
      <c r="K142" s="28">
        <v>1.83439</v>
      </c>
      <c r="L142" s="28">
        <v>1.88944</v>
      </c>
      <c r="M142" s="77">
        <f t="shared" si="26"/>
        <v>1.8798133333333336</v>
      </c>
      <c r="N142" s="28"/>
      <c r="O142" s="28">
        <v>8</v>
      </c>
      <c r="P142" s="28">
        <v>4</v>
      </c>
      <c r="Q142" s="28">
        <v>2.1433900000000001</v>
      </c>
      <c r="R142" s="28">
        <v>2.0411600000000001</v>
      </c>
      <c r="S142" s="28">
        <v>2.0363600000000002</v>
      </c>
      <c r="T142" s="85">
        <f t="shared" si="27"/>
        <v>2.0736366666666668</v>
      </c>
    </row>
    <row r="143" spans="1:20" x14ac:dyDescent="0.25">
      <c r="A143" s="2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7"/>
    </row>
    <row r="144" spans="1:20" x14ac:dyDescent="0.25">
      <c r="A144" s="2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7"/>
    </row>
    <row r="145" spans="1:20" x14ac:dyDescent="0.25">
      <c r="A145" s="25">
        <v>4</v>
      </c>
      <c r="B145" s="28">
        <v>0</v>
      </c>
      <c r="C145" s="28">
        <v>53.73</v>
      </c>
      <c r="D145" s="28">
        <v>52.65</v>
      </c>
      <c r="E145" s="28">
        <v>52.92</v>
      </c>
      <c r="F145" s="78">
        <f>AVERAGE(C145:E145)</f>
        <v>53.1</v>
      </c>
      <c r="G145" s="28"/>
      <c r="H145" s="28">
        <v>4</v>
      </c>
      <c r="I145" s="28">
        <v>0</v>
      </c>
      <c r="J145" s="28">
        <v>70.2</v>
      </c>
      <c r="K145" s="28">
        <v>71.010000000000005</v>
      </c>
      <c r="L145" s="28">
        <v>69.39</v>
      </c>
      <c r="M145" s="78">
        <f>AVERAGE(J145:L145)</f>
        <v>70.2</v>
      </c>
      <c r="N145" s="28"/>
      <c r="O145" s="28">
        <v>4</v>
      </c>
      <c r="P145" s="28">
        <v>0</v>
      </c>
      <c r="Q145" s="28">
        <v>83.16</v>
      </c>
      <c r="R145" s="28">
        <v>76.14</v>
      </c>
      <c r="S145" s="28">
        <v>80.459999999999994</v>
      </c>
      <c r="T145" s="86">
        <f>AVERAGE(Q145:S145)</f>
        <v>79.92</v>
      </c>
    </row>
    <row r="146" spans="1:20" x14ac:dyDescent="0.25">
      <c r="A146" s="25">
        <v>4</v>
      </c>
      <c r="B146" s="28">
        <v>2</v>
      </c>
      <c r="C146" s="28">
        <v>33.75</v>
      </c>
      <c r="D146" s="28">
        <v>33.21</v>
      </c>
      <c r="E146" s="28">
        <v>33.21</v>
      </c>
      <c r="F146" s="78">
        <f t="shared" ref="F146:F151" si="28">AVERAGE(C146:E146)</f>
        <v>33.390000000000008</v>
      </c>
      <c r="G146" s="28"/>
      <c r="H146" s="28">
        <v>4</v>
      </c>
      <c r="I146" s="28">
        <v>2</v>
      </c>
      <c r="J146" s="28">
        <v>43.47</v>
      </c>
      <c r="K146" s="28">
        <v>48.33</v>
      </c>
      <c r="L146" s="28">
        <v>43.74</v>
      </c>
      <c r="M146" s="78">
        <f t="shared" ref="M146:M151" si="29">AVERAGE(J146:L146)</f>
        <v>45.18</v>
      </c>
      <c r="N146" s="28"/>
      <c r="O146" s="28">
        <v>4</v>
      </c>
      <c r="P146" s="28">
        <v>2</v>
      </c>
      <c r="Q146" s="28">
        <v>48.06</v>
      </c>
      <c r="R146" s="28">
        <v>50.22</v>
      </c>
      <c r="S146" s="28">
        <v>49.95</v>
      </c>
      <c r="T146" s="86">
        <f t="shared" ref="T146:T151" si="30">AVERAGE(Q146:S146)</f>
        <v>49.410000000000004</v>
      </c>
    </row>
    <row r="147" spans="1:20" x14ac:dyDescent="0.25">
      <c r="A147" s="25">
        <v>4</v>
      </c>
      <c r="B147" s="28">
        <v>4</v>
      </c>
      <c r="C147" s="28">
        <v>24.57</v>
      </c>
      <c r="D147" s="28">
        <v>24.57</v>
      </c>
      <c r="E147" s="28">
        <v>24.57</v>
      </c>
      <c r="F147" s="78">
        <f t="shared" si="28"/>
        <v>24.570000000000004</v>
      </c>
      <c r="G147" s="28"/>
      <c r="H147" s="28">
        <v>4</v>
      </c>
      <c r="I147" s="28">
        <v>4</v>
      </c>
      <c r="J147" s="28">
        <v>33.479999999999997</v>
      </c>
      <c r="K147" s="28">
        <v>35.369999999999997</v>
      </c>
      <c r="L147" s="28">
        <v>36.99</v>
      </c>
      <c r="M147" s="78">
        <f t="shared" si="29"/>
        <v>35.28</v>
      </c>
      <c r="N147" s="28"/>
      <c r="O147" s="28">
        <v>4</v>
      </c>
      <c r="P147" s="28">
        <v>4</v>
      </c>
      <c r="Q147" s="28">
        <v>38.61</v>
      </c>
      <c r="R147" s="28">
        <v>38.61</v>
      </c>
      <c r="S147" s="28">
        <v>38.61</v>
      </c>
      <c r="T147" s="86">
        <f t="shared" si="30"/>
        <v>38.61</v>
      </c>
    </row>
    <row r="148" spans="1:20" x14ac:dyDescent="0.25">
      <c r="A148" s="25">
        <v>5</v>
      </c>
      <c r="B148" s="28">
        <v>4</v>
      </c>
      <c r="C148" s="28">
        <v>26.46</v>
      </c>
      <c r="D148" s="28">
        <v>26.73</v>
      </c>
      <c r="E148" s="28">
        <v>26.73</v>
      </c>
      <c r="F148" s="78">
        <f t="shared" si="28"/>
        <v>26.64</v>
      </c>
      <c r="G148" s="28"/>
      <c r="H148" s="28">
        <v>5</v>
      </c>
      <c r="I148" s="28">
        <v>4</v>
      </c>
      <c r="J148" s="28">
        <v>54.27</v>
      </c>
      <c r="K148" s="28">
        <v>42.39</v>
      </c>
      <c r="L148" s="28">
        <v>50.22</v>
      </c>
      <c r="M148" s="78">
        <f t="shared" si="29"/>
        <v>48.96</v>
      </c>
      <c r="N148" s="28"/>
      <c r="O148" s="28">
        <v>5</v>
      </c>
      <c r="P148" s="28">
        <v>4</v>
      </c>
      <c r="Q148" s="28">
        <v>53.73</v>
      </c>
      <c r="R148" s="28">
        <v>56.43</v>
      </c>
      <c r="S148" s="28">
        <v>59.4</v>
      </c>
      <c r="T148" s="86">
        <f t="shared" si="30"/>
        <v>56.52</v>
      </c>
    </row>
    <row r="149" spans="1:20" x14ac:dyDescent="0.25">
      <c r="A149" s="25">
        <v>6</v>
      </c>
      <c r="B149" s="28">
        <v>4</v>
      </c>
      <c r="C149" s="28">
        <v>26.73</v>
      </c>
      <c r="D149" s="28">
        <v>26.73</v>
      </c>
      <c r="E149" s="28">
        <v>27</v>
      </c>
      <c r="F149" s="78">
        <f t="shared" si="28"/>
        <v>26.820000000000004</v>
      </c>
      <c r="G149" s="28"/>
      <c r="H149" s="28">
        <v>6</v>
      </c>
      <c r="I149" s="28">
        <v>4</v>
      </c>
      <c r="J149" s="28">
        <v>38.61</v>
      </c>
      <c r="K149" s="28">
        <v>36.18</v>
      </c>
      <c r="L149" s="28">
        <v>41.04</v>
      </c>
      <c r="M149" s="78">
        <f t="shared" si="29"/>
        <v>38.609999999999992</v>
      </c>
      <c r="N149" s="28"/>
      <c r="O149" s="28">
        <v>6</v>
      </c>
      <c r="P149" s="28">
        <v>4</v>
      </c>
      <c r="Q149" s="28">
        <v>54.54</v>
      </c>
      <c r="R149" s="28">
        <v>52.11</v>
      </c>
      <c r="S149" s="28">
        <v>48.06</v>
      </c>
      <c r="T149" s="86">
        <f t="shared" si="30"/>
        <v>51.57</v>
      </c>
    </row>
    <row r="150" spans="1:20" x14ac:dyDescent="0.25">
      <c r="A150" s="25">
        <v>7</v>
      </c>
      <c r="B150" s="28">
        <v>4</v>
      </c>
      <c r="C150" s="28">
        <v>27</v>
      </c>
      <c r="D150" s="28">
        <v>27.27</v>
      </c>
      <c r="E150" s="28">
        <v>27</v>
      </c>
      <c r="F150" s="78">
        <f t="shared" si="28"/>
        <v>27.09</v>
      </c>
      <c r="G150" s="28"/>
      <c r="H150" s="28">
        <v>7</v>
      </c>
      <c r="I150" s="28">
        <v>4</v>
      </c>
      <c r="J150" s="28">
        <v>46.71</v>
      </c>
      <c r="K150" s="28">
        <v>42.39</v>
      </c>
      <c r="L150" s="28">
        <v>42.93</v>
      </c>
      <c r="M150" s="78">
        <f t="shared" si="29"/>
        <v>44.01</v>
      </c>
      <c r="N150" s="28"/>
      <c r="O150" s="28">
        <v>7</v>
      </c>
      <c r="P150" s="28">
        <v>4</v>
      </c>
      <c r="Q150" s="28">
        <v>57.24</v>
      </c>
      <c r="R150" s="28">
        <v>61.83</v>
      </c>
      <c r="S150" s="28">
        <v>56.43</v>
      </c>
      <c r="T150" s="86">
        <f t="shared" si="30"/>
        <v>58.5</v>
      </c>
    </row>
    <row r="151" spans="1:20" x14ac:dyDescent="0.25">
      <c r="A151" s="29">
        <v>8</v>
      </c>
      <c r="B151" s="31">
        <v>4</v>
      </c>
      <c r="C151" s="31">
        <v>27.81</v>
      </c>
      <c r="D151" s="31">
        <v>28.08</v>
      </c>
      <c r="E151" s="31">
        <v>27.81</v>
      </c>
      <c r="F151" s="87">
        <f t="shared" si="28"/>
        <v>27.900000000000002</v>
      </c>
      <c r="G151" s="31"/>
      <c r="H151" s="31">
        <v>8</v>
      </c>
      <c r="I151" s="31">
        <v>4</v>
      </c>
      <c r="J151" s="31">
        <v>44.28</v>
      </c>
      <c r="K151" s="31">
        <v>46.17</v>
      </c>
      <c r="L151" s="31">
        <v>45.09</v>
      </c>
      <c r="M151" s="87">
        <f t="shared" si="29"/>
        <v>45.180000000000007</v>
      </c>
      <c r="N151" s="31"/>
      <c r="O151" s="31">
        <v>8</v>
      </c>
      <c r="P151" s="31">
        <v>4</v>
      </c>
      <c r="Q151" s="31">
        <v>36.99</v>
      </c>
      <c r="R151" s="31">
        <v>38.340000000000003</v>
      </c>
      <c r="S151" s="31">
        <v>38.880000000000003</v>
      </c>
      <c r="T151" s="88">
        <f t="shared" si="30"/>
        <v>38.07</v>
      </c>
    </row>
  </sheetData>
  <mergeCells count="7">
    <mergeCell ref="A125:U125"/>
    <mergeCell ref="O3:P3"/>
    <mergeCell ref="T3:U3"/>
    <mergeCell ref="Y3:Z3"/>
    <mergeCell ref="O9:P9"/>
    <mergeCell ref="T9:U9"/>
    <mergeCell ref="Y9:Z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AP233"/>
  <sheetViews>
    <sheetView topLeftCell="A40" zoomScale="85" zoomScaleNormal="85" workbookViewId="0">
      <selection activeCell="C69" sqref="C69:I69"/>
    </sheetView>
  </sheetViews>
  <sheetFormatPr defaultRowHeight="15" x14ac:dyDescent="0.25"/>
  <sheetData>
    <row r="2" spans="1:26" x14ac:dyDescent="0.25">
      <c r="A2" t="s">
        <v>139</v>
      </c>
      <c r="M2" t="s">
        <v>152</v>
      </c>
    </row>
    <row r="3" spans="1:26" x14ac:dyDescent="0.25">
      <c r="A3">
        <v>4</v>
      </c>
      <c r="B3">
        <v>2</v>
      </c>
      <c r="C3">
        <v>851</v>
      </c>
      <c r="D3">
        <v>851</v>
      </c>
      <c r="E3">
        <v>847</v>
      </c>
      <c r="F3">
        <v>847</v>
      </c>
      <c r="G3">
        <v>847</v>
      </c>
      <c r="H3">
        <v>847</v>
      </c>
      <c r="I3">
        <v>850</v>
      </c>
      <c r="J3">
        <f>AVERAGE(C3:I3)</f>
        <v>848.57142857142856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5</v>
      </c>
      <c r="B4">
        <v>4</v>
      </c>
      <c r="C4">
        <v>762</v>
      </c>
      <c r="D4">
        <v>769</v>
      </c>
      <c r="E4">
        <v>766</v>
      </c>
      <c r="F4">
        <v>766</v>
      </c>
      <c r="G4">
        <v>767</v>
      </c>
      <c r="H4">
        <v>717</v>
      </c>
      <c r="I4">
        <v>769</v>
      </c>
      <c r="J4">
        <f>AVERAGE(C4:I4)</f>
        <v>759.42857142857144</v>
      </c>
      <c r="M4">
        <v>1</v>
      </c>
      <c r="N4">
        <v>0</v>
      </c>
      <c r="O4">
        <v>0.569963</v>
      </c>
      <c r="P4">
        <v>0.57069999999999999</v>
      </c>
      <c r="R4">
        <v>1</v>
      </c>
      <c r="S4">
        <v>0</v>
      </c>
      <c r="T4">
        <v>3378.9629495700001</v>
      </c>
      <c r="U4">
        <v>3391.652979</v>
      </c>
      <c r="W4">
        <v>1</v>
      </c>
      <c r="X4">
        <v>0</v>
      </c>
      <c r="Y4">
        <v>-0.27</v>
      </c>
      <c r="Z4">
        <v>-0.27</v>
      </c>
    </row>
    <row r="5" spans="1:26" x14ac:dyDescent="0.25">
      <c r="A5">
        <v>6</v>
      </c>
      <c r="B5">
        <v>4</v>
      </c>
      <c r="C5">
        <v>769</v>
      </c>
      <c r="D5">
        <v>802</v>
      </c>
      <c r="E5">
        <v>773</v>
      </c>
      <c r="F5">
        <v>800</v>
      </c>
      <c r="G5">
        <v>798</v>
      </c>
      <c r="H5">
        <v>797</v>
      </c>
      <c r="I5">
        <v>798</v>
      </c>
      <c r="J5">
        <f>AVERAGE(C5:I5)</f>
        <v>791</v>
      </c>
      <c r="M5">
        <v>1</v>
      </c>
      <c r="N5">
        <v>1</v>
      </c>
      <c r="O5">
        <v>1.25366</v>
      </c>
      <c r="P5">
        <v>1.2645</v>
      </c>
      <c r="R5">
        <v>1</v>
      </c>
      <c r="S5">
        <v>1</v>
      </c>
      <c r="T5">
        <v>2446.9311978000001</v>
      </c>
      <c r="U5">
        <v>2476.6244099999999</v>
      </c>
      <c r="W5">
        <v>1</v>
      </c>
      <c r="X5">
        <v>1</v>
      </c>
      <c r="Y5">
        <v>-0.27</v>
      </c>
      <c r="Z5">
        <v>-0.27</v>
      </c>
    </row>
    <row r="6" spans="1:26" x14ac:dyDescent="0.25">
      <c r="A6">
        <v>7</v>
      </c>
      <c r="B6">
        <v>4</v>
      </c>
      <c r="C6">
        <v>783</v>
      </c>
      <c r="D6">
        <v>773</v>
      </c>
      <c r="E6">
        <v>710</v>
      </c>
      <c r="F6">
        <v>763</v>
      </c>
      <c r="G6">
        <v>763</v>
      </c>
      <c r="H6">
        <v>767</v>
      </c>
      <c r="I6">
        <v>761</v>
      </c>
      <c r="J6">
        <f>AVERAGE(C6:I6)</f>
        <v>760</v>
      </c>
    </row>
    <row r="7" spans="1:26" x14ac:dyDescent="0.25">
      <c r="A7">
        <v>8</v>
      </c>
      <c r="B7">
        <v>4</v>
      </c>
      <c r="C7">
        <v>647</v>
      </c>
      <c r="D7">
        <v>642</v>
      </c>
      <c r="E7">
        <v>654</v>
      </c>
      <c r="F7">
        <v>651</v>
      </c>
      <c r="G7">
        <v>651</v>
      </c>
      <c r="H7">
        <v>652</v>
      </c>
      <c r="I7">
        <v>649</v>
      </c>
      <c r="J7">
        <f>AVERAGE(C7:I7)</f>
        <v>649.42857142857144</v>
      </c>
      <c r="M7">
        <v>1</v>
      </c>
      <c r="N7">
        <v>0</v>
      </c>
      <c r="O7">
        <v>0.56828100000000004</v>
      </c>
      <c r="P7">
        <v>0.57054800000000006</v>
      </c>
      <c r="R7">
        <v>1</v>
      </c>
      <c r="S7">
        <v>0</v>
      </c>
      <c r="T7">
        <v>3380.9593954500001</v>
      </c>
      <c r="U7">
        <v>3387.3605924399999</v>
      </c>
      <c r="W7">
        <v>1</v>
      </c>
      <c r="X7">
        <v>0</v>
      </c>
      <c r="Y7">
        <v>5949.45</v>
      </c>
      <c r="Z7">
        <v>5937.03</v>
      </c>
    </row>
    <row r="8" spans="1:26" x14ac:dyDescent="0.25">
      <c r="M8">
        <v>1</v>
      </c>
      <c r="N8">
        <v>1</v>
      </c>
      <c r="O8">
        <v>1.2603899999999999</v>
      </c>
      <c r="P8">
        <v>1.2594799999999999</v>
      </c>
      <c r="R8">
        <v>1</v>
      </c>
      <c r="S8">
        <v>1</v>
      </c>
      <c r="T8">
        <v>2467.5537303000001</v>
      </c>
      <c r="U8">
        <v>2453.1899543999998</v>
      </c>
      <c r="W8">
        <v>1</v>
      </c>
      <c r="X8">
        <v>1</v>
      </c>
      <c r="Y8">
        <v>1957.77</v>
      </c>
      <c r="Z8">
        <v>1947.78</v>
      </c>
    </row>
    <row r="9" spans="1:26" x14ac:dyDescent="0.25">
      <c r="A9" t="s">
        <v>140</v>
      </c>
    </row>
    <row r="10" spans="1:26" x14ac:dyDescent="0.25">
      <c r="A10">
        <v>4</v>
      </c>
      <c r="B10">
        <v>2</v>
      </c>
      <c r="C10">
        <v>851</v>
      </c>
      <c r="D10">
        <v>849</v>
      </c>
      <c r="E10">
        <v>849</v>
      </c>
      <c r="F10">
        <v>834</v>
      </c>
      <c r="G10">
        <v>848</v>
      </c>
      <c r="H10">
        <v>847</v>
      </c>
      <c r="I10">
        <v>848</v>
      </c>
      <c r="J10">
        <f>AVERAGE(C10:I10)</f>
        <v>846.57142857142856</v>
      </c>
    </row>
    <row r="11" spans="1:26" x14ac:dyDescent="0.25">
      <c r="A11">
        <v>5</v>
      </c>
      <c r="B11">
        <v>4</v>
      </c>
      <c r="C11">
        <v>763</v>
      </c>
      <c r="D11">
        <v>759</v>
      </c>
      <c r="E11">
        <v>756</v>
      </c>
      <c r="F11">
        <v>752</v>
      </c>
      <c r="G11">
        <v>759</v>
      </c>
      <c r="H11">
        <v>760</v>
      </c>
      <c r="I11">
        <v>758</v>
      </c>
      <c r="J11">
        <f>AVERAGE(C11:I11)</f>
        <v>758.14285714285711</v>
      </c>
      <c r="M11" t="s">
        <v>152</v>
      </c>
    </row>
    <row r="12" spans="1:26" x14ac:dyDescent="0.25">
      <c r="A12">
        <v>6</v>
      </c>
      <c r="B12">
        <v>4</v>
      </c>
      <c r="C12">
        <v>769</v>
      </c>
      <c r="D12">
        <v>776</v>
      </c>
      <c r="E12">
        <v>779</v>
      </c>
      <c r="F12">
        <v>787</v>
      </c>
      <c r="G12">
        <v>779</v>
      </c>
      <c r="H12">
        <v>780</v>
      </c>
      <c r="I12">
        <v>684</v>
      </c>
      <c r="J12">
        <f>AVERAGE(C12:I12)</f>
        <v>764.85714285714289</v>
      </c>
      <c r="M12" t="s">
        <v>1</v>
      </c>
      <c r="N12" t="s">
        <v>145</v>
      </c>
      <c r="O12" s="158" t="s">
        <v>153</v>
      </c>
      <c r="P12" s="158"/>
      <c r="T12" s="158" t="s">
        <v>154</v>
      </c>
      <c r="U12" s="158"/>
      <c r="Y12" s="158" t="s">
        <v>155</v>
      </c>
      <c r="Z12" s="158"/>
    </row>
    <row r="13" spans="1:26" x14ac:dyDescent="0.25">
      <c r="A13">
        <v>7</v>
      </c>
      <c r="B13">
        <v>4</v>
      </c>
      <c r="C13">
        <v>670</v>
      </c>
      <c r="D13">
        <v>679</v>
      </c>
      <c r="E13">
        <v>676</v>
      </c>
      <c r="F13">
        <v>668</v>
      </c>
      <c r="G13">
        <v>668</v>
      </c>
      <c r="H13">
        <v>672</v>
      </c>
      <c r="I13">
        <v>676</v>
      </c>
      <c r="J13">
        <f>AVERAGE(C13:I13)</f>
        <v>672.71428571428567</v>
      </c>
      <c r="M13">
        <v>1</v>
      </c>
      <c r="N13">
        <v>0</v>
      </c>
      <c r="O13">
        <f>AVERAGE(O7:P7)</f>
        <v>0.56941450000000005</v>
      </c>
      <c r="R13">
        <v>1</v>
      </c>
      <c r="S13">
        <v>0</v>
      </c>
      <c r="T13">
        <f>AVERAGE(T7:U7)</f>
        <v>3384.1599939449998</v>
      </c>
      <c r="W13">
        <v>1</v>
      </c>
      <c r="X13">
        <v>0</v>
      </c>
      <c r="Y13">
        <f>AVERAGE(Y7:Z7)</f>
        <v>5943.24</v>
      </c>
    </row>
    <row r="14" spans="1:26" x14ac:dyDescent="0.25">
      <c r="A14">
        <v>8</v>
      </c>
      <c r="B14">
        <v>4</v>
      </c>
      <c r="C14">
        <v>651</v>
      </c>
      <c r="D14">
        <v>623</v>
      </c>
      <c r="E14">
        <v>648</v>
      </c>
      <c r="F14">
        <v>634</v>
      </c>
      <c r="G14">
        <v>656</v>
      </c>
      <c r="H14">
        <v>654</v>
      </c>
      <c r="I14">
        <v>643</v>
      </c>
      <c r="J14">
        <f>AVERAGE(C14:I14)</f>
        <v>644.14285714285711</v>
      </c>
      <c r="M14">
        <v>1</v>
      </c>
      <c r="N14">
        <v>1</v>
      </c>
      <c r="O14">
        <f>AVERAGE(O8:P8)</f>
        <v>1.259935</v>
      </c>
      <c r="R14">
        <v>1</v>
      </c>
      <c r="S14">
        <v>1</v>
      </c>
      <c r="T14">
        <f>AVERAGE(T8:U8)</f>
        <v>2460.37184235</v>
      </c>
      <c r="W14">
        <v>1</v>
      </c>
      <c r="X14">
        <v>1</v>
      </c>
      <c r="Y14">
        <f>AVERAGE(Y8:Z8)</f>
        <v>1952.7750000000001</v>
      </c>
    </row>
    <row r="16" spans="1:26" x14ac:dyDescent="0.25">
      <c r="A16" t="s">
        <v>141</v>
      </c>
    </row>
    <row r="17" spans="1:25" x14ac:dyDescent="0.25">
      <c r="A17">
        <v>4</v>
      </c>
      <c r="B17">
        <v>2</v>
      </c>
      <c r="C17">
        <v>852</v>
      </c>
      <c r="D17">
        <v>847</v>
      </c>
      <c r="E17">
        <v>852</v>
      </c>
      <c r="F17">
        <v>848</v>
      </c>
      <c r="G17">
        <v>849</v>
      </c>
      <c r="H17">
        <v>851</v>
      </c>
      <c r="I17">
        <v>847</v>
      </c>
      <c r="J17">
        <f>AVERAGE(C17:I17)</f>
        <v>849.42857142857144</v>
      </c>
      <c r="O17">
        <f>O14/O13</f>
        <v>2.2126851353451658</v>
      </c>
      <c r="T17">
        <f>T14/T13</f>
        <v>0.7270258636566066</v>
      </c>
      <c r="Y17">
        <f>Y13/Y14</f>
        <v>3.0434842723816105</v>
      </c>
    </row>
    <row r="18" spans="1:25" x14ac:dyDescent="0.25">
      <c r="A18">
        <v>5</v>
      </c>
      <c r="B18">
        <v>4</v>
      </c>
      <c r="C18">
        <v>732</v>
      </c>
      <c r="D18">
        <v>725</v>
      </c>
      <c r="E18">
        <v>726</v>
      </c>
      <c r="F18">
        <v>730</v>
      </c>
      <c r="G18">
        <v>732</v>
      </c>
      <c r="H18">
        <v>719</v>
      </c>
      <c r="I18">
        <v>732</v>
      </c>
      <c r="J18">
        <f>AVERAGE(C18:I18)</f>
        <v>728</v>
      </c>
      <c r="T18">
        <f>T13/T14</f>
        <v>1.3754668850024931</v>
      </c>
    </row>
    <row r="19" spans="1:25" x14ac:dyDescent="0.25">
      <c r="A19">
        <v>6</v>
      </c>
      <c r="B19">
        <v>4</v>
      </c>
      <c r="C19">
        <v>642</v>
      </c>
      <c r="D19">
        <v>644</v>
      </c>
      <c r="E19">
        <v>669</v>
      </c>
      <c r="F19">
        <v>674</v>
      </c>
      <c r="G19">
        <v>641</v>
      </c>
      <c r="H19">
        <v>641</v>
      </c>
      <c r="I19">
        <v>645</v>
      </c>
      <c r="J19">
        <f>AVERAGE(C19:I19)</f>
        <v>650.85714285714289</v>
      </c>
    </row>
    <row r="20" spans="1:25" x14ac:dyDescent="0.25">
      <c r="A20">
        <v>7</v>
      </c>
      <c r="B20">
        <v>4</v>
      </c>
      <c r="C20">
        <v>636</v>
      </c>
      <c r="D20">
        <v>635</v>
      </c>
      <c r="E20">
        <v>648</v>
      </c>
      <c r="F20">
        <v>629</v>
      </c>
      <c r="G20">
        <v>629</v>
      </c>
      <c r="H20">
        <v>646</v>
      </c>
      <c r="I20">
        <v>733</v>
      </c>
      <c r="J20">
        <f>AVERAGE(C20:I20)</f>
        <v>650.85714285714289</v>
      </c>
    </row>
    <row r="21" spans="1:25" x14ac:dyDescent="0.25">
      <c r="A21">
        <v>8</v>
      </c>
      <c r="B21">
        <v>4</v>
      </c>
      <c r="C21">
        <v>620</v>
      </c>
      <c r="D21">
        <v>622</v>
      </c>
      <c r="E21">
        <v>619</v>
      </c>
      <c r="F21">
        <v>614</v>
      </c>
      <c r="G21">
        <v>620</v>
      </c>
      <c r="H21">
        <v>604</v>
      </c>
      <c r="I21">
        <v>612</v>
      </c>
      <c r="J21">
        <f>AVERAGE(C21:I21)</f>
        <v>615.85714285714289</v>
      </c>
    </row>
    <row r="43" spans="1:20" x14ac:dyDescent="0.25">
      <c r="A43" t="s">
        <v>37</v>
      </c>
      <c r="K43" s="158" t="s">
        <v>97</v>
      </c>
      <c r="L43" s="158"/>
      <c r="M43" s="158"/>
      <c r="N43" s="158"/>
      <c r="O43" s="158"/>
      <c r="P43" s="158"/>
      <c r="Q43" s="158"/>
      <c r="R43" s="158"/>
      <c r="S43" s="158"/>
      <c r="T43" s="158"/>
    </row>
    <row r="44" spans="1:20" x14ac:dyDescent="0.25">
      <c r="A44" s="46">
        <v>4</v>
      </c>
      <c r="B44" s="46">
        <v>0</v>
      </c>
      <c r="C44" s="46">
        <v>1579</v>
      </c>
      <c r="D44" s="46">
        <v>1602</v>
      </c>
      <c r="E44" s="46">
        <v>1640</v>
      </c>
      <c r="F44" s="46">
        <v>1625</v>
      </c>
      <c r="G44" s="46">
        <v>1644</v>
      </c>
      <c r="H44" s="46">
        <v>1614</v>
      </c>
      <c r="I44" s="46">
        <v>1567</v>
      </c>
      <c r="J44">
        <f>AVERAGE(C44:I44)</f>
        <v>1610.1428571428571</v>
      </c>
      <c r="K44" s="46">
        <v>4</v>
      </c>
      <c r="L44" s="46">
        <v>0</v>
      </c>
      <c r="T44">
        <v>1610.1428571428571</v>
      </c>
    </row>
    <row r="45" spans="1:20" x14ac:dyDescent="0.25">
      <c r="A45" s="46">
        <v>4</v>
      </c>
      <c r="B45" s="46">
        <v>2</v>
      </c>
      <c r="C45" s="46">
        <v>851</v>
      </c>
      <c r="D45" s="46">
        <v>840</v>
      </c>
      <c r="E45" s="46">
        <v>851</v>
      </c>
      <c r="F45" s="46">
        <v>848</v>
      </c>
      <c r="G45" s="46">
        <v>849</v>
      </c>
      <c r="H45" s="46">
        <v>846</v>
      </c>
      <c r="I45" s="46">
        <v>847</v>
      </c>
      <c r="J45">
        <f t="shared" ref="J45:J50" si="0">AVERAGE(C45:I45)</f>
        <v>847.42857142857144</v>
      </c>
      <c r="K45">
        <v>4</v>
      </c>
      <c r="L45">
        <v>2</v>
      </c>
      <c r="M45">
        <v>822</v>
      </c>
      <c r="N45">
        <v>816</v>
      </c>
      <c r="O45">
        <v>822</v>
      </c>
      <c r="P45">
        <v>816</v>
      </c>
      <c r="Q45">
        <v>819</v>
      </c>
      <c r="R45">
        <v>820</v>
      </c>
      <c r="S45">
        <v>820</v>
      </c>
      <c r="T45">
        <f>AVERAGE(M45:S45)</f>
        <v>819.28571428571433</v>
      </c>
    </row>
    <row r="46" spans="1:20" x14ac:dyDescent="0.25">
      <c r="A46" s="46">
        <v>4</v>
      </c>
      <c r="B46" s="46">
        <v>4</v>
      </c>
      <c r="C46" s="46">
        <v>644</v>
      </c>
      <c r="D46" s="46"/>
      <c r="E46" s="46">
        <v>654</v>
      </c>
      <c r="F46" s="46">
        <v>665</v>
      </c>
      <c r="G46" s="46">
        <v>665</v>
      </c>
      <c r="H46" s="46">
        <v>664</v>
      </c>
      <c r="I46" s="46">
        <v>663</v>
      </c>
      <c r="J46">
        <f>AVERAGE(C46:I46)</f>
        <v>659.16666666666663</v>
      </c>
      <c r="K46" s="46">
        <v>4</v>
      </c>
      <c r="L46" s="46">
        <v>4</v>
      </c>
      <c r="T46">
        <v>659.16666666666663</v>
      </c>
    </row>
    <row r="47" spans="1:20" x14ac:dyDescent="0.25">
      <c r="A47" s="46">
        <v>5</v>
      </c>
      <c r="B47" s="46">
        <v>4</v>
      </c>
      <c r="C47" s="46">
        <v>748</v>
      </c>
      <c r="D47" s="46">
        <v>748</v>
      </c>
      <c r="E47" s="46">
        <v>747</v>
      </c>
      <c r="F47" s="46">
        <v>753</v>
      </c>
      <c r="G47" s="46">
        <v>751</v>
      </c>
      <c r="H47" s="46">
        <v>747</v>
      </c>
      <c r="I47" s="46">
        <v>747</v>
      </c>
      <c r="J47">
        <f t="shared" si="0"/>
        <v>748.71428571428567</v>
      </c>
      <c r="K47">
        <v>6</v>
      </c>
      <c r="L47">
        <v>4</v>
      </c>
      <c r="M47">
        <v>657</v>
      </c>
      <c r="N47">
        <v>669</v>
      </c>
      <c r="O47">
        <v>671</v>
      </c>
      <c r="Q47">
        <v>676</v>
      </c>
      <c r="R47">
        <v>645</v>
      </c>
      <c r="S47">
        <v>667</v>
      </c>
      <c r="T47">
        <f>AVERAGE(M47:S47)</f>
        <v>664.16666666666663</v>
      </c>
    </row>
    <row r="48" spans="1:20" x14ac:dyDescent="0.25">
      <c r="A48" s="46">
        <v>6</v>
      </c>
      <c r="B48" s="46">
        <v>4</v>
      </c>
      <c r="C48" s="46">
        <v>754</v>
      </c>
      <c r="D48" s="46">
        <v>698</v>
      </c>
      <c r="E48" s="46">
        <v>677</v>
      </c>
      <c r="F48" s="46">
        <v>680</v>
      </c>
      <c r="G48" s="46">
        <v>667</v>
      </c>
      <c r="H48" s="46">
        <v>699</v>
      </c>
      <c r="I48" s="46">
        <v>678</v>
      </c>
      <c r="J48">
        <f t="shared" si="0"/>
        <v>693.28571428571433</v>
      </c>
      <c r="K48">
        <v>8</v>
      </c>
      <c r="L48">
        <v>4</v>
      </c>
      <c r="M48">
        <v>533</v>
      </c>
      <c r="N48">
        <v>592</v>
      </c>
      <c r="P48">
        <v>583</v>
      </c>
      <c r="Q48">
        <v>594</v>
      </c>
      <c r="S48">
        <v>596</v>
      </c>
      <c r="T48">
        <f>AVERAGE(M48:S48)</f>
        <v>579.6</v>
      </c>
    </row>
    <row r="49" spans="1:22" x14ac:dyDescent="0.25">
      <c r="A49" s="46">
        <v>7</v>
      </c>
      <c r="B49" s="46">
        <v>4</v>
      </c>
      <c r="C49" s="46">
        <v>652</v>
      </c>
      <c r="D49" s="46">
        <v>644</v>
      </c>
      <c r="E49" s="46">
        <v>661</v>
      </c>
      <c r="F49" s="46">
        <v>647</v>
      </c>
      <c r="G49" s="46">
        <v>653</v>
      </c>
      <c r="H49" s="46">
        <v>646</v>
      </c>
      <c r="I49" s="46">
        <v>648</v>
      </c>
      <c r="J49">
        <f t="shared" si="0"/>
        <v>650.14285714285711</v>
      </c>
      <c r="K49" t="s">
        <v>130</v>
      </c>
    </row>
    <row r="50" spans="1:22" x14ac:dyDescent="0.25">
      <c r="A50" s="46">
        <v>8</v>
      </c>
      <c r="B50" s="46">
        <v>4</v>
      </c>
      <c r="C50" s="46">
        <v>624</v>
      </c>
      <c r="D50" s="46">
        <v>634</v>
      </c>
      <c r="E50" s="46">
        <v>602</v>
      </c>
      <c r="F50" s="46">
        <v>620</v>
      </c>
      <c r="G50" s="46">
        <v>631</v>
      </c>
      <c r="H50" s="46">
        <v>628</v>
      </c>
      <c r="I50" s="46">
        <v>627</v>
      </c>
      <c r="J50">
        <f t="shared" si="0"/>
        <v>623.71428571428567</v>
      </c>
      <c r="K50" s="122">
        <v>8</v>
      </c>
      <c r="L50" s="122">
        <v>4</v>
      </c>
      <c r="M50" s="122">
        <v>555</v>
      </c>
      <c r="N50" s="122">
        <v>627</v>
      </c>
      <c r="O50" s="122">
        <v>644</v>
      </c>
      <c r="P50" s="122">
        <v>639</v>
      </c>
      <c r="Q50" s="122">
        <v>638</v>
      </c>
      <c r="R50" s="122">
        <v>639</v>
      </c>
      <c r="S50" s="122">
        <v>639</v>
      </c>
      <c r="T50" s="122">
        <f>AVERAGE(N50:S50)</f>
        <v>637.66666666666663</v>
      </c>
      <c r="U50">
        <v>637.66666666666663</v>
      </c>
      <c r="V50">
        <v>605.28571428571433</v>
      </c>
    </row>
    <row r="51" spans="1:22" x14ac:dyDescent="0.25">
      <c r="A51" s="46"/>
      <c r="B51" s="46"/>
      <c r="C51" s="46"/>
      <c r="D51" s="46"/>
      <c r="E51" s="46"/>
      <c r="F51" s="46"/>
      <c r="G51" s="46"/>
      <c r="H51" s="46"/>
      <c r="I51" s="46"/>
      <c r="K51" s="122" t="s">
        <v>131</v>
      </c>
      <c r="L51" s="122"/>
      <c r="M51" s="122"/>
      <c r="N51" s="122"/>
      <c r="O51" s="122"/>
      <c r="P51" s="122"/>
      <c r="Q51" s="122"/>
      <c r="R51" s="122"/>
      <c r="S51" s="122"/>
      <c r="T51" s="122"/>
    </row>
    <row r="52" spans="1:22" x14ac:dyDescent="0.25">
      <c r="K52" s="122">
        <v>8</v>
      </c>
      <c r="L52" s="122">
        <v>4</v>
      </c>
      <c r="M52" s="122">
        <v>603</v>
      </c>
      <c r="N52" s="122">
        <v>612</v>
      </c>
      <c r="O52" s="122">
        <v>605</v>
      </c>
      <c r="P52" s="122">
        <v>607</v>
      </c>
      <c r="Q52" s="122">
        <v>601</v>
      </c>
      <c r="R52" s="122">
        <v>605</v>
      </c>
      <c r="S52" s="122">
        <v>604</v>
      </c>
      <c r="T52" s="122">
        <f>AVERAGE(M52:S52)</f>
        <v>605.28571428571433</v>
      </c>
      <c r="U52">
        <v>605.28571428571433</v>
      </c>
      <c r="V52">
        <v>605.28571428571433</v>
      </c>
    </row>
    <row r="53" spans="1:22" x14ac:dyDescent="0.25">
      <c r="A53" t="s">
        <v>4</v>
      </c>
    </row>
    <row r="54" spans="1:22" x14ac:dyDescent="0.25">
      <c r="A54" s="46">
        <v>4</v>
      </c>
      <c r="B54" s="46">
        <v>0</v>
      </c>
      <c r="C54" s="46">
        <v>1621</v>
      </c>
      <c r="D54" s="46">
        <v>1622</v>
      </c>
      <c r="E54" s="46">
        <v>1621</v>
      </c>
      <c r="F54" s="46">
        <v>1638</v>
      </c>
      <c r="G54" s="46">
        <v>1622</v>
      </c>
      <c r="H54" s="46">
        <v>1638</v>
      </c>
      <c r="I54" s="46">
        <v>1620</v>
      </c>
      <c r="J54">
        <f>AVERAGE(C54:I54)</f>
        <v>1626</v>
      </c>
    </row>
    <row r="55" spans="1:22" x14ac:dyDescent="0.25">
      <c r="A55" s="46">
        <v>4</v>
      </c>
      <c r="B55" s="46">
        <v>2</v>
      </c>
      <c r="C55" s="46">
        <v>953</v>
      </c>
      <c r="D55" s="46">
        <v>961</v>
      </c>
      <c r="E55" s="46">
        <v>995</v>
      </c>
      <c r="F55" s="46">
        <v>950</v>
      </c>
      <c r="G55" s="46">
        <v>963</v>
      </c>
      <c r="H55" s="46">
        <v>946</v>
      </c>
      <c r="I55" s="46">
        <v>941</v>
      </c>
      <c r="J55">
        <f t="shared" ref="J55:J60" si="1">AVERAGE(C55:I55)</f>
        <v>958.42857142857144</v>
      </c>
    </row>
    <row r="56" spans="1:22" x14ac:dyDescent="0.25">
      <c r="A56" s="46">
        <v>4</v>
      </c>
      <c r="B56" s="46">
        <v>4</v>
      </c>
      <c r="C56" s="46">
        <v>604</v>
      </c>
      <c r="D56" s="46">
        <v>635</v>
      </c>
      <c r="E56" s="46">
        <v>643</v>
      </c>
      <c r="F56" s="46">
        <v>660</v>
      </c>
      <c r="G56" s="46">
        <v>641</v>
      </c>
      <c r="H56" s="46">
        <v>652</v>
      </c>
      <c r="I56" s="46">
        <v>647</v>
      </c>
      <c r="J56">
        <f>AVERAGE(D56:I56)</f>
        <v>646.33333333333337</v>
      </c>
    </row>
    <row r="57" spans="1:22" x14ac:dyDescent="0.25">
      <c r="A57" s="46">
        <v>5</v>
      </c>
      <c r="B57" s="46">
        <v>4</v>
      </c>
      <c r="C57" s="46">
        <v>742</v>
      </c>
      <c r="D57" s="46">
        <v>734</v>
      </c>
      <c r="E57" s="46">
        <v>750</v>
      </c>
      <c r="F57" s="46">
        <v>732</v>
      </c>
      <c r="G57" s="46">
        <v>729</v>
      </c>
      <c r="H57" s="46">
        <v>743</v>
      </c>
      <c r="I57" s="46">
        <v>738</v>
      </c>
      <c r="J57">
        <f t="shared" si="1"/>
        <v>738.28571428571433</v>
      </c>
    </row>
    <row r="58" spans="1:22" x14ac:dyDescent="0.25">
      <c r="A58" s="46">
        <v>6</v>
      </c>
      <c r="B58" s="46">
        <v>4</v>
      </c>
      <c r="C58" s="46">
        <v>729</v>
      </c>
      <c r="D58" s="46">
        <v>719</v>
      </c>
      <c r="E58" s="46">
        <v>733</v>
      </c>
      <c r="F58" s="46">
        <v>734</v>
      </c>
      <c r="G58" s="46">
        <v>727</v>
      </c>
      <c r="H58" s="46">
        <v>730</v>
      </c>
      <c r="I58" s="46">
        <v>713</v>
      </c>
      <c r="J58">
        <f t="shared" si="1"/>
        <v>726.42857142857144</v>
      </c>
    </row>
    <row r="59" spans="1:22" x14ac:dyDescent="0.25">
      <c r="A59" s="46">
        <v>7</v>
      </c>
      <c r="B59" s="46">
        <v>4</v>
      </c>
      <c r="C59" s="46">
        <v>649</v>
      </c>
      <c r="D59" s="46">
        <v>652</v>
      </c>
      <c r="E59" s="46">
        <v>652</v>
      </c>
      <c r="F59" s="46">
        <v>661</v>
      </c>
      <c r="G59" s="46">
        <v>654</v>
      </c>
      <c r="H59" s="46">
        <v>651</v>
      </c>
      <c r="I59" s="46">
        <v>660</v>
      </c>
      <c r="J59">
        <f t="shared" si="1"/>
        <v>654.14285714285711</v>
      </c>
    </row>
    <row r="60" spans="1:22" x14ac:dyDescent="0.25">
      <c r="A60" s="46">
        <v>8</v>
      </c>
      <c r="B60" s="46">
        <v>4</v>
      </c>
      <c r="C60" s="46">
        <v>640</v>
      </c>
      <c r="D60" s="46">
        <v>643</v>
      </c>
      <c r="E60" s="46">
        <v>641</v>
      </c>
      <c r="F60" s="46">
        <v>644</v>
      </c>
      <c r="G60" s="46">
        <v>636</v>
      </c>
      <c r="H60" s="46">
        <v>640</v>
      </c>
      <c r="I60" s="46">
        <v>638</v>
      </c>
      <c r="J60">
        <f t="shared" si="1"/>
        <v>640.28571428571433</v>
      </c>
    </row>
    <row r="62" spans="1:22" x14ac:dyDescent="0.25">
      <c r="A62" t="s">
        <v>59</v>
      </c>
    </row>
    <row r="63" spans="1:22" x14ac:dyDescent="0.25">
      <c r="A63" s="46">
        <v>4</v>
      </c>
      <c r="B63" s="46">
        <v>0</v>
      </c>
      <c r="C63" s="46">
        <v>1624</v>
      </c>
      <c r="D63" s="46">
        <v>1618</v>
      </c>
      <c r="E63" s="46">
        <v>1619</v>
      </c>
      <c r="F63" s="46">
        <v>1619</v>
      </c>
      <c r="G63" s="46">
        <v>1623</v>
      </c>
      <c r="H63" s="46">
        <v>1626</v>
      </c>
      <c r="I63" s="46">
        <v>1630</v>
      </c>
      <c r="J63">
        <f>AVERAGE(C63:I63)</f>
        <v>1622.7142857142858</v>
      </c>
    </row>
    <row r="64" spans="1:22" x14ac:dyDescent="0.25">
      <c r="A64" s="46">
        <v>4</v>
      </c>
      <c r="B64" s="46">
        <v>2</v>
      </c>
      <c r="C64" s="46">
        <v>1581</v>
      </c>
      <c r="D64" s="46">
        <v>1583</v>
      </c>
      <c r="E64" s="46">
        <v>1568</v>
      </c>
      <c r="F64" s="46">
        <v>1580</v>
      </c>
      <c r="G64" s="46">
        <v>1572</v>
      </c>
      <c r="H64" s="46">
        <v>1585</v>
      </c>
      <c r="I64" s="46">
        <v>1577</v>
      </c>
      <c r="J64">
        <f t="shared" ref="J64:J69" si="2">AVERAGE(C64:I64)</f>
        <v>1578</v>
      </c>
    </row>
    <row r="65" spans="1:23" x14ac:dyDescent="0.25">
      <c r="A65" s="46">
        <v>4</v>
      </c>
      <c r="B65" s="46">
        <v>4</v>
      </c>
      <c r="C65" s="46">
        <v>576</v>
      </c>
      <c r="D65" s="46">
        <v>632</v>
      </c>
      <c r="E65" s="46">
        <v>645</v>
      </c>
      <c r="F65" s="46">
        <v>633</v>
      </c>
      <c r="G65" s="46">
        <v>633</v>
      </c>
      <c r="H65" s="46">
        <v>636</v>
      </c>
      <c r="I65" s="46">
        <v>633</v>
      </c>
      <c r="J65">
        <f>AVERAGE(D65:I65)</f>
        <v>635.33333333333337</v>
      </c>
    </row>
    <row r="66" spans="1:23" x14ac:dyDescent="0.25">
      <c r="A66" s="46">
        <v>5</v>
      </c>
      <c r="B66" s="46">
        <v>4</v>
      </c>
      <c r="C66" s="46">
        <v>1495</v>
      </c>
      <c r="D66" s="46">
        <v>1496</v>
      </c>
      <c r="E66" s="46">
        <v>1492</v>
      </c>
      <c r="F66" s="46">
        <v>1493</v>
      </c>
      <c r="G66" s="46">
        <v>1493</v>
      </c>
      <c r="H66" s="46">
        <v>1492</v>
      </c>
      <c r="I66" s="46">
        <v>1498</v>
      </c>
      <c r="J66">
        <f t="shared" si="2"/>
        <v>1494.1428571428571</v>
      </c>
    </row>
    <row r="67" spans="1:23" x14ac:dyDescent="0.25">
      <c r="A67" s="46">
        <v>6</v>
      </c>
      <c r="B67" s="46">
        <v>4</v>
      </c>
      <c r="C67" s="46">
        <v>1122</v>
      </c>
      <c r="D67" s="46">
        <v>1124</v>
      </c>
      <c r="E67" s="46">
        <v>1123</v>
      </c>
      <c r="F67" s="46">
        <v>1122</v>
      </c>
      <c r="G67" s="46">
        <v>1127</v>
      </c>
      <c r="H67" s="46">
        <v>1125</v>
      </c>
      <c r="I67" s="46">
        <v>1122</v>
      </c>
      <c r="J67">
        <f t="shared" si="2"/>
        <v>1123.5714285714287</v>
      </c>
    </row>
    <row r="68" spans="1:23" x14ac:dyDescent="0.25">
      <c r="A68" s="46">
        <v>7</v>
      </c>
      <c r="B68" s="46">
        <v>4</v>
      </c>
      <c r="C68" s="46">
        <v>1134</v>
      </c>
      <c r="D68" s="46">
        <v>1142</v>
      </c>
      <c r="E68" s="46">
        <v>1133</v>
      </c>
      <c r="F68" s="46">
        <v>1138</v>
      </c>
      <c r="G68" s="46">
        <v>1140</v>
      </c>
      <c r="H68" s="46">
        <v>1135</v>
      </c>
      <c r="I68" s="46">
        <v>1133</v>
      </c>
      <c r="J68">
        <f t="shared" si="2"/>
        <v>1136.4285714285713</v>
      </c>
    </row>
    <row r="69" spans="1:23" x14ac:dyDescent="0.25">
      <c r="A69" s="46">
        <v>8</v>
      </c>
      <c r="B69" s="46">
        <v>4</v>
      </c>
      <c r="C69" s="46">
        <v>889</v>
      </c>
      <c r="D69" s="46">
        <v>891</v>
      </c>
      <c r="E69" s="46">
        <v>891</v>
      </c>
      <c r="F69" s="46">
        <v>890</v>
      </c>
      <c r="G69" s="46">
        <v>889</v>
      </c>
      <c r="H69" s="46">
        <v>888</v>
      </c>
      <c r="I69" s="46">
        <v>890</v>
      </c>
      <c r="J69">
        <f t="shared" si="2"/>
        <v>889.71428571428567</v>
      </c>
    </row>
    <row r="70" spans="1:23" x14ac:dyDescent="0.25">
      <c r="A70" s="102" t="s">
        <v>96</v>
      </c>
      <c r="B70" s="102"/>
      <c r="C70" s="102"/>
      <c r="D70" s="102"/>
      <c r="E70" s="102"/>
    </row>
    <row r="71" spans="1:23" x14ac:dyDescent="0.25">
      <c r="A71" s="102">
        <v>1</v>
      </c>
      <c r="B71" s="102">
        <v>0</v>
      </c>
      <c r="C71" s="102">
        <v>6003</v>
      </c>
      <c r="D71" s="102">
        <v>5970</v>
      </c>
      <c r="E71" s="102">
        <f>AVERAGE(C71:D71)</f>
        <v>5986.5</v>
      </c>
      <c r="G71">
        <f>E71/E72</f>
        <v>3.4004544163589889</v>
      </c>
    </row>
    <row r="72" spans="1:23" x14ac:dyDescent="0.25">
      <c r="A72" s="102">
        <v>1</v>
      </c>
      <c r="B72" s="102">
        <v>1</v>
      </c>
      <c r="C72" s="102">
        <v>1800</v>
      </c>
      <c r="D72" s="102">
        <v>1721</v>
      </c>
      <c r="E72" s="102">
        <f>AVERAGE(C72:D72)</f>
        <v>1760.5</v>
      </c>
    </row>
    <row r="73" spans="1:23" x14ac:dyDescent="0.25">
      <c r="A73" t="s">
        <v>37</v>
      </c>
      <c r="I73" t="s">
        <v>4</v>
      </c>
      <c r="Q73" t="s">
        <v>59</v>
      </c>
    </row>
    <row r="74" spans="1:23" x14ac:dyDescent="0.25">
      <c r="A74">
        <v>4</v>
      </c>
      <c r="B74">
        <v>0</v>
      </c>
      <c r="C74" s="98">
        <v>91.691580959999996</v>
      </c>
      <c r="D74">
        <v>1181.27064825</v>
      </c>
      <c r="E74">
        <v>1174.2368715</v>
      </c>
      <c r="G74" s="53">
        <f>AVERAGE(D74:F74)</f>
        <v>1177.753759875</v>
      </c>
      <c r="H74">
        <f>W74/G74</f>
        <v>1.0064971628583994</v>
      </c>
      <c r="I74">
        <v>4</v>
      </c>
      <c r="J74">
        <v>0</v>
      </c>
      <c r="K74">
        <v>1181.3444913599999</v>
      </c>
      <c r="L74">
        <v>1197.65582451</v>
      </c>
      <c r="M74">
        <v>1194.4882404</v>
      </c>
      <c r="O74" s="53">
        <f>AVERAGE(K74:N74)</f>
        <v>1191.1628520900001</v>
      </c>
      <c r="P74">
        <f>W74/O74</f>
        <v>0.99516687897049605</v>
      </c>
      <c r="Q74">
        <v>4</v>
      </c>
      <c r="R74">
        <v>0</v>
      </c>
      <c r="S74">
        <v>1186.0240168800001</v>
      </c>
      <c r="T74">
        <v>1184.7876188400001</v>
      </c>
      <c r="W74" s="53">
        <f>AVERAGE(S74:V74)</f>
        <v>1185.4058178600001</v>
      </c>
    </row>
    <row r="75" spans="1:23" x14ac:dyDescent="0.25">
      <c r="A75">
        <v>4</v>
      </c>
      <c r="B75">
        <v>2</v>
      </c>
      <c r="C75" s="98">
        <v>3376.10106</v>
      </c>
      <c r="D75">
        <v>1671.304752</v>
      </c>
      <c r="E75">
        <v>1685.004498</v>
      </c>
      <c r="F75">
        <v>1682.4550176</v>
      </c>
      <c r="G75" s="53">
        <f>AVERAGE(D75:F75)</f>
        <v>1679.5880892000002</v>
      </c>
      <c r="H75">
        <f>W75/G75</f>
        <v>1.0239794041223425</v>
      </c>
      <c r="I75">
        <v>4</v>
      </c>
      <c r="J75">
        <v>2</v>
      </c>
      <c r="K75">
        <v>1977.5796192</v>
      </c>
      <c r="L75">
        <v>1969.8536448</v>
      </c>
      <c r="M75">
        <v>1961.9912826</v>
      </c>
      <c r="N75">
        <v>1969.6056335999999</v>
      </c>
      <c r="O75" s="53">
        <f>AVERAGE(K75:N75)</f>
        <v>1969.7575450500001</v>
      </c>
      <c r="P75">
        <f>W75/O75</f>
        <v>0.87313467338760364</v>
      </c>
      <c r="Q75">
        <v>4</v>
      </c>
      <c r="R75">
        <v>2</v>
      </c>
      <c r="S75">
        <v>1713.0584862000001</v>
      </c>
      <c r="T75">
        <v>1724.9149907999999</v>
      </c>
      <c r="U75">
        <v>1719.9122175</v>
      </c>
      <c r="V75">
        <v>1721.5687485000001</v>
      </c>
      <c r="W75" s="53">
        <f>AVERAGE(S75:V75)</f>
        <v>1719.8636107499999</v>
      </c>
    </row>
    <row r="76" spans="1:23" x14ac:dyDescent="0.25">
      <c r="A76">
        <v>4</v>
      </c>
      <c r="B76">
        <v>4</v>
      </c>
      <c r="C76">
        <v>1823.18769</v>
      </c>
      <c r="D76">
        <v>1826.071614</v>
      </c>
      <c r="E76">
        <v>1822.5840780000001</v>
      </c>
      <c r="G76" s="53">
        <f>AVERAGE(C76:F76)</f>
        <v>1823.9477939999999</v>
      </c>
      <c r="H76">
        <f>W76/G76</f>
        <v>0.96585861228876824</v>
      </c>
      <c r="I76">
        <v>4</v>
      </c>
      <c r="J76">
        <v>4</v>
      </c>
      <c r="K76">
        <v>1804.9801050000001</v>
      </c>
      <c r="L76">
        <v>1803.6688770000001</v>
      </c>
      <c r="M76">
        <v>1801.448991</v>
      </c>
      <c r="O76" s="53">
        <f>AVERAGE(K76:N76)</f>
        <v>1803.3659909999999</v>
      </c>
      <c r="P76">
        <f>W76/O76</f>
        <v>0.97688194963858566</v>
      </c>
      <c r="Q76">
        <v>4</v>
      </c>
      <c r="R76">
        <v>4</v>
      </c>
      <c r="S76">
        <v>1793.4562026000001</v>
      </c>
      <c r="T76">
        <v>1997.5405086000001</v>
      </c>
      <c r="U76">
        <v>1494.0303444000001</v>
      </c>
      <c r="W76" s="53">
        <f>AVERAGE(S76:V76)</f>
        <v>1761.6756852000001</v>
      </c>
    </row>
    <row r="77" spans="1:23" x14ac:dyDescent="0.25">
      <c r="A77">
        <v>6</v>
      </c>
      <c r="B77">
        <v>4</v>
      </c>
      <c r="C77">
        <v>2134.0901438999999</v>
      </c>
      <c r="D77">
        <v>2129.7089268</v>
      </c>
      <c r="E77">
        <v>2132.0692991999999</v>
      </c>
      <c r="F77">
        <v>2124.454068</v>
      </c>
      <c r="G77" s="53">
        <f>AVERAGE(C77:F77)</f>
        <v>2130.0806094749996</v>
      </c>
      <c r="H77">
        <f>W77/G77</f>
        <v>0.78924866285429252</v>
      </c>
      <c r="I77">
        <v>6</v>
      </c>
      <c r="J77">
        <v>4</v>
      </c>
      <c r="K77">
        <v>1769.8807529999999</v>
      </c>
      <c r="L77">
        <v>1737.7776449999999</v>
      </c>
      <c r="M77">
        <v>1755.737856</v>
      </c>
      <c r="N77">
        <v>1748.9629755000001</v>
      </c>
      <c r="O77" s="53">
        <f>AVERAGE(K77:N77)</f>
        <v>1753.089807375</v>
      </c>
      <c r="P77">
        <f>W77/O77</f>
        <v>0.95897156308112952</v>
      </c>
      <c r="Q77">
        <v>6</v>
      </c>
      <c r="R77">
        <v>4</v>
      </c>
      <c r="S77">
        <v>1682.9352126000001</v>
      </c>
      <c r="T77">
        <v>1674.9458099999999</v>
      </c>
      <c r="U77">
        <v>1693.3278366</v>
      </c>
      <c r="V77">
        <v>1673.4442320000001</v>
      </c>
      <c r="W77" s="53">
        <f>AVERAGE(S77:V77)</f>
        <v>1681.1632728</v>
      </c>
    </row>
    <row r="78" spans="1:23" x14ac:dyDescent="0.25">
      <c r="A78">
        <v>8</v>
      </c>
      <c r="B78">
        <v>4</v>
      </c>
      <c r="C78">
        <v>1712.1749030999999</v>
      </c>
      <c r="D78">
        <v>1721.0554704000001</v>
      </c>
      <c r="E78">
        <v>1732.0832802</v>
      </c>
      <c r="F78">
        <v>1729.5852024000001</v>
      </c>
      <c r="G78" s="53">
        <f>AVERAGE(C78:F78)</f>
        <v>1723.7247140250001</v>
      </c>
      <c r="H78">
        <f>W78/G78</f>
        <v>0.80624418975804268</v>
      </c>
      <c r="I78">
        <v>8</v>
      </c>
      <c r="J78">
        <v>4</v>
      </c>
      <c r="K78">
        <v>1655.9612055</v>
      </c>
      <c r="L78">
        <v>1673.6016852</v>
      </c>
      <c r="M78">
        <v>1643.320467</v>
      </c>
      <c r="N78">
        <v>1648.42506</v>
      </c>
      <c r="O78" s="53">
        <f>AVERAGE(K78:N78)</f>
        <v>1655.327104425</v>
      </c>
      <c r="P78">
        <f>W78/O78</f>
        <v>0.83955795305348169</v>
      </c>
      <c r="Q78">
        <v>8</v>
      </c>
      <c r="R78">
        <v>4</v>
      </c>
      <c r="S78">
        <v>1385.8319160000001</v>
      </c>
      <c r="T78">
        <v>1398.6345411</v>
      </c>
      <c r="U78">
        <v>1387.9658583</v>
      </c>
      <c r="V78">
        <v>1386.5398263</v>
      </c>
      <c r="W78" s="53">
        <f>AVERAGE(S78:V78)</f>
        <v>1389.743035425</v>
      </c>
    </row>
    <row r="82" spans="1:28" x14ac:dyDescent="0.25">
      <c r="A82">
        <v>4</v>
      </c>
      <c r="B82">
        <v>0</v>
      </c>
      <c r="C82">
        <v>0.75132399999999999</v>
      </c>
      <c r="D82">
        <v>0.75758899999999996</v>
      </c>
      <c r="E82">
        <v>0.75307800000000003</v>
      </c>
      <c r="G82" s="77">
        <f>AVERAGE(C82:F82)</f>
        <v>0.75399700000000003</v>
      </c>
      <c r="I82">
        <v>4</v>
      </c>
      <c r="J82">
        <v>0</v>
      </c>
      <c r="K82">
        <v>0.73264399999999996</v>
      </c>
      <c r="L82">
        <v>0.74089899999999997</v>
      </c>
      <c r="M82">
        <v>0.74228700000000003</v>
      </c>
      <c r="O82" s="77">
        <f>AVERAGE(K82:N82)</f>
        <v>0.73860999999999999</v>
      </c>
      <c r="Q82">
        <v>4</v>
      </c>
      <c r="R82">
        <v>0</v>
      </c>
      <c r="S82">
        <v>0.741506</v>
      </c>
      <c r="T82">
        <v>0.74073299999999997</v>
      </c>
      <c r="W82" s="77">
        <f>AVERAGE(S82:V82)</f>
        <v>0.74111949999999993</v>
      </c>
      <c r="Z82">
        <f>G86*G94</f>
        <v>1723.72017211875</v>
      </c>
      <c r="AA82">
        <f>O86*O94</f>
        <v>1655.3144994749996</v>
      </c>
      <c r="AB82">
        <f>W86*W94</f>
        <v>1389.7411061062501</v>
      </c>
    </row>
    <row r="83" spans="1:28" x14ac:dyDescent="0.25">
      <c r="A83">
        <v>4</v>
      </c>
      <c r="B83">
        <v>2</v>
      </c>
      <c r="C83" s="98">
        <v>2.02725</v>
      </c>
      <c r="D83">
        <v>1.9839800000000001</v>
      </c>
      <c r="E83">
        <v>2.0328200000000001</v>
      </c>
      <c r="F83">
        <v>1.98576</v>
      </c>
      <c r="G83" s="77">
        <f>AVERAGE(D83:F83)</f>
        <v>2.0008533333333332</v>
      </c>
      <c r="I83">
        <v>4</v>
      </c>
      <c r="J83">
        <v>2</v>
      </c>
      <c r="K83">
        <v>1.89456</v>
      </c>
      <c r="L83">
        <v>1.8764799999999999</v>
      </c>
      <c r="M83">
        <v>1.87914</v>
      </c>
      <c r="N83">
        <v>1.8977200000000001</v>
      </c>
      <c r="O83" s="77">
        <f>AVERAGE(K83:N83)</f>
        <v>1.8869750000000001</v>
      </c>
      <c r="Q83">
        <v>4</v>
      </c>
      <c r="R83">
        <v>2</v>
      </c>
      <c r="S83">
        <v>1.0935299999999999</v>
      </c>
      <c r="T83">
        <v>1.1003400000000001</v>
      </c>
      <c r="U83">
        <v>1.0935699999999999</v>
      </c>
      <c r="V83">
        <v>1.1010500000000001</v>
      </c>
      <c r="W83" s="77">
        <f>AVERAGE(S83:V83)</f>
        <v>1.0971225</v>
      </c>
    </row>
    <row r="84" spans="1:28" x14ac:dyDescent="0.25">
      <c r="A84">
        <v>4</v>
      </c>
      <c r="B84">
        <v>4</v>
      </c>
      <c r="C84">
        <v>3.2621000000000002</v>
      </c>
      <c r="D84">
        <v>3.2672599999999998</v>
      </c>
      <c r="E84">
        <v>3.2610199999999998</v>
      </c>
      <c r="G84" s="77">
        <f>AVERAGE(C84:F84)</f>
        <v>3.2634600000000002</v>
      </c>
      <c r="I84">
        <v>4</v>
      </c>
      <c r="J84">
        <v>4</v>
      </c>
      <c r="K84">
        <v>3.13855</v>
      </c>
      <c r="L84">
        <v>3.1362700000000001</v>
      </c>
      <c r="M84">
        <v>3.1324100000000001</v>
      </c>
      <c r="O84" s="77">
        <f>AVERAGE(K84:N84)</f>
        <v>3.1357433333333335</v>
      </c>
      <c r="Q84">
        <v>4</v>
      </c>
      <c r="R84">
        <v>4</v>
      </c>
      <c r="S84">
        <v>3.1465800000000002</v>
      </c>
      <c r="T84">
        <v>1.3112900000000001</v>
      </c>
      <c r="U84">
        <v>1.3168599999999999</v>
      </c>
      <c r="W84" s="77">
        <f>AVERAGE(S84:V84)</f>
        <v>1.9249099999999999</v>
      </c>
    </row>
    <row r="85" spans="1:28" x14ac:dyDescent="0.25">
      <c r="A85">
        <v>6</v>
      </c>
      <c r="B85">
        <v>4</v>
      </c>
      <c r="C85">
        <v>3.0248900000000001</v>
      </c>
      <c r="D85">
        <v>3.0186799999999998</v>
      </c>
      <c r="E85">
        <v>3.0185599999999999</v>
      </c>
      <c r="F85">
        <v>3.0228000000000002</v>
      </c>
      <c r="G85" s="77">
        <f>AVERAGE(C85:F85)</f>
        <v>3.0212325</v>
      </c>
      <c r="I85">
        <v>6</v>
      </c>
      <c r="J85">
        <v>4</v>
      </c>
      <c r="K85">
        <v>2.3871500000000001</v>
      </c>
      <c r="L85">
        <v>2.3971</v>
      </c>
      <c r="M85">
        <v>2.3872</v>
      </c>
      <c r="N85">
        <v>2.4071500000000001</v>
      </c>
      <c r="O85" s="77">
        <f>AVERAGE(K85:N85)</f>
        <v>2.3946499999999999</v>
      </c>
      <c r="Q85">
        <v>6</v>
      </c>
      <c r="R85">
        <v>4</v>
      </c>
      <c r="S85">
        <v>1.49726</v>
      </c>
      <c r="T85">
        <v>1.49482</v>
      </c>
      <c r="U85">
        <v>1.5097700000000001</v>
      </c>
      <c r="V85">
        <v>1.4942</v>
      </c>
      <c r="W85" s="77">
        <f>AVERAGE(S85:V85)</f>
        <v>1.4990125000000001</v>
      </c>
    </row>
    <row r="86" spans="1:28" x14ac:dyDescent="0.25">
      <c r="A86">
        <v>8</v>
      </c>
      <c r="B86">
        <v>4</v>
      </c>
      <c r="C86">
        <v>3.2637100000000001</v>
      </c>
      <c r="D86">
        <v>3.2638400000000001</v>
      </c>
      <c r="E86">
        <v>3.2680199999999999</v>
      </c>
      <c r="F86">
        <v>3.2716400000000001</v>
      </c>
      <c r="G86" s="77">
        <f>AVERAGE(C86:F86)</f>
        <v>3.2668024999999998</v>
      </c>
      <c r="I86">
        <v>8</v>
      </c>
      <c r="J86">
        <v>4</v>
      </c>
      <c r="K86">
        <v>2.7078099999999998</v>
      </c>
      <c r="L86">
        <v>2.7138900000000001</v>
      </c>
      <c r="M86">
        <v>2.6871399999999999</v>
      </c>
      <c r="N86">
        <v>2.6859999999999999</v>
      </c>
      <c r="O86" s="77">
        <f>AVERAGE(K86:N86)</f>
        <v>2.6987099999999997</v>
      </c>
      <c r="Q86">
        <v>8</v>
      </c>
      <c r="R86">
        <v>4</v>
      </c>
      <c r="S86">
        <v>1.5582</v>
      </c>
      <c r="T86">
        <v>1.5683100000000001</v>
      </c>
      <c r="U86">
        <v>1.5572900000000001</v>
      </c>
      <c r="V86">
        <v>1.55569</v>
      </c>
      <c r="W86" s="77">
        <f>AVERAGE(S86:V86)</f>
        <v>1.5598725</v>
      </c>
    </row>
    <row r="90" spans="1:28" x14ac:dyDescent="0.25">
      <c r="A90">
        <v>4</v>
      </c>
      <c r="B90">
        <v>0</v>
      </c>
      <c r="C90">
        <v>122.04</v>
      </c>
      <c r="D90">
        <v>1559.25</v>
      </c>
      <c r="E90">
        <v>1559.25</v>
      </c>
      <c r="G90" s="78">
        <f>AVERAGE(C90:F90)</f>
        <v>1080.18</v>
      </c>
      <c r="I90">
        <v>4</v>
      </c>
      <c r="J90">
        <v>0</v>
      </c>
      <c r="K90">
        <v>1612.44</v>
      </c>
      <c r="L90">
        <v>1616.49</v>
      </c>
      <c r="M90">
        <v>1609.2</v>
      </c>
      <c r="O90" s="78">
        <f>AVERAGE(K90:N90)</f>
        <v>1612.71</v>
      </c>
      <c r="Q90">
        <v>4</v>
      </c>
      <c r="R90">
        <v>0</v>
      </c>
      <c r="S90">
        <v>1599.48</v>
      </c>
      <c r="T90">
        <v>1599.48</v>
      </c>
      <c r="W90" s="78">
        <f>AVERAGE(S90:V90)</f>
        <v>1599.48</v>
      </c>
    </row>
    <row r="91" spans="1:28" x14ac:dyDescent="0.25">
      <c r="A91">
        <v>4</v>
      </c>
      <c r="B91">
        <v>2</v>
      </c>
      <c r="C91" s="98">
        <v>1665.36</v>
      </c>
      <c r="D91">
        <v>842.4</v>
      </c>
      <c r="E91">
        <v>828.9</v>
      </c>
      <c r="F91">
        <v>847.26</v>
      </c>
      <c r="G91" s="78">
        <f>AVERAGE(D91:F91)</f>
        <v>839.52</v>
      </c>
      <c r="I91">
        <v>4</v>
      </c>
      <c r="J91">
        <v>2</v>
      </c>
      <c r="K91">
        <v>1043.82</v>
      </c>
      <c r="L91">
        <v>1049.76</v>
      </c>
      <c r="M91">
        <v>1044.0899999999999</v>
      </c>
      <c r="N91">
        <v>1037.8800000000001</v>
      </c>
      <c r="O91" s="78">
        <f>AVERAGE(K91:N91)</f>
        <v>1043.8875</v>
      </c>
      <c r="Q91">
        <v>4</v>
      </c>
      <c r="R91">
        <v>2</v>
      </c>
      <c r="S91">
        <v>1566.54</v>
      </c>
      <c r="T91">
        <v>1567.62</v>
      </c>
      <c r="U91">
        <v>1572.75</v>
      </c>
      <c r="V91">
        <v>1563.57</v>
      </c>
      <c r="W91" s="78">
        <f>AVERAGE(S91:V91)</f>
        <v>1567.62</v>
      </c>
    </row>
    <row r="92" spans="1:28" x14ac:dyDescent="0.25">
      <c r="A92">
        <v>4</v>
      </c>
      <c r="B92">
        <v>4</v>
      </c>
      <c r="C92">
        <v>558.9</v>
      </c>
      <c r="D92">
        <v>558.9</v>
      </c>
      <c r="E92">
        <v>558.9</v>
      </c>
      <c r="G92" s="78">
        <f>AVERAGE(C92:F92)</f>
        <v>558.9</v>
      </c>
      <c r="I92">
        <v>4</v>
      </c>
      <c r="J92">
        <v>4</v>
      </c>
      <c r="K92">
        <v>575.1</v>
      </c>
      <c r="L92">
        <v>575.1</v>
      </c>
      <c r="M92">
        <v>575.1</v>
      </c>
      <c r="O92" s="78">
        <f>AVERAGE(K92:N92)</f>
        <v>575.1</v>
      </c>
      <c r="Q92">
        <v>4</v>
      </c>
      <c r="R92">
        <v>4</v>
      </c>
      <c r="S92">
        <v>569.97</v>
      </c>
      <c r="T92">
        <v>1523.34</v>
      </c>
      <c r="U92">
        <v>1134.54</v>
      </c>
      <c r="W92" s="78">
        <f>AVERAGE(S92:V92)</f>
        <v>1075.95</v>
      </c>
    </row>
    <row r="93" spans="1:28" x14ac:dyDescent="0.25">
      <c r="A93">
        <v>6</v>
      </c>
      <c r="B93">
        <v>4</v>
      </c>
      <c r="C93">
        <v>705.51</v>
      </c>
      <c r="D93">
        <v>705.51</v>
      </c>
      <c r="E93">
        <v>706.32</v>
      </c>
      <c r="F93">
        <v>702.81</v>
      </c>
      <c r="G93" s="78">
        <f>AVERAGE(C93:F93)</f>
        <v>705.03750000000002</v>
      </c>
      <c r="I93">
        <v>6</v>
      </c>
      <c r="J93">
        <v>4</v>
      </c>
      <c r="K93">
        <v>741.42</v>
      </c>
      <c r="L93">
        <v>724.95</v>
      </c>
      <c r="M93">
        <v>735.48</v>
      </c>
      <c r="N93">
        <v>726.57</v>
      </c>
      <c r="O93" s="78">
        <f>AVERAGE(K93:N93)</f>
        <v>732.10500000000002</v>
      </c>
      <c r="Q93">
        <v>6</v>
      </c>
      <c r="R93">
        <v>4</v>
      </c>
      <c r="S93">
        <v>1124.01</v>
      </c>
      <c r="T93">
        <v>1120.5</v>
      </c>
      <c r="U93">
        <v>1121.58</v>
      </c>
      <c r="V93">
        <v>1119.96</v>
      </c>
      <c r="W93" s="78">
        <f>AVERAGE(S93:V93)</f>
        <v>1121.5125</v>
      </c>
    </row>
    <row r="94" spans="1:28" x14ac:dyDescent="0.25">
      <c r="A94">
        <v>8</v>
      </c>
      <c r="B94">
        <v>4</v>
      </c>
      <c r="C94">
        <v>524.61</v>
      </c>
      <c r="D94">
        <v>527.30999999999995</v>
      </c>
      <c r="E94">
        <v>530.01</v>
      </c>
      <c r="F94">
        <v>528.66</v>
      </c>
      <c r="G94" s="78">
        <f>AVERAGE(C94:F94)</f>
        <v>527.64750000000004</v>
      </c>
      <c r="I94">
        <v>8</v>
      </c>
      <c r="J94">
        <v>4</v>
      </c>
      <c r="K94">
        <v>611.54999999999995</v>
      </c>
      <c r="L94">
        <v>616.67999999999995</v>
      </c>
      <c r="M94">
        <v>611.54999999999995</v>
      </c>
      <c r="N94">
        <v>613.71</v>
      </c>
      <c r="O94" s="78">
        <f>AVERAGE(K94:N94)</f>
        <v>613.37249999999995</v>
      </c>
      <c r="Q94">
        <v>8</v>
      </c>
      <c r="R94">
        <v>4</v>
      </c>
      <c r="S94">
        <v>889.38</v>
      </c>
      <c r="T94">
        <v>891.81</v>
      </c>
      <c r="U94">
        <v>891.27</v>
      </c>
      <c r="V94">
        <v>891.27</v>
      </c>
      <c r="W94" s="78">
        <f>AVERAGE(S94:V94)</f>
        <v>890.9325</v>
      </c>
    </row>
    <row r="97" spans="1:21" ht="15.75" thickBot="1" x14ac:dyDescent="0.3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</row>
    <row r="98" spans="1:21" x14ac:dyDescent="0.25">
      <c r="A98" s="47" t="s">
        <v>37</v>
      </c>
      <c r="B98" s="48"/>
      <c r="C98" s="49"/>
      <c r="D98" s="49"/>
      <c r="E98" s="49"/>
      <c r="F98" s="49"/>
      <c r="G98" s="49"/>
      <c r="H98" s="49" t="s">
        <v>4</v>
      </c>
      <c r="I98" s="49"/>
      <c r="J98" s="49"/>
      <c r="K98" s="49"/>
      <c r="L98" s="49"/>
      <c r="M98" s="49"/>
      <c r="N98" s="49"/>
      <c r="O98" s="49" t="s">
        <v>59</v>
      </c>
      <c r="P98" s="49"/>
      <c r="Q98" s="49"/>
      <c r="R98" s="49"/>
      <c r="S98" s="49"/>
      <c r="T98" s="49"/>
      <c r="U98" s="50"/>
    </row>
    <row r="99" spans="1:21" x14ac:dyDescent="0.25">
      <c r="A99" s="51">
        <v>4</v>
      </c>
      <c r="B99" s="52">
        <v>0</v>
      </c>
      <c r="C99" s="28">
        <v>91.691580959999996</v>
      </c>
      <c r="D99" s="28">
        <v>1181.27064825</v>
      </c>
      <c r="E99" s="28">
        <v>1174.2368715</v>
      </c>
      <c r="F99" s="53">
        <f>AVERAGE(D99:E99)</f>
        <v>1177.753759875</v>
      </c>
      <c r="G99" s="28">
        <f>T99/F99</f>
        <v>1.0064971628583994</v>
      </c>
      <c r="H99" s="28">
        <v>4</v>
      </c>
      <c r="I99" s="28">
        <v>0</v>
      </c>
      <c r="J99" s="28">
        <v>1181.3444913599999</v>
      </c>
      <c r="K99" s="28">
        <v>1197.65582451</v>
      </c>
      <c r="L99" s="28">
        <v>1194.4882404</v>
      </c>
      <c r="M99" s="53">
        <f>AVERAGE(J99:L99)</f>
        <v>1191.1628520900001</v>
      </c>
      <c r="N99" s="28">
        <f>T99/M99</f>
        <v>0.99516687897049605</v>
      </c>
      <c r="O99" s="28">
        <v>4</v>
      </c>
      <c r="P99" s="28">
        <v>0</v>
      </c>
      <c r="Q99" s="28">
        <v>1186.0240168800001</v>
      </c>
      <c r="R99" s="28">
        <v>1184.7876188400001</v>
      </c>
      <c r="S99" s="28"/>
      <c r="T99" s="53">
        <f t="shared" ref="T99:T104" si="3">AVERAGE(Q99:S99)</f>
        <v>1185.4058178600001</v>
      </c>
      <c r="U99" s="55"/>
    </row>
    <row r="100" spans="1:21" x14ac:dyDescent="0.25">
      <c r="A100" s="51">
        <v>4</v>
      </c>
      <c r="B100" s="52">
        <v>2</v>
      </c>
      <c r="C100" s="28">
        <v>1684.96848</v>
      </c>
      <c r="D100" s="28">
        <v>1671.304752</v>
      </c>
      <c r="E100" s="28">
        <v>1675.516752</v>
      </c>
      <c r="F100" s="53">
        <f t="shared" ref="F100:F105" si="4">AVERAGE(C100:E100)</f>
        <v>1677.263328</v>
      </c>
      <c r="G100" s="28">
        <f t="shared" ref="G100:G105" si="5">T100/F100</f>
        <v>1.0199170872231698</v>
      </c>
      <c r="H100" s="28">
        <v>4</v>
      </c>
      <c r="I100" s="28">
        <v>2</v>
      </c>
      <c r="J100" s="28">
        <v>1959.2360567999999</v>
      </c>
      <c r="K100" s="28">
        <v>1973.9613114000001</v>
      </c>
      <c r="L100" s="28">
        <v>1955.9303874</v>
      </c>
      <c r="M100" s="53">
        <f t="shared" ref="M100:M105" si="6">AVERAGE(J100:L100)</f>
        <v>1963.0425851999998</v>
      </c>
      <c r="N100" s="28">
        <f t="shared" ref="N100:N105" si="7">T100/M100</f>
        <v>0.87143780827643769</v>
      </c>
      <c r="O100" s="28">
        <v>4</v>
      </c>
      <c r="P100" s="28">
        <v>2</v>
      </c>
      <c r="Q100" s="28">
        <v>1714.6326672</v>
      </c>
      <c r="R100" s="28">
        <v>1704.7453536</v>
      </c>
      <c r="S100" s="28">
        <v>1712.6305632000001</v>
      </c>
      <c r="T100" s="53">
        <f t="shared" si="3"/>
        <v>1710.6695280000001</v>
      </c>
      <c r="U100" s="55"/>
    </row>
    <row r="101" spans="1:21" x14ac:dyDescent="0.25">
      <c r="A101" s="51">
        <v>4</v>
      </c>
      <c r="B101" s="52">
        <v>4</v>
      </c>
      <c r="C101" s="28">
        <v>1823.18769</v>
      </c>
      <c r="D101" s="28">
        <v>1826.071614</v>
      </c>
      <c r="E101" s="28">
        <v>1822.5840780000001</v>
      </c>
      <c r="F101" s="53">
        <f t="shared" si="4"/>
        <v>1823.9477939999999</v>
      </c>
      <c r="G101" s="28">
        <f t="shared" si="5"/>
        <v>0.96585861228876824</v>
      </c>
      <c r="H101" s="28">
        <v>4</v>
      </c>
      <c r="I101" s="28">
        <v>4</v>
      </c>
      <c r="J101" s="28">
        <v>1804.9801050000001</v>
      </c>
      <c r="K101" s="28">
        <v>1803.6688770000001</v>
      </c>
      <c r="L101" s="28">
        <v>1801.448991</v>
      </c>
      <c r="M101" s="53">
        <f t="shared" si="6"/>
        <v>1803.3659909999999</v>
      </c>
      <c r="N101" s="28">
        <f t="shared" si="7"/>
        <v>0.97688194963858566</v>
      </c>
      <c r="O101" s="28">
        <v>4</v>
      </c>
      <c r="P101" s="28">
        <v>4</v>
      </c>
      <c r="Q101" s="28">
        <v>1793.4562026000001</v>
      </c>
      <c r="R101" s="28">
        <v>1997.5405086000001</v>
      </c>
      <c r="S101" s="28">
        <v>1494.0303444000001</v>
      </c>
      <c r="T101" s="53">
        <f t="shared" si="3"/>
        <v>1761.6756852000001</v>
      </c>
      <c r="U101" s="55"/>
    </row>
    <row r="102" spans="1:21" x14ac:dyDescent="0.25">
      <c r="A102" s="51">
        <v>5</v>
      </c>
      <c r="B102" s="52">
        <v>4</v>
      </c>
      <c r="C102" s="28">
        <v>2209.2318</v>
      </c>
      <c r="D102" s="28">
        <v>2213.1353789999998</v>
      </c>
      <c r="E102" s="28">
        <v>2211.4992275999998</v>
      </c>
      <c r="F102" s="53">
        <f t="shared" si="4"/>
        <v>2211.2888022000002</v>
      </c>
      <c r="G102" s="28">
        <f t="shared" si="5"/>
        <v>0.91711222793800296</v>
      </c>
      <c r="H102" s="28">
        <v>5</v>
      </c>
      <c r="I102" s="28">
        <v>4</v>
      </c>
      <c r="J102" s="28">
        <v>1669.1267835000001</v>
      </c>
      <c r="K102" s="28">
        <v>1744.2913005</v>
      </c>
      <c r="L102" s="28">
        <v>1746.3750012</v>
      </c>
      <c r="M102" s="53">
        <f t="shared" si="6"/>
        <v>1719.9310284000001</v>
      </c>
      <c r="N102" s="28">
        <f t="shared" si="7"/>
        <v>1.1791170497613426</v>
      </c>
      <c r="O102" s="28">
        <v>5</v>
      </c>
      <c r="P102" s="28">
        <v>4</v>
      </c>
      <c r="Q102" s="28">
        <v>2027</v>
      </c>
      <c r="R102" s="52">
        <v>2029</v>
      </c>
      <c r="S102" s="28"/>
      <c r="T102" s="53">
        <f t="shared" si="3"/>
        <v>2028</v>
      </c>
      <c r="U102" s="55"/>
    </row>
    <row r="103" spans="1:21" x14ac:dyDescent="0.25">
      <c r="A103" s="51">
        <v>6</v>
      </c>
      <c r="B103" s="52">
        <v>4</v>
      </c>
      <c r="C103" s="28">
        <v>2248.2812223000001</v>
      </c>
      <c r="D103" s="28">
        <v>2263.2723593999999</v>
      </c>
      <c r="E103" s="28">
        <v>2248.9032132000002</v>
      </c>
      <c r="F103" s="53">
        <f t="shared" si="4"/>
        <v>2253.4855983000002</v>
      </c>
      <c r="G103" s="28">
        <f t="shared" si="5"/>
        <v>0.68755015158243538</v>
      </c>
      <c r="H103" s="28">
        <v>6</v>
      </c>
      <c r="I103" s="28">
        <v>4</v>
      </c>
      <c r="J103" s="28">
        <v>1726.9506342</v>
      </c>
      <c r="K103" s="28">
        <v>1721.6121132000001</v>
      </c>
      <c r="L103" s="28">
        <v>1737.9358056000001</v>
      </c>
      <c r="M103" s="53">
        <f t="shared" si="6"/>
        <v>1728.8328510000001</v>
      </c>
      <c r="N103" s="28">
        <f t="shared" si="7"/>
        <v>0.89620252403452272</v>
      </c>
      <c r="O103" s="28">
        <v>6</v>
      </c>
      <c r="P103" s="28">
        <v>4</v>
      </c>
      <c r="Q103" s="28">
        <v>1686.6986886</v>
      </c>
      <c r="R103" s="28">
        <v>1286.5173867000001</v>
      </c>
      <c r="S103" s="28">
        <v>1674.9370188</v>
      </c>
      <c r="T103" s="53">
        <f t="shared" si="3"/>
        <v>1549.3843647000001</v>
      </c>
      <c r="U103" s="55"/>
    </row>
    <row r="104" spans="1:21" x14ac:dyDescent="0.25">
      <c r="A104" s="51">
        <v>7</v>
      </c>
      <c r="B104" s="52">
        <v>4</v>
      </c>
      <c r="C104" s="28">
        <v>2256.2875404000001</v>
      </c>
      <c r="D104" s="28">
        <v>2262.2216057999999</v>
      </c>
      <c r="E104" s="28">
        <v>2260.517625</v>
      </c>
      <c r="F104" s="53">
        <f t="shared" si="4"/>
        <v>2259.6755904000001</v>
      </c>
      <c r="G104" s="28">
        <f t="shared" si="5"/>
        <v>0.67092518963380487</v>
      </c>
      <c r="H104" s="28">
        <v>7</v>
      </c>
      <c r="I104" s="28">
        <v>4</v>
      </c>
      <c r="J104" s="28">
        <v>1643.6710836</v>
      </c>
      <c r="K104" s="28">
        <v>1670.5221354</v>
      </c>
      <c r="L104" s="28">
        <v>1682.5113018</v>
      </c>
      <c r="M104" s="53">
        <f t="shared" si="6"/>
        <v>1665.5681735999999</v>
      </c>
      <c r="N104" s="28">
        <f t="shared" si="7"/>
        <v>0.9102439023694372</v>
      </c>
      <c r="O104" s="28">
        <v>7</v>
      </c>
      <c r="P104" s="28">
        <v>4</v>
      </c>
      <c r="Q104" s="28">
        <v>1516.0732740000001</v>
      </c>
      <c r="R104" s="28"/>
      <c r="S104" s="28"/>
      <c r="T104" s="53">
        <f t="shared" si="3"/>
        <v>1516.0732740000001</v>
      </c>
      <c r="U104" s="55"/>
    </row>
    <row r="105" spans="1:21" x14ac:dyDescent="0.25">
      <c r="A105" s="51">
        <v>8</v>
      </c>
      <c r="B105" s="52">
        <v>4</v>
      </c>
      <c r="C105" s="28">
        <v>2304.4976064000002</v>
      </c>
      <c r="D105" s="28">
        <v>2300.1354486</v>
      </c>
      <c r="E105" s="28">
        <v>2301.7652658000002</v>
      </c>
      <c r="F105" s="53">
        <f t="shared" si="4"/>
        <v>2302.1327736000003</v>
      </c>
      <c r="G105" s="28">
        <f t="shared" si="5"/>
        <v>0.59767952160654636</v>
      </c>
      <c r="H105" s="28">
        <v>8</v>
      </c>
      <c r="I105" s="28">
        <v>4</v>
      </c>
      <c r="J105" s="28">
        <v>1643.6413728</v>
      </c>
      <c r="K105" s="28">
        <v>1655.6903334000001</v>
      </c>
      <c r="L105" s="28">
        <v>1659.3776424</v>
      </c>
      <c r="M105" s="53">
        <f t="shared" si="6"/>
        <v>1652.9031162000001</v>
      </c>
      <c r="N105" s="28">
        <f t="shared" si="7"/>
        <v>0.83243694159356429</v>
      </c>
      <c r="O105" s="28">
        <v>8</v>
      </c>
      <c r="P105" s="28">
        <v>4</v>
      </c>
      <c r="Q105" s="28">
        <v>1375.9376147999999</v>
      </c>
      <c r="R105" s="28"/>
      <c r="S105" s="28">
        <v>1366.9524792</v>
      </c>
      <c r="T105" s="53">
        <f>AVERAGE(Q105)</f>
        <v>1375.9376147999999</v>
      </c>
      <c r="U105" s="55"/>
    </row>
    <row r="106" spans="1:21" x14ac:dyDescent="0.25">
      <c r="A106" s="51"/>
      <c r="B106" s="5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51"/>
      <c r="B107" s="5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55"/>
    </row>
    <row r="108" spans="1:21" x14ac:dyDescent="0.25">
      <c r="A108" s="51">
        <v>4</v>
      </c>
      <c r="B108" s="52">
        <v>0</v>
      </c>
      <c r="C108" s="28">
        <v>0.75132399999999999</v>
      </c>
      <c r="D108" s="28">
        <v>0.75758899999999996</v>
      </c>
      <c r="E108" s="28">
        <v>0.75307800000000003</v>
      </c>
      <c r="F108" s="77">
        <f>AVERAGE(C108:E108)</f>
        <v>0.75399700000000003</v>
      </c>
      <c r="G108" s="28"/>
      <c r="H108" s="28">
        <v>4</v>
      </c>
      <c r="I108" s="28">
        <v>0</v>
      </c>
      <c r="J108" s="28">
        <v>0.73264399999999996</v>
      </c>
      <c r="K108" s="28">
        <v>0.74089899999999997</v>
      </c>
      <c r="L108" s="28">
        <v>0.74228700000000003</v>
      </c>
      <c r="M108" s="77">
        <f>AVERAGE(J108:L108)</f>
        <v>0.73860999999999999</v>
      </c>
      <c r="N108" s="28"/>
      <c r="O108" s="28">
        <v>4</v>
      </c>
      <c r="P108" s="28">
        <v>0</v>
      </c>
      <c r="Q108" s="28">
        <v>0.741506</v>
      </c>
      <c r="R108" s="28">
        <v>0.74073299999999997</v>
      </c>
      <c r="S108" s="28"/>
      <c r="T108" s="77">
        <f>AVERAGE(Q108:S108)</f>
        <v>0.74111949999999993</v>
      </c>
      <c r="U108" s="55"/>
    </row>
    <row r="109" spans="1:21" x14ac:dyDescent="0.25">
      <c r="A109" s="51">
        <v>4</v>
      </c>
      <c r="B109" s="52">
        <v>2</v>
      </c>
      <c r="C109" s="28">
        <v>2.0002</v>
      </c>
      <c r="D109" s="28">
        <v>1.9839800000000001</v>
      </c>
      <c r="E109" s="28">
        <v>1.98898</v>
      </c>
      <c r="F109" s="77">
        <f t="shared" ref="F109:F114" si="8">AVERAGE(C109:E109)</f>
        <v>1.9910533333333333</v>
      </c>
      <c r="G109" s="28"/>
      <c r="H109" s="28">
        <v>4</v>
      </c>
      <c r="I109" s="28">
        <v>2</v>
      </c>
      <c r="J109" s="28">
        <v>1.8906799999999999</v>
      </c>
      <c r="K109" s="28">
        <v>1.90489</v>
      </c>
      <c r="L109" s="28">
        <v>1.8874899999999999</v>
      </c>
      <c r="M109" s="77">
        <f t="shared" ref="M109:M114" si="9">AVERAGE(J109:L109)</f>
        <v>1.8943533333333331</v>
      </c>
      <c r="N109" s="28"/>
      <c r="O109" s="28">
        <v>4</v>
      </c>
      <c r="P109" s="28">
        <v>2</v>
      </c>
      <c r="Q109" s="28">
        <v>1.11334</v>
      </c>
      <c r="R109" s="28">
        <v>1.1069199999999999</v>
      </c>
      <c r="S109" s="28">
        <v>1.1120399999999999</v>
      </c>
      <c r="T109" s="77">
        <f t="shared" ref="T109:T114" si="10">AVERAGE(Q109:S109)</f>
        <v>1.1107666666666665</v>
      </c>
      <c r="U109" s="55"/>
    </row>
    <row r="110" spans="1:21" x14ac:dyDescent="0.25">
      <c r="A110" s="51">
        <v>4</v>
      </c>
      <c r="B110" s="52">
        <v>4</v>
      </c>
      <c r="C110" s="28">
        <v>3.2621000000000002</v>
      </c>
      <c r="D110" s="28">
        <v>3.2672599999999998</v>
      </c>
      <c r="E110" s="28">
        <v>3.2610199999999998</v>
      </c>
      <c r="F110" s="77">
        <f t="shared" si="8"/>
        <v>3.2634600000000002</v>
      </c>
      <c r="G110" s="28"/>
      <c r="H110" s="28">
        <v>4</v>
      </c>
      <c r="I110" s="28">
        <v>4</v>
      </c>
      <c r="J110" s="28">
        <v>3.13855</v>
      </c>
      <c r="K110" s="28">
        <v>3.1362700000000001</v>
      </c>
      <c r="L110" s="28">
        <v>3.1324100000000001</v>
      </c>
      <c r="M110" s="77">
        <f t="shared" si="9"/>
        <v>3.1357433333333335</v>
      </c>
      <c r="N110" s="28"/>
      <c r="O110" s="28">
        <v>4</v>
      </c>
      <c r="P110" s="28">
        <v>4</v>
      </c>
      <c r="Q110" s="28">
        <v>3.1465800000000002</v>
      </c>
      <c r="R110" s="28">
        <v>1.3112900000000001</v>
      </c>
      <c r="S110" s="28">
        <v>1.3168599999999999</v>
      </c>
      <c r="T110" s="77">
        <f t="shared" si="10"/>
        <v>1.9249099999999999</v>
      </c>
      <c r="U110" s="55"/>
    </row>
    <row r="111" spans="1:21" x14ac:dyDescent="0.25">
      <c r="A111" s="51">
        <v>5</v>
      </c>
      <c r="B111" s="52">
        <v>4</v>
      </c>
      <c r="C111" s="28">
        <v>2.9950000000000001</v>
      </c>
      <c r="D111" s="28">
        <v>2.98935</v>
      </c>
      <c r="E111" s="28">
        <v>2.9871400000000001</v>
      </c>
      <c r="F111" s="77">
        <f t="shared" si="8"/>
        <v>2.9904966666666666</v>
      </c>
      <c r="G111" s="28"/>
      <c r="H111" s="28">
        <v>5</v>
      </c>
      <c r="I111" s="28">
        <v>4</v>
      </c>
      <c r="J111" s="28">
        <v>2.4271500000000001</v>
      </c>
      <c r="K111" s="28">
        <v>2.5364499999999999</v>
      </c>
      <c r="L111" s="28">
        <v>2.5394800000000002</v>
      </c>
      <c r="M111" s="77">
        <f t="shared" si="9"/>
        <v>2.5010266666666667</v>
      </c>
      <c r="N111" s="28"/>
      <c r="O111" s="28">
        <v>5</v>
      </c>
      <c r="P111" s="28">
        <v>4</v>
      </c>
      <c r="Q111" s="28">
        <v>1.3026</v>
      </c>
      <c r="R111" s="28">
        <v>1.3026</v>
      </c>
      <c r="S111" s="28"/>
      <c r="T111" s="77">
        <f t="shared" si="10"/>
        <v>1.3026</v>
      </c>
      <c r="U111" s="55"/>
    </row>
    <row r="112" spans="1:21" x14ac:dyDescent="0.25">
      <c r="A112" s="51">
        <v>6</v>
      </c>
      <c r="B112" s="52">
        <v>4</v>
      </c>
      <c r="C112" s="28">
        <v>2.9559700000000002</v>
      </c>
      <c r="D112" s="28">
        <v>2.95783</v>
      </c>
      <c r="E112" s="28">
        <v>2.95994</v>
      </c>
      <c r="F112" s="77">
        <f t="shared" si="8"/>
        <v>2.9579133333333334</v>
      </c>
      <c r="G112" s="28"/>
      <c r="H112" s="28">
        <v>6</v>
      </c>
      <c r="I112" s="28">
        <v>4</v>
      </c>
      <c r="J112" s="28">
        <v>2.4099900000000001</v>
      </c>
      <c r="K112" s="28">
        <v>2.4025400000000001</v>
      </c>
      <c r="L112" s="28">
        <v>2.4253200000000001</v>
      </c>
      <c r="M112" s="77">
        <f t="shared" si="9"/>
        <v>2.4126166666666671</v>
      </c>
      <c r="N112" s="28"/>
      <c r="O112" s="28">
        <v>6</v>
      </c>
      <c r="P112" s="28">
        <v>4</v>
      </c>
      <c r="Q112" s="28">
        <v>1.52441</v>
      </c>
      <c r="R112" s="28">
        <v>1.32321</v>
      </c>
      <c r="S112" s="28">
        <v>1.5137799999999999</v>
      </c>
      <c r="T112" s="77">
        <f t="shared" si="10"/>
        <v>1.4538</v>
      </c>
      <c r="U112" s="55"/>
    </row>
    <row r="113" spans="1:21" x14ac:dyDescent="0.25">
      <c r="A113" s="51">
        <v>7</v>
      </c>
      <c r="B113" s="52">
        <v>4</v>
      </c>
      <c r="C113" s="28">
        <v>2.92394</v>
      </c>
      <c r="D113" s="28">
        <v>2.9316300000000002</v>
      </c>
      <c r="E113" s="28">
        <v>2.9325000000000001</v>
      </c>
      <c r="F113" s="77">
        <f t="shared" si="8"/>
        <v>2.9293566666666671</v>
      </c>
      <c r="G113" s="28"/>
      <c r="H113" s="28">
        <v>7</v>
      </c>
      <c r="I113" s="28">
        <v>4</v>
      </c>
      <c r="J113" s="28">
        <v>2.6262599999999998</v>
      </c>
      <c r="K113" s="28">
        <v>2.64181</v>
      </c>
      <c r="L113" s="28">
        <v>2.6607699999999999</v>
      </c>
      <c r="M113" s="77">
        <f t="shared" si="9"/>
        <v>2.6429466666666666</v>
      </c>
      <c r="N113" s="28"/>
      <c r="O113" s="28">
        <v>7</v>
      </c>
      <c r="P113" s="28">
        <v>4</v>
      </c>
      <c r="Q113" s="28">
        <v>1.3287</v>
      </c>
      <c r="R113" s="28"/>
      <c r="S113" s="28"/>
      <c r="T113" s="77">
        <f t="shared" si="10"/>
        <v>1.3287</v>
      </c>
      <c r="U113" s="55"/>
    </row>
    <row r="114" spans="1:21" x14ac:dyDescent="0.25">
      <c r="A114" s="51">
        <v>8</v>
      </c>
      <c r="B114" s="52">
        <v>4</v>
      </c>
      <c r="C114" s="28">
        <v>2.8844799999999999</v>
      </c>
      <c r="D114" s="28">
        <v>2.8790200000000001</v>
      </c>
      <c r="E114" s="28">
        <v>2.8810600000000002</v>
      </c>
      <c r="F114" s="77">
        <f t="shared" si="8"/>
        <v>2.8815200000000001</v>
      </c>
      <c r="G114" s="28"/>
      <c r="H114" s="28">
        <v>8</v>
      </c>
      <c r="I114" s="28">
        <v>4</v>
      </c>
      <c r="J114" s="28">
        <v>2.7249599999999998</v>
      </c>
      <c r="K114" s="28">
        <v>2.73027</v>
      </c>
      <c r="L114" s="28">
        <v>2.72906</v>
      </c>
      <c r="M114" s="77">
        <f t="shared" si="9"/>
        <v>2.7280966666666671</v>
      </c>
      <c r="N114" s="28"/>
      <c r="O114" s="28">
        <v>8</v>
      </c>
      <c r="P114" s="28">
        <v>4</v>
      </c>
      <c r="Q114" s="28">
        <v>1.58954</v>
      </c>
      <c r="R114" s="28"/>
      <c r="S114" s="28">
        <v>1.5791599999999999</v>
      </c>
      <c r="T114" s="77">
        <f t="shared" si="10"/>
        <v>1.5843499999999999</v>
      </c>
      <c r="U114" s="55"/>
    </row>
    <row r="115" spans="1:21" x14ac:dyDescent="0.25">
      <c r="A115" s="51"/>
      <c r="B115" s="5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55"/>
    </row>
    <row r="116" spans="1:21" x14ac:dyDescent="0.25">
      <c r="A116" s="51"/>
      <c r="B116" s="5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55"/>
    </row>
    <row r="117" spans="1:21" x14ac:dyDescent="0.25">
      <c r="A117" s="51">
        <v>4</v>
      </c>
      <c r="B117" s="52">
        <v>0</v>
      </c>
      <c r="C117" s="28"/>
      <c r="D117" s="28">
        <v>1559.25</v>
      </c>
      <c r="E117" s="28">
        <v>1559.25</v>
      </c>
      <c r="F117" s="78">
        <f>AVERAGE(C117:E117)</f>
        <v>1559.25</v>
      </c>
      <c r="G117" s="28"/>
      <c r="H117" s="28">
        <v>4</v>
      </c>
      <c r="I117" s="28">
        <v>0</v>
      </c>
      <c r="J117" s="28">
        <v>1612.44</v>
      </c>
      <c r="K117" s="28">
        <v>1616.49</v>
      </c>
      <c r="L117" s="28">
        <v>1609.2</v>
      </c>
      <c r="M117" s="78">
        <f>AVERAGE(J117:L117)</f>
        <v>1612.71</v>
      </c>
      <c r="N117" s="28"/>
      <c r="O117" s="28">
        <v>4</v>
      </c>
      <c r="P117" s="28">
        <v>0</v>
      </c>
      <c r="Q117" s="28">
        <v>1599.48</v>
      </c>
      <c r="R117" s="28">
        <v>1599.48</v>
      </c>
      <c r="S117" s="28"/>
      <c r="T117" s="78">
        <f>AVERAGE(Q117:S117)</f>
        <v>1599.48</v>
      </c>
      <c r="U117" s="55"/>
    </row>
    <row r="118" spans="1:21" x14ac:dyDescent="0.25">
      <c r="A118" s="51">
        <v>4</v>
      </c>
      <c r="B118" s="52">
        <v>2</v>
      </c>
      <c r="C118" s="28">
        <v>842.4</v>
      </c>
      <c r="D118" s="28">
        <v>842.4</v>
      </c>
      <c r="E118" s="28">
        <v>842.4</v>
      </c>
      <c r="F118" s="78">
        <f t="shared" ref="F118:F123" si="11">AVERAGE(C118:E118)</f>
        <v>842.4</v>
      </c>
      <c r="G118" s="28"/>
      <c r="H118" s="28">
        <v>4</v>
      </c>
      <c r="I118" s="28">
        <v>2</v>
      </c>
      <c r="J118" s="28">
        <v>1036.26</v>
      </c>
      <c r="K118" s="28">
        <v>1036.26</v>
      </c>
      <c r="L118" s="28">
        <v>1036.26</v>
      </c>
      <c r="M118" s="78">
        <f t="shared" ref="M118:M123" si="12">AVERAGE(J118:L118)</f>
        <v>1036.26</v>
      </c>
      <c r="N118" s="28"/>
      <c r="O118" s="28">
        <v>4</v>
      </c>
      <c r="P118" s="28">
        <v>2</v>
      </c>
      <c r="Q118" s="28">
        <v>1540.08</v>
      </c>
      <c r="R118" s="28">
        <v>1540.08</v>
      </c>
      <c r="S118" s="28">
        <v>1540.08</v>
      </c>
      <c r="T118" s="78">
        <f t="shared" ref="T118:T123" si="13">AVERAGE(Q118:S118)</f>
        <v>1540.08</v>
      </c>
      <c r="U118" s="55"/>
    </row>
    <row r="119" spans="1:21" x14ac:dyDescent="0.25">
      <c r="A119" s="51">
        <v>4</v>
      </c>
      <c r="B119" s="52">
        <v>4</v>
      </c>
      <c r="C119" s="28">
        <v>558.9</v>
      </c>
      <c r="D119" s="28">
        <v>558.9</v>
      </c>
      <c r="E119" s="28">
        <v>558.9</v>
      </c>
      <c r="F119" s="78">
        <f t="shared" si="11"/>
        <v>558.9</v>
      </c>
      <c r="G119" s="28"/>
      <c r="H119" s="28">
        <v>4</v>
      </c>
      <c r="I119" s="28">
        <v>4</v>
      </c>
      <c r="J119" s="28">
        <v>575.1</v>
      </c>
      <c r="K119" s="28">
        <v>575.1</v>
      </c>
      <c r="L119" s="28">
        <v>575.1</v>
      </c>
      <c r="M119" s="78">
        <f t="shared" si="12"/>
        <v>575.1</v>
      </c>
      <c r="N119" s="28"/>
      <c r="O119" s="28">
        <v>4</v>
      </c>
      <c r="P119" s="28">
        <v>4</v>
      </c>
      <c r="Q119" s="28">
        <v>569.97</v>
      </c>
      <c r="R119" s="28">
        <v>1523.34</v>
      </c>
      <c r="S119" s="28">
        <v>1134.54</v>
      </c>
      <c r="T119" s="78">
        <f>AVERAGE(Q119:S119)</f>
        <v>1075.95</v>
      </c>
      <c r="U119" s="55"/>
    </row>
    <row r="120" spans="1:21" x14ac:dyDescent="0.25">
      <c r="A120" s="51">
        <v>5</v>
      </c>
      <c r="B120" s="52">
        <v>4</v>
      </c>
      <c r="C120" s="28">
        <v>737.64</v>
      </c>
      <c r="D120" s="28">
        <v>740.34</v>
      </c>
      <c r="E120" s="28">
        <v>740.34</v>
      </c>
      <c r="F120" s="78">
        <f t="shared" si="11"/>
        <v>739.44</v>
      </c>
      <c r="G120" s="28"/>
      <c r="H120" s="28">
        <v>5</v>
      </c>
      <c r="I120" s="28">
        <v>4</v>
      </c>
      <c r="J120" s="28">
        <v>687.69</v>
      </c>
      <c r="K120" s="28">
        <v>687.69</v>
      </c>
      <c r="L120" s="28">
        <v>687.69</v>
      </c>
      <c r="M120" s="78">
        <f t="shared" si="12"/>
        <v>687.69</v>
      </c>
      <c r="N120" s="28"/>
      <c r="O120" s="28">
        <v>5</v>
      </c>
      <c r="P120" s="28">
        <v>4</v>
      </c>
      <c r="Q120" s="28">
        <v>1556</v>
      </c>
      <c r="R120" s="52">
        <v>1558</v>
      </c>
      <c r="S120" s="28"/>
      <c r="T120" s="78">
        <f t="shared" si="13"/>
        <v>1557</v>
      </c>
      <c r="U120" s="55"/>
    </row>
    <row r="121" spans="1:21" x14ac:dyDescent="0.25">
      <c r="A121" s="51">
        <v>6</v>
      </c>
      <c r="B121" s="52">
        <v>4</v>
      </c>
      <c r="C121" s="28">
        <v>760.59</v>
      </c>
      <c r="D121" s="28">
        <v>765.18</v>
      </c>
      <c r="E121" s="28">
        <v>759.78</v>
      </c>
      <c r="F121" s="78">
        <f t="shared" si="11"/>
        <v>761.85</v>
      </c>
      <c r="G121" s="28"/>
      <c r="H121" s="28">
        <v>6</v>
      </c>
      <c r="I121" s="28">
        <v>4</v>
      </c>
      <c r="J121" s="28">
        <v>716.58</v>
      </c>
      <c r="K121" s="28">
        <v>716.58</v>
      </c>
      <c r="L121" s="28">
        <v>716.58</v>
      </c>
      <c r="M121" s="78">
        <f t="shared" si="12"/>
        <v>716.58</v>
      </c>
      <c r="N121" s="28"/>
      <c r="O121" s="28">
        <v>6</v>
      </c>
      <c r="P121" s="28">
        <v>4</v>
      </c>
      <c r="Q121" s="28">
        <v>1106.46</v>
      </c>
      <c r="R121" s="28">
        <v>972.27</v>
      </c>
      <c r="S121" s="28">
        <v>1106.46</v>
      </c>
      <c r="T121" s="78">
        <f t="shared" si="13"/>
        <v>1061.73</v>
      </c>
      <c r="U121" s="55"/>
    </row>
    <row r="122" spans="1:21" x14ac:dyDescent="0.25">
      <c r="A122" s="51">
        <v>7</v>
      </c>
      <c r="B122" s="52">
        <v>4</v>
      </c>
      <c r="C122" s="28">
        <v>771.66</v>
      </c>
      <c r="D122" s="28">
        <v>771.66</v>
      </c>
      <c r="E122" s="28">
        <v>770.85</v>
      </c>
      <c r="F122" s="78">
        <f t="shared" si="11"/>
        <v>771.39</v>
      </c>
      <c r="G122" s="28"/>
      <c r="H122" s="28">
        <v>7</v>
      </c>
      <c r="I122" s="28">
        <v>4</v>
      </c>
      <c r="J122" s="28">
        <v>625.86</v>
      </c>
      <c r="K122" s="28">
        <v>632.34</v>
      </c>
      <c r="L122" s="28">
        <v>632.34</v>
      </c>
      <c r="M122" s="78">
        <f t="shared" si="12"/>
        <v>630.17999999999995</v>
      </c>
      <c r="N122" s="28"/>
      <c r="O122" s="28">
        <v>7</v>
      </c>
      <c r="P122" s="28">
        <v>4</v>
      </c>
      <c r="Q122" s="28">
        <v>1141.02</v>
      </c>
      <c r="R122" s="28"/>
      <c r="S122" s="28"/>
      <c r="T122" s="78">
        <f t="shared" si="13"/>
        <v>1141.02</v>
      </c>
      <c r="U122" s="55"/>
    </row>
    <row r="123" spans="1:21" x14ac:dyDescent="0.25">
      <c r="A123" s="51">
        <v>8</v>
      </c>
      <c r="B123" s="52">
        <v>4</v>
      </c>
      <c r="C123" s="28">
        <v>798.93</v>
      </c>
      <c r="D123" s="28">
        <v>798.93</v>
      </c>
      <c r="E123" s="28">
        <v>798.93</v>
      </c>
      <c r="F123" s="78">
        <f t="shared" si="11"/>
        <v>798.93</v>
      </c>
      <c r="G123" s="28"/>
      <c r="H123" s="28">
        <v>8</v>
      </c>
      <c r="I123" s="28">
        <v>4</v>
      </c>
      <c r="J123" s="28">
        <v>603.17999999999995</v>
      </c>
      <c r="K123" s="28">
        <v>606.41999999999996</v>
      </c>
      <c r="L123" s="28">
        <v>608.04</v>
      </c>
      <c r="M123" s="78">
        <f t="shared" si="12"/>
        <v>605.88</v>
      </c>
      <c r="N123" s="28"/>
      <c r="O123" s="28">
        <v>8</v>
      </c>
      <c r="P123" s="28">
        <v>4</v>
      </c>
      <c r="Q123" s="28">
        <v>865.62</v>
      </c>
      <c r="R123" s="28"/>
      <c r="S123" s="28">
        <v>865.62</v>
      </c>
      <c r="T123" s="78">
        <f t="shared" si="13"/>
        <v>865.62</v>
      </c>
      <c r="U123" s="55"/>
    </row>
    <row r="124" spans="1:21" ht="15.75" thickBot="1" x14ac:dyDescent="0.3">
      <c r="A124" s="61"/>
      <c r="B124" s="62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81"/>
    </row>
    <row r="132" spans="1:21" ht="15.75" thickBot="1" x14ac:dyDescent="0.3">
      <c r="A132" s="155" t="s">
        <v>79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</row>
    <row r="133" spans="1:21" x14ac:dyDescent="0.25">
      <c r="A133" s="47" t="s">
        <v>37</v>
      </c>
      <c r="B133" s="48"/>
      <c r="C133" s="49"/>
      <c r="D133" s="49"/>
      <c r="E133" s="49"/>
      <c r="F133" s="49"/>
      <c r="G133" s="49"/>
      <c r="H133" s="49" t="s">
        <v>4</v>
      </c>
      <c r="I133" s="49"/>
      <c r="J133" s="49"/>
      <c r="K133" s="49"/>
      <c r="L133" s="49"/>
      <c r="M133" s="49"/>
      <c r="N133" s="49"/>
      <c r="O133" s="49" t="s">
        <v>59</v>
      </c>
      <c r="P133" s="49"/>
      <c r="Q133" s="49"/>
      <c r="R133" s="49"/>
      <c r="S133" s="49"/>
      <c r="T133" s="49"/>
      <c r="U133" s="50"/>
    </row>
    <row r="134" spans="1:21" x14ac:dyDescent="0.25">
      <c r="A134" s="51">
        <v>4</v>
      </c>
      <c r="B134" s="52">
        <v>0</v>
      </c>
      <c r="C134" s="28">
        <v>103.08128256000001</v>
      </c>
      <c r="D134" s="28">
        <v>1200.44765583</v>
      </c>
      <c r="E134" s="28">
        <v>1190.92277997</v>
      </c>
      <c r="F134" s="53">
        <f>AVERAGE(C134:E134)</f>
        <v>831.48390612000003</v>
      </c>
      <c r="G134" s="28"/>
      <c r="H134" s="28">
        <v>4</v>
      </c>
      <c r="I134" s="28">
        <v>0</v>
      </c>
      <c r="J134" s="28">
        <v>1189.07824716</v>
      </c>
      <c r="K134" s="28">
        <v>1210.6149281099999</v>
      </c>
      <c r="L134" s="28">
        <v>1202.5120310100001</v>
      </c>
      <c r="M134" s="53">
        <f>AVERAGE(J134:L134)</f>
        <v>1200.7350687600001</v>
      </c>
      <c r="N134" s="28"/>
      <c r="O134" s="28">
        <v>4</v>
      </c>
      <c r="P134" s="28">
        <v>0</v>
      </c>
      <c r="Q134" s="28">
        <v>2404.4514147</v>
      </c>
      <c r="R134" s="28">
        <v>1198.90693566</v>
      </c>
      <c r="S134" s="28">
        <v>0.29903849999999998</v>
      </c>
      <c r="T134" s="53">
        <f t="shared" ref="T134:T139" si="14">AVERAGE(Q134:S134)</f>
        <v>1201.2191296200001</v>
      </c>
      <c r="U134" s="55"/>
    </row>
    <row r="135" spans="1:21" x14ac:dyDescent="0.25">
      <c r="A135" s="51">
        <v>4</v>
      </c>
      <c r="B135" s="52">
        <v>2</v>
      </c>
      <c r="C135" s="28">
        <v>1706.9004368999999</v>
      </c>
      <c r="D135" s="28">
        <v>1696.5609408</v>
      </c>
      <c r="E135" s="28">
        <v>1705.2966855</v>
      </c>
      <c r="F135" s="53">
        <f t="shared" ref="F135:F140" si="15">AVERAGE(C135:E135)</f>
        <v>1702.9193544</v>
      </c>
      <c r="G135" s="28"/>
      <c r="H135" s="28">
        <v>4</v>
      </c>
      <c r="I135" s="28">
        <v>2</v>
      </c>
      <c r="J135" s="28">
        <v>1969.479765</v>
      </c>
      <c r="K135" s="28">
        <v>1985.3536346999999</v>
      </c>
      <c r="L135" s="28">
        <v>1966.591872</v>
      </c>
      <c r="M135" s="53">
        <f t="shared" ref="M135:M140" si="16">AVERAGE(J135:L135)</f>
        <v>1973.8084239</v>
      </c>
      <c r="N135" s="28"/>
      <c r="O135" s="28">
        <v>4</v>
      </c>
      <c r="P135" s="28">
        <v>2</v>
      </c>
      <c r="Q135" s="28">
        <v>1726.9955136000001</v>
      </c>
      <c r="R135" s="28">
        <v>1717.0669628999999</v>
      </c>
      <c r="S135" s="28">
        <v>1732.4090784</v>
      </c>
      <c r="T135" s="53">
        <f t="shared" si="14"/>
        <v>1725.4905183000001</v>
      </c>
      <c r="U135" s="55"/>
    </row>
    <row r="136" spans="1:21" x14ac:dyDescent="0.25">
      <c r="A136" s="51">
        <v>4</v>
      </c>
      <c r="B136" s="52">
        <v>4</v>
      </c>
      <c r="C136" s="28">
        <v>1856.943792</v>
      </c>
      <c r="D136" s="28">
        <v>1852.6291163999999</v>
      </c>
      <c r="E136" s="28">
        <v>1870.1737704</v>
      </c>
      <c r="F136" s="53">
        <f t="shared" si="15"/>
        <v>1859.9155596000001</v>
      </c>
      <c r="G136" s="28"/>
      <c r="H136" s="28">
        <v>4</v>
      </c>
      <c r="I136" s="28">
        <v>4</v>
      </c>
      <c r="J136" s="28">
        <v>1814.9301126</v>
      </c>
      <c r="K136" s="28">
        <v>1815.6688406999999</v>
      </c>
      <c r="L136" s="28">
        <v>1810.6505316</v>
      </c>
      <c r="M136" s="53">
        <f t="shared" si="16"/>
        <v>1813.7498283000002</v>
      </c>
      <c r="N136" s="28"/>
      <c r="O136" s="28">
        <v>4</v>
      </c>
      <c r="P136" s="28">
        <v>4</v>
      </c>
      <c r="Q136" s="28">
        <v>1825.0779708</v>
      </c>
      <c r="R136" s="28">
        <v>1819.4414400000001</v>
      </c>
      <c r="S136" s="28">
        <v>1812.479112</v>
      </c>
      <c r="T136" s="53">
        <f t="shared" si="14"/>
        <v>1818.9995076000002</v>
      </c>
      <c r="U136" s="55"/>
    </row>
    <row r="137" spans="1:21" x14ac:dyDescent="0.25">
      <c r="A137" s="51">
        <v>5</v>
      </c>
      <c r="B137" s="52">
        <v>4</v>
      </c>
      <c r="C137" s="28">
        <v>2235.3036533999998</v>
      </c>
      <c r="D137" s="28">
        <v>2249.5890482999998</v>
      </c>
      <c r="E137" s="28">
        <v>2259.9250695000001</v>
      </c>
      <c r="F137" s="53">
        <f t="shared" si="15"/>
        <v>2248.2725903999999</v>
      </c>
      <c r="G137" s="28"/>
      <c r="H137" s="28">
        <v>5</v>
      </c>
      <c r="I137" s="28">
        <v>4</v>
      </c>
      <c r="J137" s="28">
        <v>1770.9146883000001</v>
      </c>
      <c r="K137" s="28">
        <v>1754.0726741999999</v>
      </c>
      <c r="L137" s="28">
        <v>1782.2884842000001</v>
      </c>
      <c r="M137" s="53">
        <f t="shared" si="16"/>
        <v>1769.0919489</v>
      </c>
      <c r="N137" s="28"/>
      <c r="O137" s="28">
        <v>5</v>
      </c>
      <c r="P137" s="28">
        <v>4</v>
      </c>
      <c r="Q137" s="28">
        <v>4065.3721476000001</v>
      </c>
      <c r="R137" s="28"/>
      <c r="S137" s="28"/>
      <c r="T137" s="53">
        <f t="shared" si="14"/>
        <v>4065.3721476000001</v>
      </c>
      <c r="U137" s="55"/>
    </row>
    <row r="138" spans="1:21" x14ac:dyDescent="0.25">
      <c r="A138" s="51">
        <v>6</v>
      </c>
      <c r="B138" s="52">
        <v>4</v>
      </c>
      <c r="C138" s="28">
        <v>2275.6033241999999</v>
      </c>
      <c r="D138" s="28">
        <v>2291.6858579999998</v>
      </c>
      <c r="E138" s="28">
        <v>2276.8243344000002</v>
      </c>
      <c r="F138" s="53">
        <f t="shared" si="15"/>
        <v>2281.3711722000003</v>
      </c>
      <c r="G138" s="28"/>
      <c r="H138" s="28">
        <v>6</v>
      </c>
      <c r="I138" s="28">
        <v>4</v>
      </c>
      <c r="J138" s="28">
        <v>1755.5468931</v>
      </c>
      <c r="K138" s="28">
        <v>1733.985846</v>
      </c>
      <c r="L138" s="28">
        <v>1795.1737616999999</v>
      </c>
      <c r="M138" s="53">
        <f t="shared" si="16"/>
        <v>1761.5688336000001</v>
      </c>
      <c r="N138" s="28"/>
      <c r="O138" s="28">
        <v>6</v>
      </c>
      <c r="P138" s="28">
        <v>4</v>
      </c>
      <c r="Q138" s="28">
        <v>1695.653838</v>
      </c>
      <c r="R138" s="28">
        <v>1677.008151</v>
      </c>
      <c r="S138" s="28">
        <v>1685.0483784</v>
      </c>
      <c r="T138" s="53">
        <f t="shared" si="14"/>
        <v>1685.9034558000001</v>
      </c>
      <c r="U138" s="55"/>
    </row>
    <row r="139" spans="1:21" x14ac:dyDescent="0.25">
      <c r="A139" s="51">
        <v>7</v>
      </c>
      <c r="B139" s="52">
        <v>4</v>
      </c>
      <c r="C139" s="28">
        <v>2299.1683950000001</v>
      </c>
      <c r="D139" s="28">
        <v>2302.3539710999999</v>
      </c>
      <c r="E139" s="28">
        <v>2299.8181608</v>
      </c>
      <c r="F139" s="53">
        <f t="shared" si="15"/>
        <v>2300.4468422999998</v>
      </c>
      <c r="G139" s="28"/>
      <c r="H139" s="28">
        <v>7</v>
      </c>
      <c r="I139" s="28">
        <v>4</v>
      </c>
      <c r="J139" s="28">
        <v>1650.716496</v>
      </c>
      <c r="K139" s="28">
        <v>1679.9725242</v>
      </c>
      <c r="L139" s="28">
        <v>1692.3242736</v>
      </c>
      <c r="M139" s="53">
        <f t="shared" si="16"/>
        <v>1674.3377645999999</v>
      </c>
      <c r="N139" s="28"/>
      <c r="O139" s="28">
        <v>7</v>
      </c>
      <c r="P139" s="28">
        <v>4</v>
      </c>
      <c r="Q139" s="28">
        <v>0.14816844000000001</v>
      </c>
      <c r="R139" s="28"/>
      <c r="S139" s="28"/>
      <c r="T139" s="53">
        <f t="shared" si="14"/>
        <v>0.14816844000000001</v>
      </c>
      <c r="U139" s="55"/>
    </row>
    <row r="140" spans="1:21" x14ac:dyDescent="0.25">
      <c r="A140" s="51">
        <v>8</v>
      </c>
      <c r="B140" s="52">
        <v>4</v>
      </c>
      <c r="C140" s="28">
        <v>2355.9058008000002</v>
      </c>
      <c r="D140" s="28">
        <v>2341.9663055999999</v>
      </c>
      <c r="E140" s="28">
        <v>2343.7106838</v>
      </c>
      <c r="F140" s="53">
        <f t="shared" si="15"/>
        <v>2347.1942634000002</v>
      </c>
      <c r="G140" s="28"/>
      <c r="H140" s="28">
        <v>8</v>
      </c>
      <c r="I140" s="28">
        <v>4</v>
      </c>
      <c r="J140" s="28">
        <v>1651.3677522</v>
      </c>
      <c r="K140" s="28">
        <v>1663.5209219999999</v>
      </c>
      <c r="L140" s="28">
        <v>1672.0813098000001</v>
      </c>
      <c r="M140" s="53">
        <f t="shared" si="16"/>
        <v>1662.3233280000002</v>
      </c>
      <c r="N140" s="28"/>
      <c r="O140" s="28">
        <v>8</v>
      </c>
      <c r="P140" s="28">
        <v>4</v>
      </c>
      <c r="Q140" s="28">
        <v>1398.8943486000001</v>
      </c>
      <c r="R140" s="28">
        <v>0.14816844000000001</v>
      </c>
      <c r="S140" s="28">
        <v>1381.5935099999999</v>
      </c>
      <c r="T140" s="53">
        <f>AVERAGE(Q140)</f>
        <v>1398.8943486000001</v>
      </c>
      <c r="U140" s="55"/>
    </row>
    <row r="141" spans="1:21" x14ac:dyDescent="0.25">
      <c r="A141" s="51"/>
      <c r="B141" s="5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55"/>
    </row>
    <row r="142" spans="1:21" x14ac:dyDescent="0.25">
      <c r="A142" s="51"/>
      <c r="B142" s="5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55"/>
    </row>
    <row r="143" spans="1:21" x14ac:dyDescent="0.25">
      <c r="A143" s="51">
        <v>4</v>
      </c>
      <c r="B143" s="52">
        <v>0</v>
      </c>
      <c r="C143" s="28">
        <v>0.74566900000000003</v>
      </c>
      <c r="D143" s="28">
        <v>0.75729900000000006</v>
      </c>
      <c r="E143" s="28">
        <v>0.75282899999999997</v>
      </c>
      <c r="F143" s="77">
        <f>AVERAGE(C143:E143)</f>
        <v>0.75193233333333342</v>
      </c>
      <c r="G143" s="28"/>
      <c r="H143" s="28">
        <v>4</v>
      </c>
      <c r="I143" s="28">
        <v>0</v>
      </c>
      <c r="J143" s="28">
        <v>0.73119599999999996</v>
      </c>
      <c r="K143" s="28">
        <v>0.73879700000000004</v>
      </c>
      <c r="L143" s="28">
        <v>0.74093299999999995</v>
      </c>
      <c r="M143" s="77">
        <f>AVERAGE(J143:L143)</f>
        <v>0.73697533333333343</v>
      </c>
      <c r="N143" s="28"/>
      <c r="O143" s="28">
        <v>4</v>
      </c>
      <c r="P143" s="28">
        <v>0</v>
      </c>
      <c r="Q143" s="28">
        <v>0.73854500000000001</v>
      </c>
      <c r="R143" s="28">
        <v>0.73846599999999996</v>
      </c>
      <c r="S143" s="28">
        <v>1.10755</v>
      </c>
      <c r="T143" s="77">
        <f>AVERAGE(Q143:S143)</f>
        <v>0.86152033333333333</v>
      </c>
      <c r="U143" s="55"/>
    </row>
    <row r="144" spans="1:21" x14ac:dyDescent="0.25">
      <c r="A144" s="51">
        <v>4</v>
      </c>
      <c r="B144" s="52">
        <v>2</v>
      </c>
      <c r="C144" s="28">
        <v>1.9923900000000001</v>
      </c>
      <c r="D144" s="28">
        <v>1.97472</v>
      </c>
      <c r="E144" s="28">
        <v>1.9780500000000001</v>
      </c>
      <c r="F144" s="77">
        <f t="shared" ref="F144:F149" si="17">AVERAGE(C144:E144)</f>
        <v>1.9817199999999999</v>
      </c>
      <c r="G144" s="28"/>
      <c r="H144" s="28">
        <v>4</v>
      </c>
      <c r="I144" s="28">
        <v>2</v>
      </c>
      <c r="J144" s="28">
        <v>1.8848499999999999</v>
      </c>
      <c r="K144" s="28">
        <v>1.8985700000000001</v>
      </c>
      <c r="L144" s="28">
        <v>1.8815999999999999</v>
      </c>
      <c r="M144" s="77">
        <f t="shared" ref="M144:M149" si="18">AVERAGE(J144:L144)</f>
        <v>1.8883400000000001</v>
      </c>
      <c r="N144" s="28"/>
      <c r="O144" s="28">
        <v>4</v>
      </c>
      <c r="P144" s="28">
        <v>2</v>
      </c>
      <c r="Q144" s="28">
        <v>1.1062399999999999</v>
      </c>
      <c r="R144" s="28">
        <v>1.0996900000000001</v>
      </c>
      <c r="S144" s="28">
        <v>1.1047400000000001</v>
      </c>
      <c r="T144" s="77">
        <f t="shared" ref="T144:T149" si="19">AVERAGE(Q144:S144)</f>
        <v>1.1035566666666667</v>
      </c>
      <c r="U144" s="55"/>
    </row>
    <row r="145" spans="1:21" x14ac:dyDescent="0.25">
      <c r="A145" s="51">
        <v>4</v>
      </c>
      <c r="B145" s="52">
        <v>4</v>
      </c>
      <c r="C145" s="28">
        <v>3.2471999999999999</v>
      </c>
      <c r="D145" s="28">
        <v>3.2534800000000001</v>
      </c>
      <c r="E145" s="28">
        <v>3.2488600000000001</v>
      </c>
      <c r="F145" s="77">
        <f t="shared" si="17"/>
        <v>3.2498466666666666</v>
      </c>
      <c r="G145" s="28"/>
      <c r="H145" s="28">
        <v>4</v>
      </c>
      <c r="I145" s="28">
        <v>4</v>
      </c>
      <c r="J145" s="28">
        <v>3.1105800000000001</v>
      </c>
      <c r="K145" s="28">
        <v>3.1032299999999999</v>
      </c>
      <c r="L145" s="28">
        <v>3.1061200000000002</v>
      </c>
      <c r="M145" s="77">
        <f t="shared" si="18"/>
        <v>3.1066433333333339</v>
      </c>
      <c r="N145" s="28"/>
      <c r="O145" s="28">
        <v>4</v>
      </c>
      <c r="P145" s="28">
        <v>4</v>
      </c>
      <c r="Q145" s="28">
        <v>3.1250800000000001</v>
      </c>
      <c r="R145" s="28">
        <v>3.0982400000000001</v>
      </c>
      <c r="S145" s="28">
        <v>3.1006399999999998</v>
      </c>
      <c r="T145" s="77">
        <f t="shared" si="19"/>
        <v>3.1079866666666667</v>
      </c>
      <c r="U145" s="55"/>
    </row>
    <row r="146" spans="1:21" x14ac:dyDescent="0.25">
      <c r="A146" s="51">
        <v>5</v>
      </c>
      <c r="B146" s="52">
        <v>4</v>
      </c>
      <c r="C146" s="28">
        <v>2.9855399999999999</v>
      </c>
      <c r="D146" s="28">
        <v>2.9767100000000002</v>
      </c>
      <c r="E146" s="28">
        <v>2.9733900000000002</v>
      </c>
      <c r="F146" s="77">
        <f t="shared" si="17"/>
        <v>2.9785466666666665</v>
      </c>
      <c r="G146" s="28"/>
      <c r="H146" s="28">
        <v>5</v>
      </c>
      <c r="I146" s="28">
        <v>4</v>
      </c>
      <c r="J146" s="28">
        <v>2.4104899999999998</v>
      </c>
      <c r="K146" s="28">
        <v>2.5209800000000002</v>
      </c>
      <c r="L146" s="28">
        <v>2.5223800000000001</v>
      </c>
      <c r="M146" s="77">
        <f t="shared" si="18"/>
        <v>2.4846166666666667</v>
      </c>
      <c r="N146" s="28"/>
      <c r="O146" s="28">
        <v>5</v>
      </c>
      <c r="P146" s="28">
        <v>4</v>
      </c>
      <c r="Q146" s="28">
        <v>1.29958</v>
      </c>
      <c r="R146" s="28"/>
      <c r="S146" s="28"/>
      <c r="T146" s="77">
        <f t="shared" si="19"/>
        <v>1.29958</v>
      </c>
      <c r="U146" s="55"/>
    </row>
    <row r="147" spans="1:21" x14ac:dyDescent="0.25">
      <c r="A147" s="51">
        <v>6</v>
      </c>
      <c r="B147" s="52">
        <v>4</v>
      </c>
      <c r="C147" s="28">
        <v>2.94794</v>
      </c>
      <c r="D147" s="28">
        <v>2.9502000000000002</v>
      </c>
      <c r="E147" s="28">
        <v>2.95262</v>
      </c>
      <c r="F147" s="77">
        <f t="shared" si="17"/>
        <v>2.950253333333333</v>
      </c>
      <c r="G147" s="28"/>
      <c r="H147" s="28">
        <v>6</v>
      </c>
      <c r="I147" s="28">
        <v>4</v>
      </c>
      <c r="J147" s="28">
        <v>2.3930899999999999</v>
      </c>
      <c r="K147" s="28">
        <v>2.38565</v>
      </c>
      <c r="L147" s="28">
        <v>2.4081100000000002</v>
      </c>
      <c r="M147" s="77">
        <f t="shared" si="18"/>
        <v>2.3956166666666667</v>
      </c>
      <c r="N147" s="28"/>
      <c r="O147" s="28">
        <v>6</v>
      </c>
      <c r="P147" s="28">
        <v>4</v>
      </c>
      <c r="Q147" s="28">
        <v>1.5114799999999999</v>
      </c>
      <c r="R147" s="28">
        <v>1.4963</v>
      </c>
      <c r="S147" s="28">
        <v>1.49878</v>
      </c>
      <c r="T147" s="77">
        <f t="shared" si="19"/>
        <v>1.5021866666666668</v>
      </c>
      <c r="U147" s="55"/>
    </row>
    <row r="148" spans="1:21" x14ac:dyDescent="0.25">
      <c r="A148" s="51">
        <v>7</v>
      </c>
      <c r="B148" s="52">
        <v>4</v>
      </c>
      <c r="C148" s="28">
        <v>2.91425</v>
      </c>
      <c r="D148" s="28">
        <v>2.9232900000000002</v>
      </c>
      <c r="E148" s="28">
        <v>2.92408</v>
      </c>
      <c r="F148" s="77">
        <f t="shared" si="17"/>
        <v>2.9205400000000004</v>
      </c>
      <c r="G148" s="28"/>
      <c r="H148" s="28">
        <v>7</v>
      </c>
      <c r="I148" s="28">
        <v>4</v>
      </c>
      <c r="J148" s="28">
        <v>2.6127199999999999</v>
      </c>
      <c r="K148" s="28">
        <v>2.62426</v>
      </c>
      <c r="L148" s="28">
        <v>2.6424400000000001</v>
      </c>
      <c r="M148" s="77">
        <f t="shared" si="18"/>
        <v>2.6264733333333332</v>
      </c>
      <c r="N148" s="28"/>
      <c r="O148" s="28">
        <v>7</v>
      </c>
      <c r="P148" s="28">
        <v>4</v>
      </c>
      <c r="Q148" s="28">
        <v>1.3206800000000001</v>
      </c>
      <c r="R148" s="28"/>
      <c r="S148" s="28"/>
      <c r="T148" s="77">
        <f t="shared" si="19"/>
        <v>1.3206800000000001</v>
      </c>
      <c r="U148" s="55"/>
    </row>
    <row r="149" spans="1:21" x14ac:dyDescent="0.25">
      <c r="A149" s="51">
        <v>8</v>
      </c>
      <c r="B149" s="52">
        <v>4</v>
      </c>
      <c r="C149" s="28">
        <v>2.8768799999999999</v>
      </c>
      <c r="D149" s="28">
        <v>2.8731200000000001</v>
      </c>
      <c r="E149" s="28">
        <v>2.8752599999999999</v>
      </c>
      <c r="F149" s="77">
        <f t="shared" si="17"/>
        <v>2.8750866666666668</v>
      </c>
      <c r="G149" s="28"/>
      <c r="H149" s="28">
        <v>8</v>
      </c>
      <c r="I149" s="28">
        <v>4</v>
      </c>
      <c r="J149" s="28">
        <v>2.7086700000000001</v>
      </c>
      <c r="K149" s="28">
        <v>2.7141799999999998</v>
      </c>
      <c r="L149" s="28">
        <v>2.7031399999999999</v>
      </c>
      <c r="M149" s="77">
        <f t="shared" si="18"/>
        <v>2.7086633333333334</v>
      </c>
      <c r="N149" s="28"/>
      <c r="O149" s="28">
        <v>8</v>
      </c>
      <c r="P149" s="28">
        <v>4</v>
      </c>
      <c r="Q149" s="28">
        <v>1.56151</v>
      </c>
      <c r="R149" s="28">
        <v>0.54877200000000004</v>
      </c>
      <c r="S149" s="28">
        <v>1.55061</v>
      </c>
      <c r="T149" s="77">
        <f t="shared" si="19"/>
        <v>1.2202973333333331</v>
      </c>
      <c r="U149" s="55"/>
    </row>
    <row r="150" spans="1:21" x14ac:dyDescent="0.25">
      <c r="A150" s="51"/>
      <c r="B150" s="5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55"/>
    </row>
    <row r="151" spans="1:21" x14ac:dyDescent="0.25">
      <c r="A151" s="51"/>
      <c r="B151" s="5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55"/>
    </row>
    <row r="152" spans="1:21" x14ac:dyDescent="0.25">
      <c r="A152" s="51">
        <v>4</v>
      </c>
      <c r="B152" s="52">
        <v>0</v>
      </c>
      <c r="C152" s="28">
        <v>138.24</v>
      </c>
      <c r="D152" s="28">
        <v>1585.17</v>
      </c>
      <c r="E152" s="28">
        <v>1581.93</v>
      </c>
      <c r="F152" s="78">
        <f>AVERAGE(C152:E152)</f>
        <v>1101.78</v>
      </c>
      <c r="G152" s="28"/>
      <c r="H152" s="28">
        <v>4</v>
      </c>
      <c r="I152" s="28">
        <v>0</v>
      </c>
      <c r="J152" s="28">
        <v>1626.21</v>
      </c>
      <c r="K152" s="28">
        <v>1638.63</v>
      </c>
      <c r="L152" s="28">
        <v>1622.97</v>
      </c>
      <c r="M152" s="78">
        <f>AVERAGE(J152:L152)</f>
        <v>1629.2700000000002</v>
      </c>
      <c r="N152" s="28"/>
      <c r="O152" s="28">
        <v>4</v>
      </c>
      <c r="P152" s="28">
        <v>0</v>
      </c>
      <c r="Q152" s="28">
        <v>3255.66</v>
      </c>
      <c r="R152" s="28">
        <v>1623.51</v>
      </c>
      <c r="S152" s="28">
        <v>0.27</v>
      </c>
      <c r="T152" s="78">
        <f>AVERAGE(Q152:S152)</f>
        <v>1626.4800000000002</v>
      </c>
      <c r="U152" s="55"/>
    </row>
    <row r="153" spans="1:21" x14ac:dyDescent="0.25">
      <c r="A153" s="51">
        <v>4</v>
      </c>
      <c r="B153" s="52">
        <v>2</v>
      </c>
      <c r="C153" s="28">
        <v>856.71</v>
      </c>
      <c r="D153" s="28">
        <v>859.14</v>
      </c>
      <c r="E153" s="28">
        <v>862.11</v>
      </c>
      <c r="F153" s="78">
        <f t="shared" ref="F153:F158" si="20">AVERAGE(C153:E153)</f>
        <v>859.32</v>
      </c>
      <c r="G153" s="28"/>
      <c r="H153" s="28">
        <v>4</v>
      </c>
      <c r="I153" s="28">
        <v>2</v>
      </c>
      <c r="J153" s="28">
        <v>1044.9000000000001</v>
      </c>
      <c r="K153" s="28">
        <v>1045.71</v>
      </c>
      <c r="L153" s="28">
        <v>1045.17</v>
      </c>
      <c r="M153" s="78">
        <f t="shared" ref="M153:M158" si="21">AVERAGE(J153:L153)</f>
        <v>1045.26</v>
      </c>
      <c r="N153" s="28"/>
      <c r="O153" s="28">
        <v>4</v>
      </c>
      <c r="P153" s="28">
        <v>2</v>
      </c>
      <c r="Q153" s="28">
        <v>1561.14</v>
      </c>
      <c r="R153" s="28">
        <v>1561.41</v>
      </c>
      <c r="S153" s="28">
        <v>1568.16</v>
      </c>
      <c r="T153" s="78">
        <f t="shared" ref="T153:T158" si="22">AVERAGE(Q153:S153)</f>
        <v>1563.57</v>
      </c>
      <c r="U153" s="55"/>
    </row>
    <row r="154" spans="1:21" x14ac:dyDescent="0.25">
      <c r="A154" s="51">
        <v>4</v>
      </c>
      <c r="B154" s="52">
        <v>4</v>
      </c>
      <c r="C154" s="28">
        <v>571.86</v>
      </c>
      <c r="D154" s="28">
        <v>569.42999999999995</v>
      </c>
      <c r="E154" s="28">
        <v>575.64</v>
      </c>
      <c r="F154" s="78">
        <f t="shared" si="20"/>
        <v>572.30999999999995</v>
      </c>
      <c r="G154" s="28"/>
      <c r="H154" s="28">
        <v>4</v>
      </c>
      <c r="I154" s="28">
        <v>4</v>
      </c>
      <c r="J154" s="28">
        <v>583.47</v>
      </c>
      <c r="K154" s="28">
        <v>585.09</v>
      </c>
      <c r="L154" s="28">
        <v>582.92999999999995</v>
      </c>
      <c r="M154" s="78">
        <f t="shared" si="21"/>
        <v>583.82999999999993</v>
      </c>
      <c r="N154" s="28"/>
      <c r="O154" s="28">
        <v>4</v>
      </c>
      <c r="P154" s="28">
        <v>4</v>
      </c>
      <c r="Q154" s="28">
        <v>584.01</v>
      </c>
      <c r="R154" s="28">
        <v>587.25</v>
      </c>
      <c r="S154" s="28">
        <v>584.54999999999995</v>
      </c>
      <c r="T154" s="78">
        <f t="shared" si="22"/>
        <v>585.27</v>
      </c>
      <c r="U154" s="55"/>
    </row>
    <row r="155" spans="1:21" x14ac:dyDescent="0.25">
      <c r="A155" s="51">
        <v>5</v>
      </c>
      <c r="B155" s="52">
        <v>4</v>
      </c>
      <c r="C155" s="28">
        <v>748.71</v>
      </c>
      <c r="D155" s="28">
        <v>755.73</v>
      </c>
      <c r="E155" s="28">
        <v>760.05</v>
      </c>
      <c r="F155" s="78">
        <f t="shared" si="20"/>
        <v>754.82999999999993</v>
      </c>
      <c r="G155" s="28"/>
      <c r="H155" s="28">
        <v>5</v>
      </c>
      <c r="I155" s="28">
        <v>4</v>
      </c>
      <c r="J155" s="28">
        <v>734.67</v>
      </c>
      <c r="K155" s="28">
        <v>695.79</v>
      </c>
      <c r="L155" s="28">
        <v>706.59</v>
      </c>
      <c r="M155" s="78">
        <f t="shared" si="21"/>
        <v>712.35</v>
      </c>
      <c r="N155" s="28"/>
      <c r="O155" s="28">
        <v>5</v>
      </c>
      <c r="P155" s="28">
        <v>4</v>
      </c>
      <c r="Q155" s="28">
        <v>3128.22</v>
      </c>
      <c r="R155" s="28"/>
      <c r="S155" s="28"/>
      <c r="T155" s="78">
        <f t="shared" si="22"/>
        <v>3128.22</v>
      </c>
      <c r="U155" s="55"/>
    </row>
    <row r="156" spans="1:21" x14ac:dyDescent="0.25">
      <c r="A156" s="51">
        <v>6</v>
      </c>
      <c r="B156" s="52">
        <v>4</v>
      </c>
      <c r="C156" s="28">
        <v>771.93</v>
      </c>
      <c r="D156" s="28">
        <v>776.79</v>
      </c>
      <c r="E156" s="28">
        <v>771.12</v>
      </c>
      <c r="F156" s="78">
        <f t="shared" si="20"/>
        <v>773.27999999999986</v>
      </c>
      <c r="G156" s="28"/>
      <c r="H156" s="28">
        <v>6</v>
      </c>
      <c r="I156" s="28">
        <v>4</v>
      </c>
      <c r="J156" s="28">
        <v>733.59</v>
      </c>
      <c r="K156" s="28">
        <v>726.84</v>
      </c>
      <c r="L156" s="28">
        <v>745.47</v>
      </c>
      <c r="M156" s="78">
        <f t="shared" si="21"/>
        <v>735.30000000000007</v>
      </c>
      <c r="N156" s="28"/>
      <c r="O156" s="28">
        <v>6</v>
      </c>
      <c r="P156" s="28">
        <v>4</v>
      </c>
      <c r="Q156" s="28">
        <v>1121.8499999999999</v>
      </c>
      <c r="R156" s="28">
        <v>1120.77</v>
      </c>
      <c r="S156" s="28">
        <v>1124.28</v>
      </c>
      <c r="T156" s="78">
        <f t="shared" si="22"/>
        <v>1122.3</v>
      </c>
      <c r="U156" s="55"/>
    </row>
    <row r="157" spans="1:21" x14ac:dyDescent="0.25">
      <c r="A157" s="51">
        <v>7</v>
      </c>
      <c r="B157" s="52">
        <v>4</v>
      </c>
      <c r="C157" s="28">
        <v>788.94</v>
      </c>
      <c r="D157" s="28">
        <v>787.59</v>
      </c>
      <c r="E157" s="28">
        <v>786.51</v>
      </c>
      <c r="F157" s="78">
        <f t="shared" si="20"/>
        <v>787.68</v>
      </c>
      <c r="G157" s="28"/>
      <c r="H157" s="28">
        <v>7</v>
      </c>
      <c r="I157" s="28">
        <v>4</v>
      </c>
      <c r="J157" s="28">
        <v>631.79999999999995</v>
      </c>
      <c r="K157" s="28">
        <v>640.16999999999996</v>
      </c>
      <c r="L157" s="28">
        <v>640.44000000000005</v>
      </c>
      <c r="M157" s="78">
        <f t="shared" si="21"/>
        <v>637.46999999999991</v>
      </c>
      <c r="N157" s="28"/>
      <c r="O157" s="28">
        <v>7</v>
      </c>
      <c r="P157" s="28">
        <v>4</v>
      </c>
      <c r="Q157" s="28">
        <v>1162.3499999999999</v>
      </c>
      <c r="R157" s="28"/>
      <c r="S157" s="28"/>
      <c r="T157" s="78">
        <f t="shared" si="22"/>
        <v>1162.3499999999999</v>
      </c>
      <c r="U157" s="55"/>
    </row>
    <row r="158" spans="1:21" x14ac:dyDescent="0.25">
      <c r="A158" s="51">
        <v>8</v>
      </c>
      <c r="B158" s="52">
        <v>4</v>
      </c>
      <c r="C158" s="28">
        <v>818.91</v>
      </c>
      <c r="D158" s="28">
        <v>815.13</v>
      </c>
      <c r="E158" s="28">
        <v>815.13</v>
      </c>
      <c r="F158" s="78">
        <f t="shared" si="20"/>
        <v>816.39</v>
      </c>
      <c r="G158" s="28"/>
      <c r="H158" s="28">
        <v>8</v>
      </c>
      <c r="I158" s="28">
        <v>4</v>
      </c>
      <c r="J158" s="28">
        <v>609.66</v>
      </c>
      <c r="K158" s="28">
        <v>612.9</v>
      </c>
      <c r="L158" s="28">
        <v>618.57000000000005</v>
      </c>
      <c r="M158" s="78">
        <f t="shared" si="21"/>
        <v>613.71</v>
      </c>
      <c r="N158" s="28"/>
      <c r="O158" s="28">
        <v>8</v>
      </c>
      <c r="P158" s="28">
        <v>4</v>
      </c>
      <c r="Q158" s="28">
        <v>895.86</v>
      </c>
      <c r="R158" s="28"/>
      <c r="S158" s="28">
        <v>891</v>
      </c>
      <c r="T158" s="78">
        <f t="shared" si="22"/>
        <v>893.43000000000006</v>
      </c>
      <c r="U158" s="55"/>
    </row>
    <row r="159" spans="1:21" ht="15.75" thickBot="1" x14ac:dyDescent="0.3">
      <c r="A159" s="61"/>
      <c r="B159" s="62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81"/>
    </row>
    <row r="163" spans="1:29" x14ac:dyDescent="0.25">
      <c r="A163" s="17" t="s">
        <v>4</v>
      </c>
      <c r="B163" s="159" t="s">
        <v>56</v>
      </c>
      <c r="C163" s="159"/>
      <c r="D163" s="159"/>
      <c r="E163" s="159"/>
      <c r="F163" s="159"/>
      <c r="G163" s="159"/>
      <c r="H163" s="159"/>
      <c r="I163" s="159"/>
      <c r="J163" s="159"/>
      <c r="K163" s="15" t="s">
        <v>4</v>
      </c>
      <c r="L163" s="15" t="s">
        <v>44</v>
      </c>
      <c r="M163" s="15" t="s">
        <v>49</v>
      </c>
      <c r="N163" s="15"/>
      <c r="O163" s="15"/>
      <c r="P163" s="15"/>
      <c r="Q163" s="15"/>
      <c r="R163" s="15"/>
      <c r="S163" s="15"/>
      <c r="T163" s="15"/>
    </row>
    <row r="164" spans="1:29" x14ac:dyDescent="0.25">
      <c r="A164" s="17">
        <v>4</v>
      </c>
      <c r="B164" s="17">
        <v>0</v>
      </c>
      <c r="C164">
        <v>1655</v>
      </c>
      <c r="D164">
        <v>1638</v>
      </c>
      <c r="E164">
        <v>1640</v>
      </c>
      <c r="F164" s="17"/>
      <c r="G164" s="17"/>
      <c r="H164" s="17"/>
      <c r="I164" s="17"/>
      <c r="J164" s="17">
        <f t="shared" ref="J164:J170" si="23">AVERAGE(C164:I164)</f>
        <v>1644.3333333333333</v>
      </c>
      <c r="K164" s="15">
        <v>4</v>
      </c>
      <c r="L164" s="15">
        <v>0</v>
      </c>
      <c r="M164" s="15">
        <v>1642</v>
      </c>
      <c r="N164" s="15">
        <v>1653</v>
      </c>
      <c r="O164" s="15">
        <v>1641</v>
      </c>
      <c r="P164" s="15">
        <v>1647</v>
      </c>
      <c r="Q164" s="15">
        <v>1648</v>
      </c>
      <c r="R164" s="15">
        <v>1649</v>
      </c>
      <c r="S164" s="15">
        <v>1651</v>
      </c>
      <c r="T164" s="15">
        <f>AVERAGE(M164:S164)</f>
        <v>1647.2857142857142</v>
      </c>
      <c r="U164">
        <v>4</v>
      </c>
      <c r="V164">
        <v>2</v>
      </c>
      <c r="W164">
        <v>1421</v>
      </c>
      <c r="X164">
        <v>1403</v>
      </c>
      <c r="Y164">
        <v>1402</v>
      </c>
      <c r="Z164">
        <v>1436</v>
      </c>
      <c r="AA164">
        <v>1429</v>
      </c>
      <c r="AB164">
        <v>1393</v>
      </c>
      <c r="AC164">
        <v>1421</v>
      </c>
    </row>
    <row r="165" spans="1:29" x14ac:dyDescent="0.25">
      <c r="A165" s="17">
        <v>4</v>
      </c>
      <c r="B165" s="17">
        <v>2</v>
      </c>
      <c r="C165" s="17">
        <v>1421</v>
      </c>
      <c r="D165" s="17">
        <v>1403</v>
      </c>
      <c r="E165" s="17">
        <v>1402</v>
      </c>
      <c r="F165" s="17">
        <v>1436</v>
      </c>
      <c r="G165" s="17">
        <v>1429</v>
      </c>
      <c r="H165" s="17">
        <v>1393</v>
      </c>
      <c r="I165" s="17">
        <v>1421</v>
      </c>
      <c r="J165" s="17">
        <f t="shared" si="23"/>
        <v>1415</v>
      </c>
      <c r="K165" s="15">
        <v>4</v>
      </c>
      <c r="L165" s="15">
        <v>2</v>
      </c>
      <c r="M165" s="15">
        <v>967</v>
      </c>
      <c r="N165" s="15">
        <v>1032</v>
      </c>
      <c r="O165" s="15">
        <v>988</v>
      </c>
      <c r="P165" s="15">
        <v>962</v>
      </c>
      <c r="Q165" s="15">
        <v>991</v>
      </c>
      <c r="R165" s="15">
        <v>1010</v>
      </c>
      <c r="S165" s="15">
        <v>987</v>
      </c>
      <c r="T165" s="15">
        <f t="shared" ref="T165:T170" si="24">AVERAGE(M165:S165)</f>
        <v>991</v>
      </c>
      <c r="U165">
        <v>4</v>
      </c>
      <c r="V165">
        <v>4</v>
      </c>
      <c r="W165">
        <v>590</v>
      </c>
      <c r="X165">
        <v>604</v>
      </c>
      <c r="Y165">
        <v>621</v>
      </c>
      <c r="Z165">
        <v>624</v>
      </c>
      <c r="AA165">
        <v>629</v>
      </c>
      <c r="AB165">
        <v>586</v>
      </c>
      <c r="AC165">
        <v>588</v>
      </c>
    </row>
    <row r="166" spans="1:29" x14ac:dyDescent="0.25">
      <c r="A166" s="17">
        <v>4</v>
      </c>
      <c r="B166" s="17">
        <v>4</v>
      </c>
      <c r="C166" s="17">
        <v>590</v>
      </c>
      <c r="D166" s="17">
        <v>604</v>
      </c>
      <c r="E166" s="17">
        <v>621</v>
      </c>
      <c r="F166" s="17">
        <v>624</v>
      </c>
      <c r="G166" s="17">
        <v>629</v>
      </c>
      <c r="H166" s="17">
        <v>586</v>
      </c>
      <c r="I166" s="17">
        <v>588</v>
      </c>
      <c r="J166" s="17">
        <f t="shared" si="23"/>
        <v>606</v>
      </c>
      <c r="K166" s="15">
        <v>4</v>
      </c>
      <c r="L166" s="15">
        <v>4</v>
      </c>
      <c r="M166" s="15">
        <v>622</v>
      </c>
      <c r="N166" s="15">
        <v>656</v>
      </c>
      <c r="O166" s="15">
        <v>651</v>
      </c>
      <c r="P166" s="15">
        <v>655</v>
      </c>
      <c r="Q166" s="15">
        <v>652</v>
      </c>
      <c r="R166" s="15">
        <v>650</v>
      </c>
      <c r="S166" s="15">
        <v>644</v>
      </c>
      <c r="T166" s="15">
        <f t="shared" si="24"/>
        <v>647.14285714285711</v>
      </c>
      <c r="U166">
        <v>5</v>
      </c>
      <c r="V166">
        <v>4</v>
      </c>
      <c r="W166">
        <v>1404</v>
      </c>
      <c r="X166">
        <v>1380</v>
      </c>
      <c r="Y166">
        <v>1374</v>
      </c>
      <c r="Z166">
        <v>1391</v>
      </c>
      <c r="AA166">
        <v>1354</v>
      </c>
      <c r="AB166">
        <v>1355</v>
      </c>
      <c r="AC166">
        <v>784</v>
      </c>
    </row>
    <row r="167" spans="1:29" x14ac:dyDescent="0.25">
      <c r="A167" s="17">
        <v>5</v>
      </c>
      <c r="B167" s="17">
        <v>4</v>
      </c>
      <c r="C167" s="17">
        <v>1404</v>
      </c>
      <c r="D167" s="17">
        <v>1380</v>
      </c>
      <c r="E167" s="17">
        <v>1374</v>
      </c>
      <c r="F167" s="17">
        <v>1391</v>
      </c>
      <c r="G167" s="17">
        <v>1354</v>
      </c>
      <c r="H167" s="17">
        <v>1355</v>
      </c>
      <c r="I167" s="17">
        <v>784</v>
      </c>
      <c r="J167" s="17">
        <f t="shared" si="23"/>
        <v>1291.7142857142858</v>
      </c>
      <c r="K167" s="15">
        <v>5</v>
      </c>
      <c r="L167" s="15">
        <v>4</v>
      </c>
      <c r="M167">
        <v>643</v>
      </c>
      <c r="N167">
        <v>626</v>
      </c>
      <c r="O167">
        <v>629</v>
      </c>
      <c r="P167">
        <v>615</v>
      </c>
      <c r="Q167">
        <v>639</v>
      </c>
      <c r="R167" s="15">
        <v>615</v>
      </c>
      <c r="S167" s="15">
        <v>616</v>
      </c>
      <c r="T167" s="15">
        <f t="shared" si="24"/>
        <v>626.14285714285711</v>
      </c>
      <c r="U167">
        <v>6</v>
      </c>
      <c r="V167">
        <v>4</v>
      </c>
      <c r="W167">
        <v>1127</v>
      </c>
      <c r="X167">
        <v>1172</v>
      </c>
      <c r="Y167">
        <v>1162</v>
      </c>
      <c r="Z167">
        <v>1225</v>
      </c>
      <c r="AA167">
        <v>1200</v>
      </c>
      <c r="AB167">
        <v>1165</v>
      </c>
      <c r="AC167">
        <v>1391</v>
      </c>
    </row>
    <row r="168" spans="1:29" x14ac:dyDescent="0.25">
      <c r="A168" s="17">
        <v>6</v>
      </c>
      <c r="B168" s="17">
        <v>4</v>
      </c>
      <c r="C168" s="17">
        <v>1127</v>
      </c>
      <c r="D168" s="17">
        <v>1172</v>
      </c>
      <c r="E168" s="17">
        <v>1162</v>
      </c>
      <c r="F168" s="17">
        <v>1225</v>
      </c>
      <c r="G168" s="17">
        <v>1200</v>
      </c>
      <c r="H168" s="17">
        <v>1165</v>
      </c>
      <c r="I168" s="17">
        <v>1391</v>
      </c>
      <c r="J168" s="17">
        <f t="shared" si="23"/>
        <v>1206</v>
      </c>
      <c r="K168" s="15">
        <v>6</v>
      </c>
      <c r="L168" s="15">
        <v>4</v>
      </c>
      <c r="M168" s="15">
        <v>626</v>
      </c>
      <c r="N168" s="15">
        <v>607</v>
      </c>
      <c r="O168" s="15">
        <v>623</v>
      </c>
      <c r="P168" s="15">
        <v>587</v>
      </c>
      <c r="Q168" s="15">
        <v>580</v>
      </c>
      <c r="R168" s="15">
        <v>618</v>
      </c>
      <c r="S168" s="15">
        <v>616</v>
      </c>
      <c r="T168" s="15">
        <f t="shared" si="24"/>
        <v>608.14285714285711</v>
      </c>
      <c r="U168">
        <v>7</v>
      </c>
      <c r="V168">
        <v>4</v>
      </c>
      <c r="W168">
        <v>912</v>
      </c>
      <c r="X168">
        <v>905</v>
      </c>
      <c r="Y168">
        <v>933</v>
      </c>
      <c r="Z168">
        <v>939</v>
      </c>
      <c r="AA168">
        <v>929</v>
      </c>
      <c r="AB168">
        <v>907</v>
      </c>
      <c r="AC168">
        <v>1223</v>
      </c>
    </row>
    <row r="169" spans="1:29" x14ac:dyDescent="0.25">
      <c r="A169" s="17">
        <v>7</v>
      </c>
      <c r="B169" s="17">
        <v>4</v>
      </c>
      <c r="C169" s="17">
        <v>912</v>
      </c>
      <c r="D169" s="17">
        <v>905</v>
      </c>
      <c r="E169" s="17">
        <v>933</v>
      </c>
      <c r="F169" s="17">
        <v>939</v>
      </c>
      <c r="G169" s="17">
        <v>929</v>
      </c>
      <c r="H169" s="17">
        <v>907</v>
      </c>
      <c r="I169" s="17">
        <v>1223</v>
      </c>
      <c r="J169" s="17">
        <f t="shared" si="23"/>
        <v>964</v>
      </c>
      <c r="K169" s="15">
        <v>7</v>
      </c>
      <c r="L169" s="15">
        <v>4</v>
      </c>
      <c r="M169" s="15">
        <v>546</v>
      </c>
      <c r="N169" s="15">
        <v>546</v>
      </c>
      <c r="O169" s="15">
        <v>543</v>
      </c>
      <c r="P169" s="15">
        <v>552</v>
      </c>
      <c r="Q169" s="15">
        <v>553</v>
      </c>
      <c r="R169" s="15"/>
      <c r="S169" s="15"/>
      <c r="T169" s="15">
        <f t="shared" si="24"/>
        <v>548</v>
      </c>
      <c r="U169">
        <v>8</v>
      </c>
      <c r="V169">
        <v>4</v>
      </c>
      <c r="W169">
        <v>785</v>
      </c>
      <c r="X169">
        <v>790</v>
      </c>
      <c r="Y169">
        <v>799</v>
      </c>
      <c r="Z169">
        <v>784</v>
      </c>
      <c r="AA169">
        <v>788</v>
      </c>
      <c r="AB169">
        <v>791</v>
      </c>
      <c r="AC169">
        <v>925</v>
      </c>
    </row>
    <row r="170" spans="1:29" x14ac:dyDescent="0.25">
      <c r="A170" s="17">
        <v>8</v>
      </c>
      <c r="B170" s="17">
        <v>4</v>
      </c>
      <c r="C170" s="17">
        <v>785</v>
      </c>
      <c r="D170" s="17">
        <v>790</v>
      </c>
      <c r="E170" s="17">
        <v>799</v>
      </c>
      <c r="F170" s="17">
        <v>784</v>
      </c>
      <c r="G170" s="17">
        <v>788</v>
      </c>
      <c r="H170" s="17">
        <v>791</v>
      </c>
      <c r="I170" s="17">
        <v>925</v>
      </c>
      <c r="J170" s="17">
        <f t="shared" si="23"/>
        <v>808.85714285714289</v>
      </c>
      <c r="K170" s="15">
        <v>8</v>
      </c>
      <c r="L170" s="15">
        <v>4</v>
      </c>
      <c r="M170" s="15">
        <v>542</v>
      </c>
      <c r="N170" s="15">
        <v>545</v>
      </c>
      <c r="O170" s="15">
        <v>538</v>
      </c>
      <c r="P170" s="15">
        <v>544</v>
      </c>
      <c r="Q170" s="15">
        <v>542</v>
      </c>
      <c r="R170" s="15">
        <v>538</v>
      </c>
      <c r="S170" s="15">
        <v>552</v>
      </c>
      <c r="T170" s="15">
        <f t="shared" si="24"/>
        <v>543</v>
      </c>
    </row>
    <row r="171" spans="1:29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1:29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 spans="1:29" x14ac:dyDescent="0.25">
      <c r="A173" s="17" t="s">
        <v>36</v>
      </c>
      <c r="B173" s="17" t="s">
        <v>23</v>
      </c>
      <c r="C173" s="17"/>
      <c r="D173" s="17"/>
      <c r="E173" s="17"/>
      <c r="F173" s="17"/>
      <c r="G173" s="17"/>
      <c r="H173" s="17"/>
      <c r="I173" s="17"/>
      <c r="J173" s="17"/>
      <c r="K173" s="15" t="s">
        <v>55</v>
      </c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1:29" x14ac:dyDescent="0.25">
      <c r="A174" s="17" t="s">
        <v>1</v>
      </c>
      <c r="B174" s="17" t="s">
        <v>2</v>
      </c>
      <c r="C174" s="17"/>
      <c r="D174" s="17"/>
      <c r="E174" s="17"/>
      <c r="F174" s="17"/>
      <c r="G174" s="17"/>
      <c r="H174" s="17"/>
      <c r="I174" s="17"/>
      <c r="J174" s="17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9" x14ac:dyDescent="0.25">
      <c r="A175">
        <v>4</v>
      </c>
      <c r="B175">
        <v>0</v>
      </c>
      <c r="C175">
        <v>1560</v>
      </c>
      <c r="D175">
        <v>1563</v>
      </c>
      <c r="E175">
        <v>1564</v>
      </c>
      <c r="F175">
        <v>1563</v>
      </c>
      <c r="G175">
        <v>1563</v>
      </c>
      <c r="H175" s="17"/>
      <c r="I175" s="17"/>
      <c r="J175" s="17">
        <f t="shared" ref="J175:J181" si="25">AVERAGE(C175:I175)</f>
        <v>1562.6</v>
      </c>
      <c r="K175" s="15">
        <v>4</v>
      </c>
      <c r="L175" s="15">
        <v>0</v>
      </c>
      <c r="M175" s="15">
        <v>1655</v>
      </c>
      <c r="N175" s="15">
        <v>1638</v>
      </c>
      <c r="O175" s="15">
        <v>1640</v>
      </c>
      <c r="P175" s="15"/>
      <c r="Q175" s="15"/>
      <c r="R175" s="15"/>
      <c r="S175" s="15"/>
      <c r="T175" s="15">
        <f>AVERAGE(M175:S175)</f>
        <v>1644.3333333333333</v>
      </c>
      <c r="U175" t="s">
        <v>27</v>
      </c>
    </row>
    <row r="176" spans="1:29" x14ac:dyDescent="0.25">
      <c r="A176" s="17">
        <v>4</v>
      </c>
      <c r="B176" s="17">
        <v>2</v>
      </c>
      <c r="C176" s="17">
        <v>875</v>
      </c>
      <c r="D176" s="17">
        <v>874</v>
      </c>
      <c r="E176" s="17">
        <v>875</v>
      </c>
      <c r="F176" s="17">
        <v>845</v>
      </c>
      <c r="G176" s="17">
        <v>876</v>
      </c>
      <c r="H176" s="17">
        <v>880</v>
      </c>
      <c r="I176" s="17">
        <v>875</v>
      </c>
      <c r="J176" s="17">
        <f t="shared" si="25"/>
        <v>871.42857142857144</v>
      </c>
      <c r="K176" s="15">
        <v>4</v>
      </c>
      <c r="L176" s="15">
        <v>2</v>
      </c>
      <c r="M176" s="15">
        <v>991</v>
      </c>
      <c r="N176" s="15">
        <v>962</v>
      </c>
      <c r="O176" s="15">
        <v>968</v>
      </c>
      <c r="P176" s="15"/>
      <c r="Q176" s="15"/>
      <c r="R176" s="15"/>
      <c r="S176" s="15"/>
      <c r="T176" s="15">
        <f t="shared" ref="T176:T181" si="26">AVERAGE(M176:S176)</f>
        <v>973.66666666666663</v>
      </c>
      <c r="U176" t="s">
        <v>27</v>
      </c>
    </row>
    <row r="177" spans="1:42" x14ac:dyDescent="0.25">
      <c r="A177" s="17">
        <v>4</v>
      </c>
      <c r="B177" s="17">
        <v>4</v>
      </c>
      <c r="C177" s="17">
        <v>668</v>
      </c>
      <c r="D177" s="17">
        <v>686</v>
      </c>
      <c r="E177" s="17">
        <v>668</v>
      </c>
      <c r="F177" s="17">
        <v>684</v>
      </c>
      <c r="G177" s="17">
        <v>684</v>
      </c>
      <c r="H177" s="17">
        <v>689</v>
      </c>
      <c r="I177" s="17">
        <v>684</v>
      </c>
      <c r="J177" s="17">
        <f t="shared" si="25"/>
        <v>680.42857142857144</v>
      </c>
      <c r="K177" s="15">
        <v>4</v>
      </c>
      <c r="L177" s="15">
        <v>4</v>
      </c>
      <c r="M177" s="15">
        <v>558</v>
      </c>
      <c r="N177" s="15">
        <v>556</v>
      </c>
      <c r="O177" s="15">
        <v>558</v>
      </c>
      <c r="P177" s="15"/>
      <c r="Q177" s="15"/>
      <c r="R177" s="15"/>
      <c r="S177" s="15"/>
      <c r="T177" s="15">
        <f t="shared" si="26"/>
        <v>557.33333333333337</v>
      </c>
      <c r="U177" t="s">
        <v>27</v>
      </c>
    </row>
    <row r="178" spans="1:42" x14ac:dyDescent="0.25">
      <c r="A178" s="17">
        <v>5</v>
      </c>
      <c r="B178" s="17">
        <v>4</v>
      </c>
      <c r="C178" s="17">
        <v>770</v>
      </c>
      <c r="D178" s="17">
        <v>768</v>
      </c>
      <c r="E178" s="17">
        <v>783</v>
      </c>
      <c r="F178" s="17">
        <v>777</v>
      </c>
      <c r="G178" s="17">
        <v>783</v>
      </c>
      <c r="H178" s="17">
        <v>775</v>
      </c>
      <c r="I178" s="17">
        <v>773</v>
      </c>
      <c r="J178" s="17">
        <f t="shared" si="25"/>
        <v>775.57142857142856</v>
      </c>
      <c r="K178" s="15">
        <v>5</v>
      </c>
      <c r="L178" s="15">
        <v>4</v>
      </c>
      <c r="M178" s="15">
        <v>1404</v>
      </c>
      <c r="N178" s="15">
        <v>1380</v>
      </c>
      <c r="O178" s="15">
        <v>1374</v>
      </c>
      <c r="P178" s="15">
        <v>1391</v>
      </c>
      <c r="Q178" s="15">
        <v>1354</v>
      </c>
      <c r="R178" s="15">
        <v>1355</v>
      </c>
      <c r="S178" s="15">
        <v>784</v>
      </c>
      <c r="T178" s="15">
        <f t="shared" si="26"/>
        <v>1291.7142857142858</v>
      </c>
      <c r="U178" t="s">
        <v>58</v>
      </c>
    </row>
    <row r="179" spans="1:42" x14ac:dyDescent="0.25">
      <c r="A179" s="17">
        <v>6</v>
      </c>
      <c r="B179" s="17">
        <v>4</v>
      </c>
      <c r="C179" s="17">
        <v>785</v>
      </c>
      <c r="D179" s="17">
        <v>784</v>
      </c>
      <c r="E179" s="17">
        <v>790</v>
      </c>
      <c r="F179" s="17">
        <v>788</v>
      </c>
      <c r="G179" s="17">
        <v>789</v>
      </c>
      <c r="H179" s="17">
        <v>787</v>
      </c>
      <c r="I179" s="17">
        <v>786</v>
      </c>
      <c r="J179" s="17">
        <f t="shared" si="25"/>
        <v>787</v>
      </c>
      <c r="K179" s="15">
        <v>6</v>
      </c>
      <c r="L179" s="15">
        <v>4</v>
      </c>
      <c r="M179" s="15">
        <v>1127</v>
      </c>
      <c r="N179" s="15">
        <v>1172</v>
      </c>
      <c r="O179" s="15">
        <v>1162</v>
      </c>
      <c r="P179" s="15">
        <v>1225</v>
      </c>
      <c r="Q179" s="15">
        <v>1200</v>
      </c>
      <c r="R179" s="15">
        <v>1165</v>
      </c>
      <c r="S179" s="15">
        <v>1391</v>
      </c>
      <c r="T179" s="15">
        <f t="shared" si="26"/>
        <v>1206</v>
      </c>
      <c r="U179" t="s">
        <v>58</v>
      </c>
    </row>
    <row r="180" spans="1:42" x14ac:dyDescent="0.25">
      <c r="A180" s="17">
        <v>7</v>
      </c>
      <c r="B180" s="17">
        <v>4</v>
      </c>
      <c r="C180" s="17">
        <v>809</v>
      </c>
      <c r="D180" s="17">
        <v>808</v>
      </c>
      <c r="E180" s="17">
        <v>809</v>
      </c>
      <c r="F180" s="17">
        <v>811</v>
      </c>
      <c r="G180" s="17">
        <v>810</v>
      </c>
      <c r="H180" s="17">
        <v>809</v>
      </c>
      <c r="I180" s="17">
        <v>810</v>
      </c>
      <c r="J180" s="17">
        <f t="shared" si="25"/>
        <v>809.42857142857144</v>
      </c>
      <c r="K180" s="15">
        <v>7</v>
      </c>
      <c r="L180" s="15">
        <v>4</v>
      </c>
      <c r="M180" s="15">
        <v>912</v>
      </c>
      <c r="N180" s="15">
        <v>905</v>
      </c>
      <c r="O180" s="15">
        <v>933</v>
      </c>
      <c r="P180" s="15">
        <v>939</v>
      </c>
      <c r="Q180" s="15">
        <v>929</v>
      </c>
      <c r="R180" s="15">
        <v>907</v>
      </c>
      <c r="S180" s="15">
        <v>1223</v>
      </c>
      <c r="T180" s="15">
        <f t="shared" si="26"/>
        <v>964</v>
      </c>
      <c r="U180" t="s">
        <v>58</v>
      </c>
      <c r="V180" t="s">
        <v>73</v>
      </c>
    </row>
    <row r="181" spans="1:42" x14ac:dyDescent="0.25">
      <c r="A181" s="17">
        <v>8</v>
      </c>
      <c r="B181" s="17">
        <v>4</v>
      </c>
      <c r="C181" s="17">
        <v>833</v>
      </c>
      <c r="D181" s="17">
        <v>834</v>
      </c>
      <c r="E181" s="17">
        <v>834</v>
      </c>
      <c r="F181" s="17">
        <v>834</v>
      </c>
      <c r="G181" s="17">
        <v>834</v>
      </c>
      <c r="H181" s="17">
        <v>834</v>
      </c>
      <c r="I181" s="17">
        <v>834</v>
      </c>
      <c r="J181" s="17">
        <f t="shared" si="25"/>
        <v>833.85714285714289</v>
      </c>
      <c r="K181" s="15">
        <v>8</v>
      </c>
      <c r="L181" s="15">
        <v>4</v>
      </c>
      <c r="M181" s="15">
        <v>615</v>
      </c>
      <c r="N181" s="15">
        <v>617</v>
      </c>
      <c r="O181" s="15">
        <v>618</v>
      </c>
      <c r="P181" s="15">
        <v>623</v>
      </c>
      <c r="Q181" s="15">
        <v>618</v>
      </c>
      <c r="R181" s="15">
        <f>AVERAGE(M181:Q181)</f>
        <v>618.20000000000005</v>
      </c>
      <c r="S181" s="15">
        <v>925</v>
      </c>
      <c r="T181" s="15">
        <f t="shared" si="26"/>
        <v>662.02857142857135</v>
      </c>
      <c r="U181" t="s">
        <v>23</v>
      </c>
    </row>
    <row r="182" spans="1:42" x14ac:dyDescent="0.25">
      <c r="K182" s="15" t="s">
        <v>57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42" x14ac:dyDescent="0.25">
      <c r="K183" s="15">
        <v>4</v>
      </c>
      <c r="L183" s="15">
        <v>0</v>
      </c>
      <c r="M183" s="15">
        <v>1572</v>
      </c>
      <c r="N183" s="15">
        <v>1595</v>
      </c>
      <c r="O183" s="15">
        <v>1626</v>
      </c>
      <c r="P183" s="15">
        <v>1566</v>
      </c>
      <c r="Q183" s="15">
        <v>1565</v>
      </c>
      <c r="R183" s="15">
        <v>1570</v>
      </c>
      <c r="S183" s="15">
        <v>1567</v>
      </c>
      <c r="T183" s="15">
        <f>AVERAGE(M183:S183)</f>
        <v>1580.1428571428571</v>
      </c>
    </row>
    <row r="184" spans="1:42" x14ac:dyDescent="0.25">
      <c r="K184" s="15">
        <v>4</v>
      </c>
      <c r="L184" s="15">
        <v>2</v>
      </c>
      <c r="M184" s="15">
        <v>842</v>
      </c>
      <c r="N184" s="15">
        <v>850</v>
      </c>
      <c r="O184" s="15">
        <v>851</v>
      </c>
      <c r="P184" s="15">
        <v>850</v>
      </c>
      <c r="Q184" s="15">
        <v>851</v>
      </c>
      <c r="R184" s="15">
        <v>851</v>
      </c>
      <c r="S184" s="15">
        <v>851</v>
      </c>
      <c r="T184" s="15">
        <f t="shared" ref="T184:T189" si="27">AVERAGE(M184:S184)</f>
        <v>849.42857142857144</v>
      </c>
    </row>
    <row r="185" spans="1:42" x14ac:dyDescent="0.25">
      <c r="A185" t="s">
        <v>4</v>
      </c>
      <c r="B185" t="s">
        <v>23</v>
      </c>
      <c r="K185" s="15">
        <v>4</v>
      </c>
      <c r="L185" s="15">
        <v>4</v>
      </c>
      <c r="M185" s="15">
        <v>567</v>
      </c>
      <c r="N185" s="15">
        <v>566</v>
      </c>
      <c r="O185" s="15">
        <v>568</v>
      </c>
      <c r="P185" s="15">
        <v>572</v>
      </c>
      <c r="Q185" s="15">
        <v>568</v>
      </c>
      <c r="R185" s="15">
        <v>567</v>
      </c>
      <c r="S185" s="15">
        <v>568</v>
      </c>
      <c r="T185" s="15">
        <f t="shared" si="27"/>
        <v>568</v>
      </c>
    </row>
    <row r="186" spans="1:42" x14ac:dyDescent="0.25">
      <c r="A186" t="s">
        <v>1</v>
      </c>
      <c r="B186" t="s">
        <v>2</v>
      </c>
      <c r="K186" s="15">
        <v>5</v>
      </c>
      <c r="L186" s="15">
        <v>4</v>
      </c>
      <c r="M186" s="15">
        <v>710</v>
      </c>
      <c r="N186" s="15">
        <v>709</v>
      </c>
      <c r="O186" s="15">
        <v>713</v>
      </c>
      <c r="P186" s="15">
        <v>712</v>
      </c>
      <c r="Q186" s="15">
        <v>710</v>
      </c>
      <c r="R186" s="15">
        <v>710</v>
      </c>
      <c r="S186" s="15">
        <v>711</v>
      </c>
      <c r="T186" s="15">
        <f t="shared" si="27"/>
        <v>710.71428571428567</v>
      </c>
    </row>
    <row r="187" spans="1:42" x14ac:dyDescent="0.25">
      <c r="A187">
        <v>4</v>
      </c>
      <c r="B187">
        <v>0</v>
      </c>
      <c r="C187">
        <v>1654</v>
      </c>
      <c r="D187">
        <v>1660</v>
      </c>
      <c r="E187">
        <v>1665</v>
      </c>
      <c r="F187">
        <v>1670</v>
      </c>
      <c r="G187">
        <v>1670</v>
      </c>
      <c r="H187">
        <f>AVERAGE(C187:G187)</f>
        <v>1663.8</v>
      </c>
      <c r="K187" s="15">
        <v>6</v>
      </c>
      <c r="L187" s="15">
        <v>4</v>
      </c>
      <c r="M187" s="15">
        <v>707</v>
      </c>
      <c r="N187" s="15">
        <v>709</v>
      </c>
      <c r="O187" s="15">
        <v>709</v>
      </c>
      <c r="P187" s="15">
        <v>704</v>
      </c>
      <c r="Q187" s="15">
        <v>705</v>
      </c>
      <c r="R187" s="15">
        <v>672</v>
      </c>
      <c r="S187" s="15">
        <v>707</v>
      </c>
      <c r="T187" s="15">
        <f t="shared" si="27"/>
        <v>701.85714285714289</v>
      </c>
    </row>
    <row r="188" spans="1:42" x14ac:dyDescent="0.25">
      <c r="A188">
        <v>4</v>
      </c>
      <c r="B188">
        <v>2</v>
      </c>
      <c r="C188">
        <v>1053</v>
      </c>
      <c r="D188">
        <v>1064</v>
      </c>
      <c r="E188">
        <v>1021</v>
      </c>
      <c r="F188">
        <v>1050</v>
      </c>
      <c r="G188">
        <v>1060</v>
      </c>
      <c r="H188">
        <f t="shared" ref="H188:H210" si="28">AVERAGE(C188:G188)</f>
        <v>1049.5999999999999</v>
      </c>
      <c r="K188" s="15">
        <v>7</v>
      </c>
      <c r="L188" s="15">
        <v>4</v>
      </c>
      <c r="M188" s="15">
        <v>679</v>
      </c>
      <c r="N188" s="15">
        <v>672</v>
      </c>
      <c r="O188" s="15">
        <v>577</v>
      </c>
      <c r="P188" s="15">
        <v>674</v>
      </c>
      <c r="Q188" s="15">
        <v>674</v>
      </c>
      <c r="R188" s="15">
        <v>676</v>
      </c>
      <c r="S188" s="15">
        <v>665</v>
      </c>
      <c r="T188" s="15">
        <f t="shared" si="27"/>
        <v>659.57142857142856</v>
      </c>
    </row>
    <row r="189" spans="1:42" x14ac:dyDescent="0.25">
      <c r="A189">
        <v>4</v>
      </c>
      <c r="B189">
        <v>4</v>
      </c>
      <c r="C189">
        <v>583</v>
      </c>
      <c r="D189">
        <v>577</v>
      </c>
      <c r="E189">
        <v>589</v>
      </c>
      <c r="F189">
        <v>582</v>
      </c>
      <c r="G189">
        <v>588</v>
      </c>
      <c r="H189">
        <f t="shared" si="28"/>
        <v>583.79999999999995</v>
      </c>
      <c r="K189" s="15">
        <v>8</v>
      </c>
      <c r="L189" s="15">
        <v>4</v>
      </c>
      <c r="M189" s="15">
        <v>525</v>
      </c>
      <c r="N189" s="15">
        <v>529</v>
      </c>
      <c r="O189" s="15">
        <v>538</v>
      </c>
      <c r="P189" s="15">
        <v>528</v>
      </c>
      <c r="Q189" s="15">
        <v>531</v>
      </c>
      <c r="R189" s="15">
        <v>525</v>
      </c>
      <c r="S189" s="15">
        <v>526</v>
      </c>
      <c r="T189" s="15">
        <f t="shared" si="27"/>
        <v>528.85714285714289</v>
      </c>
    </row>
    <row r="190" spans="1:42" x14ac:dyDescent="0.25">
      <c r="A190">
        <v>5</v>
      </c>
      <c r="B190">
        <v>4</v>
      </c>
    </row>
    <row r="191" spans="1:42" x14ac:dyDescent="0.25">
      <c r="A191">
        <v>6</v>
      </c>
      <c r="B191">
        <v>4</v>
      </c>
      <c r="K191" t="s">
        <v>37</v>
      </c>
      <c r="V191" t="s">
        <v>4</v>
      </c>
      <c r="AG191" t="s">
        <v>59</v>
      </c>
    </row>
    <row r="192" spans="1:42" x14ac:dyDescent="0.25">
      <c r="A192">
        <v>7</v>
      </c>
      <c r="B192">
        <v>4</v>
      </c>
      <c r="K192" s="46">
        <v>4</v>
      </c>
      <c r="L192" s="46">
        <v>0</v>
      </c>
      <c r="M192" s="46">
        <v>1579</v>
      </c>
      <c r="N192" s="46">
        <v>1602</v>
      </c>
      <c r="O192" s="46">
        <v>1640</v>
      </c>
      <c r="P192" s="46">
        <v>1625</v>
      </c>
      <c r="Q192" s="46">
        <v>1644</v>
      </c>
      <c r="R192" s="46">
        <v>1614</v>
      </c>
      <c r="S192" s="46">
        <v>1567</v>
      </c>
      <c r="T192">
        <f>AVERAGE(M192:S192)</f>
        <v>1610.1428571428571</v>
      </c>
      <c r="V192" s="46">
        <v>4</v>
      </c>
      <c r="W192" s="46">
        <v>0</v>
      </c>
      <c r="X192" s="46">
        <v>1621</v>
      </c>
      <c r="Y192" s="46">
        <v>1622</v>
      </c>
      <c r="Z192" s="46">
        <v>1621</v>
      </c>
      <c r="AA192" s="46">
        <v>1638</v>
      </c>
      <c r="AB192" s="46">
        <v>1622</v>
      </c>
      <c r="AC192" s="46">
        <v>1638</v>
      </c>
      <c r="AD192" s="46">
        <v>1620</v>
      </c>
      <c r="AE192">
        <f>AVERAGE(X192:AD192)</f>
        <v>1626</v>
      </c>
      <c r="AG192" s="46">
        <v>4</v>
      </c>
      <c r="AH192" s="46">
        <v>0</v>
      </c>
      <c r="AI192" s="46">
        <v>1624</v>
      </c>
      <c r="AJ192" s="46">
        <v>1618</v>
      </c>
      <c r="AK192" s="46">
        <v>1619</v>
      </c>
      <c r="AL192" s="46">
        <v>1619</v>
      </c>
      <c r="AM192" s="46">
        <v>1623</v>
      </c>
      <c r="AN192" s="46">
        <v>1626</v>
      </c>
      <c r="AO192" s="46">
        <v>1630</v>
      </c>
      <c r="AP192">
        <f>AVERAGE(AI192:AO192)</f>
        <v>1622.7142857142858</v>
      </c>
    </row>
    <row r="193" spans="1:42" x14ac:dyDescent="0.25">
      <c r="A193">
        <v>8</v>
      </c>
      <c r="B193">
        <v>4</v>
      </c>
      <c r="C193">
        <v>615</v>
      </c>
      <c r="D193">
        <v>617</v>
      </c>
      <c r="E193">
        <v>618</v>
      </c>
      <c r="F193">
        <v>623</v>
      </c>
      <c r="G193">
        <v>618</v>
      </c>
      <c r="H193">
        <f t="shared" si="28"/>
        <v>618.20000000000005</v>
      </c>
      <c r="K193" s="46">
        <v>4</v>
      </c>
      <c r="L193" s="46">
        <v>2</v>
      </c>
      <c r="M193" s="46">
        <v>851</v>
      </c>
      <c r="N193" s="46">
        <v>840</v>
      </c>
      <c r="O193" s="46">
        <v>851</v>
      </c>
      <c r="P193" s="46">
        <v>848</v>
      </c>
      <c r="Q193" s="46">
        <v>849</v>
      </c>
      <c r="R193" s="46">
        <v>846</v>
      </c>
      <c r="S193" s="46">
        <v>847</v>
      </c>
      <c r="T193">
        <f t="shared" ref="T193:T198" si="29">AVERAGE(M193:S193)</f>
        <v>847.42857142857144</v>
      </c>
      <c r="V193" s="46">
        <v>4</v>
      </c>
      <c r="W193" s="46">
        <v>2</v>
      </c>
      <c r="X193" s="46">
        <v>953</v>
      </c>
      <c r="Y193" s="46">
        <v>961</v>
      </c>
      <c r="Z193" s="46">
        <v>995</v>
      </c>
      <c r="AA193" s="46">
        <v>950</v>
      </c>
      <c r="AB193" s="46">
        <v>963</v>
      </c>
      <c r="AC193" s="46">
        <v>946</v>
      </c>
      <c r="AD193" s="46">
        <v>941</v>
      </c>
      <c r="AE193">
        <f t="shared" ref="AE193:AE198" si="30">AVERAGE(X193:AD193)</f>
        <v>958.42857142857144</v>
      </c>
      <c r="AG193" s="46">
        <v>4</v>
      </c>
      <c r="AH193" s="46">
        <v>2</v>
      </c>
      <c r="AI193" s="46">
        <v>1581</v>
      </c>
      <c r="AJ193" s="46">
        <v>1583</v>
      </c>
      <c r="AK193" s="46">
        <v>1568</v>
      </c>
      <c r="AL193" s="46">
        <v>1580</v>
      </c>
      <c r="AM193" s="46">
        <v>1572</v>
      </c>
      <c r="AN193" s="46">
        <v>1585</v>
      </c>
      <c r="AO193" s="46">
        <v>1577</v>
      </c>
      <c r="AP193">
        <f t="shared" ref="AP193:AP198" si="31">AVERAGE(AI193:AO193)</f>
        <v>1578</v>
      </c>
    </row>
    <row r="194" spans="1:42" x14ac:dyDescent="0.25">
      <c r="A194" t="s">
        <v>4</v>
      </c>
      <c r="B194" t="s">
        <v>26</v>
      </c>
      <c r="K194" s="46">
        <v>4</v>
      </c>
      <c r="L194" s="46">
        <v>4</v>
      </c>
      <c r="M194" s="46">
        <v>644</v>
      </c>
      <c r="N194" s="46">
        <v>670</v>
      </c>
      <c r="O194" s="46">
        <v>654</v>
      </c>
      <c r="P194" s="46">
        <v>665</v>
      </c>
      <c r="Q194" s="46">
        <v>665</v>
      </c>
      <c r="R194" s="46">
        <v>664</v>
      </c>
      <c r="S194" s="46">
        <v>663</v>
      </c>
      <c r="T194">
        <f t="shared" si="29"/>
        <v>660.71428571428567</v>
      </c>
      <c r="V194" s="46">
        <v>4</v>
      </c>
      <c r="W194" s="46">
        <v>4</v>
      </c>
      <c r="X194" s="46">
        <v>604</v>
      </c>
      <c r="Y194" s="46">
        <v>635</v>
      </c>
      <c r="Z194" s="46">
        <v>643</v>
      </c>
      <c r="AA194" s="46">
        <v>660</v>
      </c>
      <c r="AB194" s="46">
        <v>641</v>
      </c>
      <c r="AC194" s="46">
        <v>652</v>
      </c>
      <c r="AD194" s="46">
        <v>647</v>
      </c>
      <c r="AE194">
        <f t="shared" si="30"/>
        <v>640.28571428571433</v>
      </c>
      <c r="AG194" s="46">
        <v>4</v>
      </c>
      <c r="AH194" s="46">
        <v>4</v>
      </c>
      <c r="AI194" s="46">
        <v>576</v>
      </c>
      <c r="AJ194" s="46">
        <v>632</v>
      </c>
      <c r="AK194" s="46">
        <v>645</v>
      </c>
      <c r="AL194" s="46">
        <v>633</v>
      </c>
      <c r="AM194" s="46">
        <v>633</v>
      </c>
      <c r="AN194" s="46">
        <v>636</v>
      </c>
      <c r="AO194" s="46">
        <v>633</v>
      </c>
      <c r="AP194">
        <f t="shared" si="31"/>
        <v>626.85714285714289</v>
      </c>
    </row>
    <row r="195" spans="1:42" x14ac:dyDescent="0.25">
      <c r="A195" t="s">
        <v>1</v>
      </c>
      <c r="B195" t="s">
        <v>2</v>
      </c>
      <c r="K195" s="46">
        <v>5</v>
      </c>
      <c r="L195" s="46">
        <v>4</v>
      </c>
      <c r="M195" s="46">
        <v>748</v>
      </c>
      <c r="N195" s="46">
        <v>748</v>
      </c>
      <c r="O195" s="46">
        <v>747</v>
      </c>
      <c r="P195" s="46">
        <v>753</v>
      </c>
      <c r="Q195" s="46">
        <v>751</v>
      </c>
      <c r="R195" s="46">
        <v>747</v>
      </c>
      <c r="S195" s="46">
        <v>747</v>
      </c>
      <c r="T195">
        <f t="shared" si="29"/>
        <v>748.71428571428567</v>
      </c>
      <c r="V195" s="46">
        <v>5</v>
      </c>
      <c r="W195" s="46">
        <v>4</v>
      </c>
      <c r="X195" s="46">
        <v>742</v>
      </c>
      <c r="Y195" s="46">
        <v>734</v>
      </c>
      <c r="Z195" s="46">
        <v>750</v>
      </c>
      <c r="AA195" s="46">
        <v>732</v>
      </c>
      <c r="AB195" s="46">
        <v>729</v>
      </c>
      <c r="AC195" s="46">
        <v>743</v>
      </c>
      <c r="AD195" s="46">
        <v>738</v>
      </c>
      <c r="AE195">
        <f t="shared" si="30"/>
        <v>738.28571428571433</v>
      </c>
      <c r="AG195" s="46"/>
      <c r="AH195" s="46"/>
      <c r="AI195" s="46"/>
      <c r="AJ195" s="46"/>
      <c r="AK195" s="46"/>
      <c r="AL195" s="46"/>
      <c r="AM195" s="46"/>
      <c r="AN195" s="46"/>
      <c r="AO195" s="46"/>
      <c r="AP195" t="e">
        <f t="shared" si="31"/>
        <v>#DIV/0!</v>
      </c>
    </row>
    <row r="196" spans="1:42" x14ac:dyDescent="0.25">
      <c r="A196">
        <v>4</v>
      </c>
      <c r="B196">
        <v>0</v>
      </c>
      <c r="C196">
        <v>1679</v>
      </c>
      <c r="D196">
        <v>1717</v>
      </c>
      <c r="E196">
        <v>1692</v>
      </c>
      <c r="H196">
        <f t="shared" si="28"/>
        <v>1696</v>
      </c>
      <c r="K196" s="46">
        <v>6</v>
      </c>
      <c r="L196" s="46">
        <v>4</v>
      </c>
      <c r="M196" s="46">
        <v>754</v>
      </c>
      <c r="N196" s="46">
        <v>698</v>
      </c>
      <c r="O196" s="46">
        <v>677</v>
      </c>
      <c r="P196" s="46">
        <v>680</v>
      </c>
      <c r="Q196" s="46">
        <v>667</v>
      </c>
      <c r="R196" s="46">
        <v>699</v>
      </c>
      <c r="S196" s="46">
        <v>678</v>
      </c>
      <c r="T196">
        <f t="shared" si="29"/>
        <v>693.28571428571433</v>
      </c>
      <c r="V196" s="46">
        <v>6</v>
      </c>
      <c r="W196" s="46">
        <v>4</v>
      </c>
      <c r="X196" s="46">
        <v>729</v>
      </c>
      <c r="Y196" s="46">
        <v>719</v>
      </c>
      <c r="Z196" s="46">
        <v>733</v>
      </c>
      <c r="AA196" s="46">
        <v>734</v>
      </c>
      <c r="AB196" s="46">
        <v>727</v>
      </c>
      <c r="AC196" s="46">
        <v>730</v>
      </c>
      <c r="AD196" s="46">
        <v>713</v>
      </c>
      <c r="AE196">
        <f t="shared" si="30"/>
        <v>726.42857142857144</v>
      </c>
      <c r="AG196" s="46"/>
      <c r="AH196" s="46"/>
      <c r="AI196" s="46"/>
      <c r="AJ196" s="46"/>
      <c r="AK196" s="46"/>
      <c r="AL196" s="46"/>
      <c r="AM196" s="46"/>
      <c r="AN196" s="46"/>
      <c r="AO196" s="46"/>
      <c r="AP196" t="e">
        <f t="shared" si="31"/>
        <v>#DIV/0!</v>
      </c>
    </row>
    <row r="197" spans="1:42" x14ac:dyDescent="0.25">
      <c r="A197">
        <v>4</v>
      </c>
      <c r="B197">
        <v>2</v>
      </c>
      <c r="C197">
        <v>1404</v>
      </c>
      <c r="D197">
        <v>1392</v>
      </c>
      <c r="E197">
        <v>1397</v>
      </c>
      <c r="H197">
        <f t="shared" si="28"/>
        <v>1397.6666666666667</v>
      </c>
      <c r="K197" s="46">
        <v>7</v>
      </c>
      <c r="L197" s="46">
        <v>4</v>
      </c>
      <c r="M197" s="46">
        <v>652</v>
      </c>
      <c r="N197" s="46">
        <v>644</v>
      </c>
      <c r="O197" s="46">
        <v>661</v>
      </c>
      <c r="P197" s="46">
        <v>647</v>
      </c>
      <c r="Q197" s="46">
        <v>653</v>
      </c>
      <c r="R197" s="46">
        <v>646</v>
      </c>
      <c r="S197" s="46">
        <v>648</v>
      </c>
      <c r="T197">
        <f t="shared" si="29"/>
        <v>650.14285714285711</v>
      </c>
      <c r="V197" s="46">
        <v>7</v>
      </c>
      <c r="W197" s="46">
        <v>4</v>
      </c>
      <c r="X197" s="46">
        <v>649</v>
      </c>
      <c r="Y197" s="46">
        <v>652</v>
      </c>
      <c r="Z197" s="46">
        <v>652</v>
      </c>
      <c r="AA197" s="46">
        <v>661</v>
      </c>
      <c r="AB197" s="46">
        <v>654</v>
      </c>
      <c r="AC197" s="46">
        <v>651</v>
      </c>
      <c r="AD197" s="46">
        <v>660</v>
      </c>
      <c r="AE197">
        <f t="shared" si="30"/>
        <v>654.14285714285711</v>
      </c>
      <c r="AG197" s="46"/>
      <c r="AH197" s="46"/>
      <c r="AI197" s="46"/>
      <c r="AJ197" s="46"/>
      <c r="AK197" s="46"/>
      <c r="AL197" s="46"/>
      <c r="AM197" s="46"/>
      <c r="AN197" s="46"/>
      <c r="AO197" s="46"/>
      <c r="AP197" t="e">
        <f t="shared" si="31"/>
        <v>#DIV/0!</v>
      </c>
    </row>
    <row r="198" spans="1:42" x14ac:dyDescent="0.25">
      <c r="A198">
        <v>4</v>
      </c>
      <c r="B198">
        <v>4</v>
      </c>
      <c r="C198">
        <v>598</v>
      </c>
      <c r="D198">
        <v>623</v>
      </c>
      <c r="E198">
        <v>599</v>
      </c>
      <c r="H198">
        <f t="shared" si="28"/>
        <v>606.66666666666663</v>
      </c>
      <c r="K198" s="46">
        <v>8</v>
      </c>
      <c r="L198" s="46">
        <v>4</v>
      </c>
      <c r="M198" s="46">
        <v>624</v>
      </c>
      <c r="N198" s="46">
        <v>634</v>
      </c>
      <c r="O198" s="46">
        <v>602</v>
      </c>
      <c r="P198" s="46">
        <v>620</v>
      </c>
      <c r="Q198" s="46">
        <v>631</v>
      </c>
      <c r="R198" s="46">
        <v>628</v>
      </c>
      <c r="S198" s="46">
        <v>627</v>
      </c>
      <c r="T198">
        <f t="shared" si="29"/>
        <v>623.71428571428567</v>
      </c>
      <c r="V198" s="46">
        <v>8</v>
      </c>
      <c r="W198" s="46">
        <v>4</v>
      </c>
      <c r="X198" s="46">
        <v>640</v>
      </c>
      <c r="Y198" s="46">
        <v>643</v>
      </c>
      <c r="Z198" s="46">
        <v>641</v>
      </c>
      <c r="AA198" s="46">
        <v>644</v>
      </c>
      <c r="AB198" s="46">
        <v>636</v>
      </c>
      <c r="AC198" s="46">
        <v>640</v>
      </c>
      <c r="AD198" s="46">
        <v>638</v>
      </c>
      <c r="AE198">
        <f t="shared" si="30"/>
        <v>640.28571428571433</v>
      </c>
      <c r="AG198" s="46"/>
      <c r="AH198" s="46"/>
      <c r="AI198" s="46"/>
      <c r="AJ198" s="46"/>
      <c r="AK198" s="46"/>
      <c r="AL198" s="46"/>
      <c r="AM198" s="46"/>
      <c r="AN198" s="46"/>
      <c r="AO198" s="46"/>
      <c r="AP198" t="e">
        <f t="shared" si="31"/>
        <v>#DIV/0!</v>
      </c>
    </row>
    <row r="199" spans="1:42" x14ac:dyDescent="0.25">
      <c r="A199">
        <v>5</v>
      </c>
      <c r="B199">
        <v>4</v>
      </c>
    </row>
    <row r="200" spans="1:42" x14ac:dyDescent="0.25">
      <c r="A200">
        <v>6</v>
      </c>
      <c r="B200">
        <v>4</v>
      </c>
    </row>
    <row r="201" spans="1:42" x14ac:dyDescent="0.25">
      <c r="A201">
        <v>7</v>
      </c>
      <c r="B201">
        <v>4</v>
      </c>
    </row>
    <row r="202" spans="1:42" x14ac:dyDescent="0.25">
      <c r="A202">
        <v>8</v>
      </c>
      <c r="B202">
        <v>4</v>
      </c>
      <c r="C202">
        <v>793</v>
      </c>
      <c r="D202">
        <v>796</v>
      </c>
      <c r="E202">
        <v>800</v>
      </c>
      <c r="H202">
        <f t="shared" si="28"/>
        <v>796.33333333333337</v>
      </c>
    </row>
    <row r="203" spans="1:42" x14ac:dyDescent="0.25">
      <c r="A203" t="s">
        <v>4</v>
      </c>
      <c r="B203" t="s">
        <v>27</v>
      </c>
    </row>
    <row r="204" spans="1:42" x14ac:dyDescent="0.25">
      <c r="A204">
        <v>4</v>
      </c>
      <c r="B204">
        <v>0</v>
      </c>
      <c r="C204">
        <v>1655</v>
      </c>
      <c r="D204">
        <v>1638</v>
      </c>
      <c r="E204">
        <v>1640</v>
      </c>
      <c r="H204">
        <f t="shared" si="28"/>
        <v>1644.3333333333333</v>
      </c>
    </row>
    <row r="205" spans="1:42" x14ac:dyDescent="0.25">
      <c r="A205">
        <v>4</v>
      </c>
      <c r="B205">
        <v>2</v>
      </c>
      <c r="C205">
        <v>991</v>
      </c>
      <c r="D205">
        <v>962</v>
      </c>
      <c r="E205">
        <v>968</v>
      </c>
      <c r="H205">
        <f t="shared" si="28"/>
        <v>973.66666666666663</v>
      </c>
    </row>
    <row r="206" spans="1:42" x14ac:dyDescent="0.25">
      <c r="A206">
        <v>4</v>
      </c>
      <c r="B206">
        <v>4</v>
      </c>
      <c r="C206">
        <v>558</v>
      </c>
      <c r="D206">
        <v>556</v>
      </c>
      <c r="E206">
        <v>558</v>
      </c>
      <c r="H206">
        <f t="shared" si="28"/>
        <v>557.33333333333337</v>
      </c>
    </row>
    <row r="207" spans="1:42" x14ac:dyDescent="0.25">
      <c r="A207">
        <v>5</v>
      </c>
      <c r="B207">
        <v>4</v>
      </c>
    </row>
    <row r="208" spans="1:42" x14ac:dyDescent="0.25">
      <c r="A208">
        <v>6</v>
      </c>
      <c r="B208">
        <v>4</v>
      </c>
    </row>
    <row r="209" spans="1:9" x14ac:dyDescent="0.25">
      <c r="A209">
        <v>7</v>
      </c>
      <c r="B209">
        <v>4</v>
      </c>
    </row>
    <row r="210" spans="1:9" x14ac:dyDescent="0.25">
      <c r="A210">
        <v>8</v>
      </c>
      <c r="B210">
        <v>4</v>
      </c>
      <c r="C210">
        <v>560</v>
      </c>
      <c r="D210">
        <v>562</v>
      </c>
      <c r="E210">
        <v>562</v>
      </c>
      <c r="H210">
        <f t="shared" si="28"/>
        <v>561.33333333333337</v>
      </c>
    </row>
    <row r="211" spans="1:9" x14ac:dyDescent="0.25">
      <c r="A211" t="s">
        <v>0</v>
      </c>
    </row>
    <row r="212" spans="1:9" x14ac:dyDescent="0.25">
      <c r="A212" t="s">
        <v>1</v>
      </c>
      <c r="B212" t="s">
        <v>2</v>
      </c>
    </row>
    <row r="213" spans="1:9" x14ac:dyDescent="0.25">
      <c r="A213">
        <v>4</v>
      </c>
      <c r="B213">
        <v>0</v>
      </c>
      <c r="C213">
        <v>1560</v>
      </c>
      <c r="D213">
        <v>1563</v>
      </c>
      <c r="E213">
        <v>1564</v>
      </c>
      <c r="F213">
        <v>1563</v>
      </c>
      <c r="G213">
        <v>1563</v>
      </c>
      <c r="H213">
        <f>AVERAGE(C213:G213)</f>
        <v>1562.6</v>
      </c>
      <c r="I213">
        <f>H187/H213</f>
        <v>1.0647638551132728</v>
      </c>
    </row>
    <row r="214" spans="1:9" x14ac:dyDescent="0.25">
      <c r="A214">
        <v>4</v>
      </c>
      <c r="B214">
        <v>2</v>
      </c>
      <c r="C214">
        <v>844</v>
      </c>
      <c r="D214">
        <v>841</v>
      </c>
      <c r="E214">
        <v>840</v>
      </c>
      <c r="F214">
        <v>851</v>
      </c>
      <c r="G214">
        <v>847</v>
      </c>
      <c r="H214">
        <f t="shared" ref="H214:H232" si="32">AVERAGE(C214:G214)</f>
        <v>844.6</v>
      </c>
      <c r="I214">
        <f>H188/H214</f>
        <v>1.2427184466019416</v>
      </c>
    </row>
    <row r="215" spans="1:9" x14ac:dyDescent="0.25">
      <c r="A215">
        <v>4</v>
      </c>
      <c r="B215">
        <v>4</v>
      </c>
      <c r="C215">
        <v>565</v>
      </c>
      <c r="D215">
        <v>563</v>
      </c>
      <c r="E215">
        <v>565</v>
      </c>
      <c r="F215">
        <v>568</v>
      </c>
      <c r="G215">
        <v>565</v>
      </c>
      <c r="H215">
        <f t="shared" si="32"/>
        <v>565.20000000000005</v>
      </c>
      <c r="I215">
        <f>H189/H215</f>
        <v>1.0329087048832271</v>
      </c>
    </row>
    <row r="216" spans="1:9" x14ac:dyDescent="0.25">
      <c r="A216">
        <v>5</v>
      </c>
      <c r="B216">
        <v>4</v>
      </c>
      <c r="I216" t="e">
        <f>H193/H216</f>
        <v>#DIV/0!</v>
      </c>
    </row>
    <row r="217" spans="1:9" x14ac:dyDescent="0.25">
      <c r="A217">
        <v>6</v>
      </c>
      <c r="B217">
        <v>4</v>
      </c>
      <c r="I217" t="e">
        <f>H194/H217</f>
        <v>#DIV/0!</v>
      </c>
    </row>
    <row r="218" spans="1:9" x14ac:dyDescent="0.25">
      <c r="A218">
        <v>7</v>
      </c>
      <c r="B218">
        <v>4</v>
      </c>
      <c r="I218" t="e">
        <f>H195/H218</f>
        <v>#DIV/0!</v>
      </c>
    </row>
    <row r="219" spans="1:9" x14ac:dyDescent="0.25">
      <c r="A219">
        <v>8</v>
      </c>
      <c r="B219">
        <v>4</v>
      </c>
      <c r="C219">
        <v>519</v>
      </c>
      <c r="D219">
        <v>523</v>
      </c>
      <c r="E219">
        <v>520</v>
      </c>
      <c r="F219">
        <v>518</v>
      </c>
      <c r="G219">
        <v>520</v>
      </c>
      <c r="H219">
        <f t="shared" si="32"/>
        <v>520</v>
      </c>
      <c r="I219">
        <f>H196/H219</f>
        <v>3.2615384615384615</v>
      </c>
    </row>
    <row r="222" spans="1:9" x14ac:dyDescent="0.25">
      <c r="A222">
        <v>2</v>
      </c>
      <c r="B222">
        <v>1</v>
      </c>
      <c r="C222">
        <v>1573</v>
      </c>
      <c r="D222">
        <v>1459</v>
      </c>
      <c r="E222">
        <v>1545</v>
      </c>
      <c r="H222">
        <f t="shared" si="32"/>
        <v>1525.6666666666667</v>
      </c>
    </row>
    <row r="223" spans="1:9" x14ac:dyDescent="0.25">
      <c r="A223">
        <v>3</v>
      </c>
      <c r="B223">
        <v>1</v>
      </c>
      <c r="C223">
        <v>1248</v>
      </c>
      <c r="D223">
        <v>1391</v>
      </c>
      <c r="E223">
        <v>1392</v>
      </c>
      <c r="H223">
        <f t="shared" si="32"/>
        <v>1343.6666666666667</v>
      </c>
    </row>
    <row r="224" spans="1:9" x14ac:dyDescent="0.25">
      <c r="A224">
        <v>4</v>
      </c>
      <c r="B224">
        <v>0</v>
      </c>
      <c r="C224">
        <v>1560</v>
      </c>
      <c r="D224">
        <v>1563</v>
      </c>
      <c r="E224">
        <v>1564</v>
      </c>
      <c r="F224">
        <v>1563</v>
      </c>
      <c r="G224">
        <v>1563</v>
      </c>
      <c r="H224">
        <f>AVERAGE(C224:G224)</f>
        <v>1562.6</v>
      </c>
    </row>
    <row r="225" spans="1:8" x14ac:dyDescent="0.25">
      <c r="A225">
        <v>4</v>
      </c>
      <c r="B225">
        <v>1</v>
      </c>
      <c r="C225">
        <v>1133</v>
      </c>
      <c r="D225">
        <v>1131</v>
      </c>
      <c r="E225">
        <v>1135</v>
      </c>
      <c r="H225">
        <f t="shared" si="32"/>
        <v>1133</v>
      </c>
    </row>
    <row r="226" spans="1:8" x14ac:dyDescent="0.25">
      <c r="A226">
        <v>4</v>
      </c>
      <c r="B226">
        <v>2</v>
      </c>
      <c r="C226">
        <v>844</v>
      </c>
      <c r="D226">
        <v>841</v>
      </c>
      <c r="E226">
        <v>840</v>
      </c>
      <c r="F226">
        <v>851</v>
      </c>
      <c r="G226">
        <v>847</v>
      </c>
      <c r="H226">
        <f>AVERAGE(C226:G226)</f>
        <v>844.6</v>
      </c>
    </row>
    <row r="227" spans="1:8" x14ac:dyDescent="0.25">
      <c r="A227">
        <v>4</v>
      </c>
      <c r="B227">
        <v>4</v>
      </c>
      <c r="C227">
        <v>565</v>
      </c>
      <c r="D227">
        <v>563</v>
      </c>
      <c r="E227">
        <v>565</v>
      </c>
      <c r="F227">
        <v>568</v>
      </c>
      <c r="G227">
        <v>565</v>
      </c>
      <c r="H227">
        <f>AVERAGE(C227:G227)</f>
        <v>565.20000000000005</v>
      </c>
    </row>
    <row r="228" spans="1:8" x14ac:dyDescent="0.25">
      <c r="A228">
        <v>5</v>
      </c>
      <c r="B228">
        <v>1</v>
      </c>
      <c r="C228">
        <v>1081</v>
      </c>
      <c r="D228">
        <v>1082</v>
      </c>
      <c r="E228">
        <v>1079</v>
      </c>
      <c r="H228">
        <f t="shared" si="32"/>
        <v>1080.6666666666667</v>
      </c>
    </row>
    <row r="229" spans="1:8" x14ac:dyDescent="0.25">
      <c r="A229">
        <v>5</v>
      </c>
      <c r="B229">
        <v>2</v>
      </c>
      <c r="C229">
        <v>800</v>
      </c>
      <c r="D229">
        <v>801</v>
      </c>
      <c r="E229">
        <v>799</v>
      </c>
      <c r="H229">
        <f t="shared" si="32"/>
        <v>800</v>
      </c>
    </row>
    <row r="230" spans="1:8" x14ac:dyDescent="0.25">
      <c r="A230">
        <v>6</v>
      </c>
      <c r="B230">
        <v>2</v>
      </c>
      <c r="C230">
        <v>810</v>
      </c>
      <c r="D230">
        <v>801</v>
      </c>
      <c r="E230">
        <v>811</v>
      </c>
      <c r="H230">
        <f t="shared" si="32"/>
        <v>807.33333333333337</v>
      </c>
    </row>
    <row r="231" spans="1:8" x14ac:dyDescent="0.25">
      <c r="A231">
        <v>6</v>
      </c>
      <c r="B231">
        <v>3</v>
      </c>
      <c r="C231">
        <v>776</v>
      </c>
      <c r="D231">
        <v>775</v>
      </c>
      <c r="E231">
        <v>775</v>
      </c>
      <c r="H231">
        <f t="shared" si="32"/>
        <v>775.33333333333337</v>
      </c>
    </row>
    <row r="232" spans="1:8" x14ac:dyDescent="0.25">
      <c r="A232">
        <v>7</v>
      </c>
      <c r="B232">
        <v>3</v>
      </c>
      <c r="C232">
        <v>755</v>
      </c>
      <c r="D232">
        <v>754</v>
      </c>
      <c r="E232">
        <v>753</v>
      </c>
      <c r="H232">
        <f t="shared" si="32"/>
        <v>754</v>
      </c>
    </row>
    <row r="233" spans="1:8" x14ac:dyDescent="0.25">
      <c r="A233">
        <v>8</v>
      </c>
      <c r="B233">
        <v>4</v>
      </c>
      <c r="C233">
        <v>519</v>
      </c>
      <c r="D233">
        <v>523</v>
      </c>
      <c r="E233">
        <v>520</v>
      </c>
      <c r="F233">
        <v>518</v>
      </c>
      <c r="G233">
        <v>520</v>
      </c>
      <c r="H233">
        <f>AVERAGE(C233:G233)</f>
        <v>520</v>
      </c>
    </row>
  </sheetData>
  <mergeCells count="10">
    <mergeCell ref="Y3:Z3"/>
    <mergeCell ref="O12:P12"/>
    <mergeCell ref="T12:U12"/>
    <mergeCell ref="Y12:Z12"/>
    <mergeCell ref="B163:J163"/>
    <mergeCell ref="A132:U132"/>
    <mergeCell ref="A97:U97"/>
    <mergeCell ref="K43:T43"/>
    <mergeCell ref="O3:P3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253"/>
  <sheetViews>
    <sheetView topLeftCell="A37" zoomScale="85" zoomScaleNormal="85" workbookViewId="0">
      <selection activeCell="C55" sqref="C55:I61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152</v>
      </c>
    </row>
    <row r="3" spans="1:26" x14ac:dyDescent="0.25">
      <c r="A3">
        <v>5</v>
      </c>
      <c r="B3">
        <v>4</v>
      </c>
      <c r="C3">
        <v>545.29499999999996</v>
      </c>
      <c r="D3">
        <v>545.48599999999999</v>
      </c>
      <c r="E3">
        <v>544.06799999999998</v>
      </c>
      <c r="F3">
        <v>547.05399999999997</v>
      </c>
      <c r="G3">
        <v>545.77</v>
      </c>
      <c r="H3">
        <v>563.82299999999998</v>
      </c>
      <c r="I3">
        <v>543.36099999999999</v>
      </c>
      <c r="J3">
        <f>AVERAGE(C3:I3)</f>
        <v>547.83671428571427</v>
      </c>
      <c r="M3" t="s">
        <v>1</v>
      </c>
      <c r="N3" t="s">
        <v>145</v>
      </c>
      <c r="O3" s="158" t="s">
        <v>153</v>
      </c>
      <c r="P3" s="158"/>
      <c r="T3" s="158" t="s">
        <v>154</v>
      </c>
      <c r="U3" s="158"/>
      <c r="Y3" s="158" t="s">
        <v>155</v>
      </c>
      <c r="Z3" s="158"/>
    </row>
    <row r="4" spans="1:26" x14ac:dyDescent="0.25">
      <c r="A4">
        <v>6</v>
      </c>
      <c r="B4">
        <v>4</v>
      </c>
      <c r="C4">
        <v>506.53500000000003</v>
      </c>
      <c r="D4">
        <v>508.21800000000002</v>
      </c>
      <c r="E4">
        <v>506.23399999999998</v>
      </c>
      <c r="F4">
        <v>509.63799999999998</v>
      </c>
      <c r="G4">
        <v>508.66699999999997</v>
      </c>
      <c r="H4">
        <v>506.68</v>
      </c>
      <c r="I4">
        <v>519.24900000000002</v>
      </c>
      <c r="J4">
        <f>AVERAGE(C4:I4)</f>
        <v>509.31728571428567</v>
      </c>
      <c r="M4">
        <v>1</v>
      </c>
      <c r="N4">
        <v>0</v>
      </c>
      <c r="O4">
        <v>0.56091400000000002</v>
      </c>
      <c r="P4">
        <v>0.55941600000000002</v>
      </c>
      <c r="R4">
        <v>1</v>
      </c>
      <c r="S4">
        <v>0</v>
      </c>
      <c r="T4">
        <v>3502.9640214000001</v>
      </c>
      <c r="U4">
        <v>3491.6453114400001</v>
      </c>
      <c r="W4">
        <v>1</v>
      </c>
      <c r="X4">
        <v>0</v>
      </c>
      <c r="Y4">
        <v>6245.1</v>
      </c>
      <c r="Z4">
        <v>6241.59</v>
      </c>
    </row>
    <row r="5" spans="1:26" x14ac:dyDescent="0.25">
      <c r="A5">
        <v>7</v>
      </c>
      <c r="B5">
        <v>4</v>
      </c>
      <c r="C5">
        <v>475.97</v>
      </c>
      <c r="D5">
        <v>477.279</v>
      </c>
      <c r="E5">
        <v>487.06599999999997</v>
      </c>
      <c r="F5">
        <v>475.488</v>
      </c>
      <c r="G5">
        <v>479.23500000000001</v>
      </c>
      <c r="H5">
        <v>475.93400000000003</v>
      </c>
      <c r="I5">
        <v>474.524</v>
      </c>
      <c r="J5">
        <f>AVERAGE(C5:I5)</f>
        <v>477.928</v>
      </c>
      <c r="M5">
        <v>1</v>
      </c>
      <c r="N5">
        <v>1</v>
      </c>
      <c r="O5">
        <v>1.41943</v>
      </c>
      <c r="P5">
        <v>1.4071499999999999</v>
      </c>
      <c r="R5">
        <v>1</v>
      </c>
      <c r="S5">
        <v>1</v>
      </c>
      <c r="T5">
        <v>2450.8588095</v>
      </c>
      <c r="U5">
        <v>2420.1572849999998</v>
      </c>
      <c r="W5">
        <v>1</v>
      </c>
      <c r="X5">
        <v>1</v>
      </c>
      <c r="Y5">
        <v>1726.65</v>
      </c>
      <c r="Z5">
        <v>1719.9</v>
      </c>
    </row>
    <row r="6" spans="1:26" x14ac:dyDescent="0.25">
      <c r="A6">
        <v>8</v>
      </c>
      <c r="B6">
        <v>4</v>
      </c>
      <c r="C6">
        <v>449.96</v>
      </c>
      <c r="D6">
        <v>448.89699999999999</v>
      </c>
      <c r="E6">
        <v>449.39299999999997</v>
      </c>
      <c r="F6">
        <v>451.55099999999999</v>
      </c>
      <c r="G6">
        <v>452.54500000000002</v>
      </c>
      <c r="H6">
        <v>451.755</v>
      </c>
      <c r="I6">
        <v>447.637</v>
      </c>
      <c r="J6">
        <f>AVERAGE(C6:I6)</f>
        <v>450.24828571428577</v>
      </c>
    </row>
    <row r="8" spans="1:26" x14ac:dyDescent="0.25">
      <c r="M8" t="s">
        <v>152</v>
      </c>
    </row>
    <row r="9" spans="1:26" x14ac:dyDescent="0.25">
      <c r="M9" t="s">
        <v>1</v>
      </c>
      <c r="N9" t="s">
        <v>145</v>
      </c>
      <c r="O9" s="158" t="s">
        <v>153</v>
      </c>
      <c r="P9" s="158"/>
      <c r="T9" s="158" t="s">
        <v>154</v>
      </c>
      <c r="U9" s="158"/>
      <c r="Y9" s="158" t="s">
        <v>155</v>
      </c>
      <c r="Z9" s="158"/>
    </row>
    <row r="10" spans="1:26" x14ac:dyDescent="0.25">
      <c r="M10">
        <v>1</v>
      </c>
      <c r="N10">
        <v>0</v>
      </c>
      <c r="O10">
        <f>AVERAGE(O4:P4)</f>
        <v>0.56016500000000002</v>
      </c>
      <c r="R10">
        <v>1</v>
      </c>
      <c r="S10">
        <v>0</v>
      </c>
      <c r="T10">
        <f>AVERAGE(T4:U4)</f>
        <v>3497.3046664200001</v>
      </c>
      <c r="W10">
        <v>1</v>
      </c>
      <c r="X10">
        <v>0</v>
      </c>
      <c r="Y10">
        <f>AVERAGE(Y4:Z4)</f>
        <v>6243.3450000000003</v>
      </c>
    </row>
    <row r="11" spans="1:26" x14ac:dyDescent="0.25">
      <c r="A11" t="s">
        <v>140</v>
      </c>
      <c r="M11">
        <v>1</v>
      </c>
      <c r="N11">
        <v>1</v>
      </c>
      <c r="O11">
        <f>AVERAGE(O5:P5)</f>
        <v>1.4132899999999999</v>
      </c>
      <c r="R11">
        <v>1</v>
      </c>
      <c r="S11">
        <v>1</v>
      </c>
      <c r="T11">
        <f>AVERAGE(T5:U5)</f>
        <v>2435.5080472499999</v>
      </c>
      <c r="W11">
        <v>1</v>
      </c>
      <c r="X11">
        <v>1</v>
      </c>
      <c r="Y11">
        <f>AVERAGE(Y5:Z5)</f>
        <v>1723.2750000000001</v>
      </c>
    </row>
    <row r="12" spans="1:26" x14ac:dyDescent="0.25">
      <c r="J12" t="e">
        <f>AVERAGE(C12:I12)</f>
        <v>#DIV/0!</v>
      </c>
    </row>
    <row r="13" spans="1:26" x14ac:dyDescent="0.25">
      <c r="A13">
        <v>5</v>
      </c>
      <c r="B13">
        <v>4</v>
      </c>
      <c r="C13">
        <v>543.58000000000004</v>
      </c>
      <c r="D13">
        <v>541.971</v>
      </c>
      <c r="E13">
        <v>540.82899999999995</v>
      </c>
      <c r="F13">
        <v>538.28099999999995</v>
      </c>
      <c r="G13">
        <v>545.30399999999997</v>
      </c>
      <c r="H13">
        <v>544.98</v>
      </c>
      <c r="I13">
        <v>544.20100000000002</v>
      </c>
      <c r="J13">
        <f>AVERAGE(C13:I13)</f>
        <v>542.73514285714293</v>
      </c>
    </row>
    <row r="14" spans="1:26" x14ac:dyDescent="0.25">
      <c r="A14">
        <v>6</v>
      </c>
      <c r="B14">
        <v>4</v>
      </c>
      <c r="C14">
        <v>504.97199999999998</v>
      </c>
      <c r="D14">
        <v>504.75299999999999</v>
      </c>
      <c r="E14">
        <v>505.02699999999999</v>
      </c>
      <c r="F14">
        <v>509.93</v>
      </c>
      <c r="G14">
        <v>504.50799999999998</v>
      </c>
      <c r="H14">
        <v>505.45400000000001</v>
      </c>
      <c r="I14">
        <v>507.83699999999999</v>
      </c>
      <c r="J14">
        <f>AVERAGE(C14:I14)</f>
        <v>506.06871428571429</v>
      </c>
      <c r="O14">
        <f>O11/O10</f>
        <v>2.5229887622396969</v>
      </c>
      <c r="T14">
        <f>T11/T10</f>
        <v>0.69639573315844294</v>
      </c>
      <c r="Y14">
        <f>Y10/Y11</f>
        <v>3.6229533881707794</v>
      </c>
    </row>
    <row r="15" spans="1:26" x14ac:dyDescent="0.25">
      <c r="A15">
        <v>7</v>
      </c>
      <c r="B15">
        <v>4</v>
      </c>
      <c r="C15">
        <v>474.01299999999998</v>
      </c>
      <c r="D15">
        <v>472.49400000000003</v>
      </c>
      <c r="E15">
        <v>474.05200000000002</v>
      </c>
      <c r="F15">
        <v>489.26600000000002</v>
      </c>
      <c r="G15">
        <v>472.82100000000003</v>
      </c>
      <c r="H15">
        <v>476.541</v>
      </c>
      <c r="I15">
        <v>473.18200000000002</v>
      </c>
      <c r="J15">
        <f>AVERAGE(C15:I15)</f>
        <v>476.05271428571439</v>
      </c>
      <c r="T15">
        <f>T10/T11</f>
        <v>1.4359651450829343</v>
      </c>
    </row>
    <row r="16" spans="1:26" x14ac:dyDescent="0.25">
      <c r="A16">
        <v>8</v>
      </c>
      <c r="B16">
        <v>4</v>
      </c>
      <c r="C16">
        <v>462.11799999999999</v>
      </c>
      <c r="D16">
        <v>449.452</v>
      </c>
      <c r="E16">
        <v>448.416</v>
      </c>
      <c r="F16">
        <v>445.75400000000002</v>
      </c>
      <c r="G16">
        <v>447.66399999999999</v>
      </c>
      <c r="H16">
        <v>453.67099999999999</v>
      </c>
      <c r="I16">
        <v>470.44600000000003</v>
      </c>
      <c r="J16">
        <f>AVERAGE(C16:I16)</f>
        <v>453.93157142857132</v>
      </c>
    </row>
    <row r="18" spans="1:10" x14ac:dyDescent="0.25">
      <c r="A18" t="s">
        <v>141</v>
      </c>
    </row>
    <row r="19" spans="1:10" x14ac:dyDescent="0.25">
      <c r="J19" t="e">
        <f>AVERAGE(C19:I19)</f>
        <v>#DIV/0!</v>
      </c>
    </row>
    <row r="20" spans="1:10" x14ac:dyDescent="0.25">
      <c r="A20">
        <v>5</v>
      </c>
      <c r="B20">
        <v>4</v>
      </c>
      <c r="C20">
        <v>541.53499999999997</v>
      </c>
      <c r="D20">
        <v>539.28300000000002</v>
      </c>
      <c r="E20">
        <v>537.87699999999995</v>
      </c>
      <c r="F20">
        <v>537.19299999999998</v>
      </c>
      <c r="G20">
        <v>538.53899999999999</v>
      </c>
      <c r="H20">
        <v>541.53200000000004</v>
      </c>
      <c r="I20">
        <v>540.66600000000005</v>
      </c>
      <c r="J20">
        <f>AVERAGE(C20:I20)</f>
        <v>539.51785714285711</v>
      </c>
    </row>
    <row r="21" spans="1:10" x14ac:dyDescent="0.25">
      <c r="A21">
        <v>6</v>
      </c>
      <c r="B21">
        <v>4</v>
      </c>
      <c r="C21">
        <v>515.80100000000004</v>
      </c>
      <c r="D21">
        <v>516.46</v>
      </c>
      <c r="E21">
        <v>500.29</v>
      </c>
      <c r="F21">
        <v>501.79</v>
      </c>
      <c r="G21">
        <v>503.69099999999997</v>
      </c>
      <c r="H21">
        <v>502.25900000000001</v>
      </c>
      <c r="I21">
        <v>513.05399999999997</v>
      </c>
      <c r="J21">
        <f>AVERAGE(C21:I21)</f>
        <v>507.62071428571426</v>
      </c>
    </row>
    <row r="22" spans="1:10" x14ac:dyDescent="0.25">
      <c r="A22">
        <v>7</v>
      </c>
      <c r="B22">
        <v>4</v>
      </c>
      <c r="C22">
        <v>470.43400000000003</v>
      </c>
      <c r="D22">
        <v>474.608</v>
      </c>
      <c r="E22">
        <v>472.46</v>
      </c>
      <c r="F22">
        <v>472.74599999999998</v>
      </c>
      <c r="G22">
        <v>473.02100000000002</v>
      </c>
      <c r="H22">
        <v>472.541</v>
      </c>
      <c r="I22">
        <v>472.48700000000002</v>
      </c>
      <c r="J22">
        <f>AVERAGE(C22:I22)</f>
        <v>472.61385714285723</v>
      </c>
    </row>
    <row r="23" spans="1:10" x14ac:dyDescent="0.25">
      <c r="A23">
        <v>8</v>
      </c>
      <c r="B23">
        <v>4</v>
      </c>
      <c r="C23">
        <v>455.238</v>
      </c>
      <c r="D23">
        <v>448.60399999999998</v>
      </c>
      <c r="E23">
        <v>458.96100000000001</v>
      </c>
      <c r="F23">
        <v>445.80099999999999</v>
      </c>
      <c r="G23">
        <v>458.32100000000003</v>
      </c>
      <c r="H23">
        <v>445.92</v>
      </c>
      <c r="I23">
        <v>446.91800000000001</v>
      </c>
      <c r="J23">
        <f>AVERAGE(C23:I23)</f>
        <v>451.39471428571426</v>
      </c>
    </row>
    <row r="43" spans="1:20" x14ac:dyDescent="0.25">
      <c r="A43" s="10"/>
      <c r="B43" s="10"/>
      <c r="C43" s="10"/>
      <c r="D43" s="10"/>
      <c r="E43" s="11"/>
    </row>
    <row r="44" spans="1:20" x14ac:dyDescent="0.25">
      <c r="A44" s="152" t="s">
        <v>37</v>
      </c>
      <c r="B44" s="152"/>
      <c r="C44" s="152"/>
      <c r="D44" s="152"/>
      <c r="E44" s="11"/>
      <c r="K44" s="122" t="s">
        <v>115</v>
      </c>
      <c r="L44" s="122"/>
      <c r="M44" s="122"/>
      <c r="N44" s="122"/>
      <c r="O44" s="122"/>
      <c r="P44" s="122"/>
      <c r="Q44" s="122"/>
      <c r="R44" s="122"/>
      <c r="S44" s="122"/>
      <c r="T44" s="122"/>
    </row>
    <row r="45" spans="1:20" x14ac:dyDescent="0.25">
      <c r="A45" s="44">
        <v>4</v>
      </c>
      <c r="B45" s="44">
        <v>0</v>
      </c>
      <c r="C45" s="44">
        <v>1588.115</v>
      </c>
      <c r="D45" s="44">
        <v>1588.6559999999999</v>
      </c>
      <c r="E45" s="45">
        <v>1598.742</v>
      </c>
      <c r="F45" s="46">
        <v>1588.1279999999999</v>
      </c>
      <c r="G45" s="46">
        <v>1595.9849999999999</v>
      </c>
      <c r="H45" s="46">
        <v>1587.19</v>
      </c>
      <c r="I45" s="46">
        <v>1585.9480000000001</v>
      </c>
      <c r="J45">
        <f>AVERAGE(C45:I45)</f>
        <v>1590.3948571428571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 x14ac:dyDescent="0.25">
      <c r="A46" s="44">
        <v>4</v>
      </c>
      <c r="B46" s="44">
        <v>2</v>
      </c>
      <c r="C46" s="44">
        <v>680.78</v>
      </c>
      <c r="D46" s="44">
        <v>681.62099999999998</v>
      </c>
      <c r="E46" s="45">
        <v>682.03200000000004</v>
      </c>
      <c r="F46" s="46">
        <v>681.51099999999997</v>
      </c>
      <c r="G46" s="46">
        <v>681.11199999999997</v>
      </c>
      <c r="H46" s="46">
        <v>679.34100000000001</v>
      </c>
      <c r="I46" s="46">
        <v>694.77599999999995</v>
      </c>
      <c r="J46">
        <f t="shared" ref="J46:J51" si="0">AVERAGE(C46:I46)</f>
        <v>683.02471428571425</v>
      </c>
      <c r="K46" s="122">
        <v>4</v>
      </c>
      <c r="L46" s="122">
        <v>2</v>
      </c>
      <c r="M46" s="122">
        <v>680.41499999999996</v>
      </c>
      <c r="N46" s="122">
        <v>678.78700000000003</v>
      </c>
      <c r="O46" s="122">
        <v>679.6</v>
      </c>
      <c r="P46" s="122">
        <v>679.20100000000002</v>
      </c>
      <c r="Q46" s="122">
        <v>684.87400000000002</v>
      </c>
      <c r="R46" s="122">
        <v>686.77800000000002</v>
      </c>
      <c r="S46" s="122">
        <v>695.42700000000002</v>
      </c>
      <c r="T46" s="122">
        <f t="shared" ref="T46:T51" si="1">AVERAGE(M46:S46)</f>
        <v>683.58314285714289</v>
      </c>
    </row>
    <row r="47" spans="1:20" x14ac:dyDescent="0.25">
      <c r="A47" s="44">
        <v>4</v>
      </c>
      <c r="B47" s="44">
        <v>4</v>
      </c>
      <c r="C47" s="44">
        <v>561.06299999999999</v>
      </c>
      <c r="D47" s="44">
        <v>574.84</v>
      </c>
      <c r="E47" s="45">
        <v>575.49800000000005</v>
      </c>
      <c r="F47" s="46">
        <v>577.93799999999999</v>
      </c>
      <c r="G47" s="46">
        <v>575.72500000000002</v>
      </c>
      <c r="H47" s="46">
        <v>578.33600000000001</v>
      </c>
      <c r="I47" s="46">
        <v>577.30799999999999</v>
      </c>
      <c r="J47">
        <f t="shared" si="0"/>
        <v>574.38685714285714</v>
      </c>
      <c r="K47" s="122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 x14ac:dyDescent="0.25">
      <c r="A48" s="44">
        <v>5</v>
      </c>
      <c r="B48" s="44">
        <v>4</v>
      </c>
      <c r="C48" s="44">
        <v>537.08500000000004</v>
      </c>
      <c r="D48" s="44">
        <v>537.67499999999995</v>
      </c>
      <c r="E48" s="45">
        <v>534.851</v>
      </c>
      <c r="F48" s="46">
        <v>535.81299999999999</v>
      </c>
      <c r="G48" s="46">
        <v>538.43700000000001</v>
      </c>
      <c r="H48" s="46">
        <v>535.27599999999995</v>
      </c>
      <c r="I48" s="46">
        <v>534.52300000000002</v>
      </c>
      <c r="J48">
        <f t="shared" si="0"/>
        <v>536.23714285714289</v>
      </c>
      <c r="K48" s="122"/>
      <c r="L48" s="122"/>
      <c r="M48" s="122"/>
      <c r="N48" s="122"/>
      <c r="O48" s="122"/>
      <c r="P48" s="122"/>
      <c r="Q48" s="122"/>
      <c r="R48" s="122"/>
      <c r="S48" s="122"/>
      <c r="T48" s="122"/>
    </row>
    <row r="49" spans="1:20" x14ac:dyDescent="0.25">
      <c r="A49" s="44">
        <v>6</v>
      </c>
      <c r="B49" s="44">
        <v>4</v>
      </c>
      <c r="C49" s="44">
        <v>504.24799999999999</v>
      </c>
      <c r="D49" s="44">
        <v>498.995</v>
      </c>
      <c r="E49" s="45">
        <v>498.24400000000003</v>
      </c>
      <c r="F49" s="46">
        <v>498.69600000000003</v>
      </c>
      <c r="G49" s="46">
        <v>500.286</v>
      </c>
      <c r="H49" s="46">
        <v>498.50700000000001</v>
      </c>
      <c r="I49" s="46">
        <v>499.32600000000002</v>
      </c>
      <c r="J49">
        <f t="shared" si="0"/>
        <v>499.75742857142859</v>
      </c>
      <c r="K49" s="122">
        <v>6</v>
      </c>
      <c r="L49" s="122">
        <v>4</v>
      </c>
      <c r="M49" s="122">
        <v>493.26499999999999</v>
      </c>
      <c r="N49" s="122">
        <v>502.334</v>
      </c>
      <c r="O49" s="122">
        <v>509.69</v>
      </c>
      <c r="P49" s="122">
        <v>503.50200000000001</v>
      </c>
      <c r="Q49" s="122">
        <v>504.964</v>
      </c>
      <c r="R49" s="122">
        <v>505.065</v>
      </c>
      <c r="S49" s="122">
        <v>505.90600000000001</v>
      </c>
      <c r="T49" s="122">
        <f t="shared" si="1"/>
        <v>503.53228571428571</v>
      </c>
    </row>
    <row r="50" spans="1:20" x14ac:dyDescent="0.25">
      <c r="A50" s="44">
        <v>7</v>
      </c>
      <c r="B50" s="44">
        <v>4</v>
      </c>
      <c r="C50" s="44">
        <v>471.07600000000002</v>
      </c>
      <c r="D50" s="44">
        <v>468.471</v>
      </c>
      <c r="E50" s="45">
        <v>470.62799999999999</v>
      </c>
      <c r="F50" s="46">
        <v>471.18299999999999</v>
      </c>
      <c r="G50" s="46">
        <v>467.642</v>
      </c>
      <c r="H50" s="46">
        <v>467.875</v>
      </c>
      <c r="I50" s="46">
        <v>468.39</v>
      </c>
      <c r="J50">
        <f t="shared" si="0"/>
        <v>469.32357142857143</v>
      </c>
      <c r="K50" s="122">
        <v>7</v>
      </c>
      <c r="L50" s="122">
        <v>4</v>
      </c>
      <c r="M50" s="122">
        <v>485.88200000000001</v>
      </c>
      <c r="N50" s="122">
        <v>478.45699999999999</v>
      </c>
      <c r="O50" s="122">
        <v>476.82900000000001</v>
      </c>
      <c r="P50" s="122">
        <v>476.54399999999998</v>
      </c>
      <c r="Q50" s="122">
        <v>474.892</v>
      </c>
      <c r="R50" s="122">
        <v>476.79300000000001</v>
      </c>
      <c r="S50" s="122">
        <v>473.42599999999999</v>
      </c>
      <c r="T50" s="122">
        <f t="shared" si="1"/>
        <v>477.54614285714285</v>
      </c>
    </row>
    <row r="51" spans="1:20" x14ac:dyDescent="0.25">
      <c r="A51" s="44">
        <v>8</v>
      </c>
      <c r="B51" s="44">
        <v>4</v>
      </c>
      <c r="C51" s="44">
        <v>444.06099999999998</v>
      </c>
      <c r="D51" s="44">
        <v>447.99400000000003</v>
      </c>
      <c r="E51" s="45">
        <v>442.339</v>
      </c>
      <c r="F51" s="46">
        <v>443.79700000000003</v>
      </c>
      <c r="G51" s="46">
        <v>460.459</v>
      </c>
      <c r="H51" s="46">
        <v>442.185</v>
      </c>
      <c r="I51" s="46">
        <v>447.12099999999998</v>
      </c>
      <c r="J51">
        <f t="shared" si="0"/>
        <v>446.85085714285714</v>
      </c>
      <c r="K51" s="122">
        <v>8</v>
      </c>
      <c r="L51" s="122">
        <v>4</v>
      </c>
      <c r="M51" s="122">
        <v>450.97199999999998</v>
      </c>
      <c r="N51" s="122">
        <v>449.71100000000001</v>
      </c>
      <c r="O51" s="122">
        <v>468.214</v>
      </c>
      <c r="P51" s="122">
        <v>470.07400000000001</v>
      </c>
      <c r="Q51" s="122">
        <v>447.59800000000001</v>
      </c>
      <c r="R51" s="122">
        <v>449.69400000000002</v>
      </c>
      <c r="S51" s="122">
        <v>451.28899999999999</v>
      </c>
      <c r="T51" s="122">
        <f t="shared" si="1"/>
        <v>455.36457142857137</v>
      </c>
    </row>
    <row r="52" spans="1:20" x14ac:dyDescent="0.25">
      <c r="A52">
        <v>1</v>
      </c>
      <c r="B52">
        <v>0</v>
      </c>
      <c r="C52">
        <v>6218.2370000000001</v>
      </c>
      <c r="D52">
        <v>6216.72</v>
      </c>
      <c r="E52">
        <f>AVERAGE(C52:D52)</f>
        <v>6217.4785000000002</v>
      </c>
      <c r="G52">
        <f>E52/E53</f>
        <v>3.5921138457040946</v>
      </c>
      <c r="K52" s="122"/>
      <c r="L52" s="122"/>
      <c r="M52" s="122"/>
      <c r="N52" s="122"/>
      <c r="O52" s="122"/>
      <c r="P52" s="122"/>
      <c r="Q52" s="122"/>
      <c r="R52" s="122"/>
      <c r="S52" s="122"/>
      <c r="T52" s="122"/>
    </row>
    <row r="53" spans="1:20" x14ac:dyDescent="0.25">
      <c r="A53">
        <v>1</v>
      </c>
      <c r="B53">
        <v>1</v>
      </c>
      <c r="C53">
        <v>1732.9749999999999</v>
      </c>
      <c r="D53">
        <v>1728.7629999999999</v>
      </c>
      <c r="E53">
        <f>AVERAGE(C53:D53)</f>
        <v>1730.8689999999999</v>
      </c>
      <c r="K53" s="122"/>
      <c r="L53" s="122"/>
      <c r="M53" s="122"/>
      <c r="N53" s="122"/>
      <c r="O53" s="122"/>
      <c r="P53" s="122"/>
      <c r="Q53" s="122"/>
      <c r="R53" s="122"/>
      <c r="S53" s="122"/>
      <c r="T53" s="122"/>
    </row>
    <row r="54" spans="1:20" x14ac:dyDescent="0.25">
      <c r="A54" t="s">
        <v>59</v>
      </c>
      <c r="K54" s="122"/>
      <c r="L54" s="122"/>
      <c r="M54" s="122"/>
      <c r="N54" s="122"/>
      <c r="O54" s="122"/>
      <c r="P54" s="122"/>
      <c r="Q54" s="122"/>
      <c r="R54" s="122"/>
      <c r="S54" s="122"/>
      <c r="T54" s="122"/>
    </row>
    <row r="55" spans="1:20" x14ac:dyDescent="0.25">
      <c r="A55" s="46">
        <v>4</v>
      </c>
      <c r="B55" s="46">
        <v>0</v>
      </c>
      <c r="C55" s="46">
        <v>1588.606</v>
      </c>
      <c r="D55" s="46">
        <v>1591.1010000000001</v>
      </c>
      <c r="E55" s="46">
        <v>1588.7049999999999</v>
      </c>
      <c r="F55" s="46">
        <v>1588.213</v>
      </c>
      <c r="G55" s="46">
        <v>1591.6120000000001</v>
      </c>
      <c r="H55" s="46">
        <v>1588.335</v>
      </c>
      <c r="I55" s="46">
        <v>1587.559</v>
      </c>
      <c r="J55">
        <f>AVERAGE(C55:I55)</f>
        <v>1589.1615714285713</v>
      </c>
      <c r="K55" s="122" t="s">
        <v>97</v>
      </c>
      <c r="L55" s="122"/>
      <c r="M55" s="122"/>
      <c r="N55" s="122"/>
      <c r="O55" s="122"/>
      <c r="P55" s="122"/>
      <c r="Q55" s="122"/>
      <c r="R55" s="122"/>
      <c r="S55" s="122"/>
      <c r="T55" s="122"/>
    </row>
    <row r="56" spans="1:20" x14ac:dyDescent="0.25">
      <c r="A56" s="46">
        <v>4</v>
      </c>
      <c r="B56" s="46">
        <v>2</v>
      </c>
      <c r="C56" s="46">
        <v>676.173</v>
      </c>
      <c r="D56" s="46">
        <v>676.37599999999998</v>
      </c>
      <c r="E56" s="46">
        <v>680.06</v>
      </c>
      <c r="F56" s="46">
        <v>679.05200000000002</v>
      </c>
      <c r="G56" s="46">
        <v>679.78399999999999</v>
      </c>
      <c r="H56" s="46">
        <v>676.95399999999995</v>
      </c>
      <c r="I56" s="46">
        <v>676.24599999999998</v>
      </c>
      <c r="J56">
        <f t="shared" ref="J56:J61" si="2">AVERAGE(C56:I56)</f>
        <v>677.80642857142868</v>
      </c>
      <c r="K56" s="122">
        <v>4</v>
      </c>
      <c r="L56" s="122">
        <v>2</v>
      </c>
      <c r="M56" s="122">
        <v>698.18700000000001</v>
      </c>
      <c r="N56" s="122">
        <v>687.66800000000001</v>
      </c>
      <c r="O56" s="122">
        <v>685.95699999999999</v>
      </c>
      <c r="P56" s="122">
        <v>685.91099999999994</v>
      </c>
      <c r="Q56" s="122">
        <v>699.82299999999998</v>
      </c>
      <c r="R56" s="122">
        <v>684.85400000000004</v>
      </c>
      <c r="S56" s="122">
        <v>685.47900000000004</v>
      </c>
      <c r="T56" s="122">
        <f t="shared" ref="T56:T61" si="3">AVERAGE(M56:S56)</f>
        <v>689.697</v>
      </c>
    </row>
    <row r="57" spans="1:20" x14ac:dyDescent="0.25">
      <c r="A57" s="46">
        <v>4</v>
      </c>
      <c r="B57" s="46">
        <v>4</v>
      </c>
      <c r="C57" s="46">
        <v>565.14800000000002</v>
      </c>
      <c r="D57" s="46">
        <v>575.34</v>
      </c>
      <c r="E57" s="46">
        <v>577.69899999999996</v>
      </c>
      <c r="F57" s="46">
        <v>577.07399999999996</v>
      </c>
      <c r="G57" s="46">
        <v>575.13499999999999</v>
      </c>
      <c r="H57" s="46">
        <v>576.90800000000002</v>
      </c>
      <c r="I57" s="46">
        <v>575.65099999999995</v>
      </c>
      <c r="J57">
        <f t="shared" si="2"/>
        <v>574.70785714285705</v>
      </c>
      <c r="K57" s="122"/>
      <c r="L57" s="122"/>
      <c r="M57" s="122"/>
      <c r="N57" s="122"/>
      <c r="O57" s="122"/>
      <c r="P57" s="122"/>
      <c r="Q57" s="122"/>
      <c r="R57" s="122"/>
      <c r="S57" s="122"/>
      <c r="T57" s="122"/>
    </row>
    <row r="58" spans="1:20" x14ac:dyDescent="0.25">
      <c r="A58" s="46">
        <v>5</v>
      </c>
      <c r="B58" s="46">
        <v>4</v>
      </c>
      <c r="C58" s="46">
        <v>532.99699999999996</v>
      </c>
      <c r="D58" s="46">
        <v>534</v>
      </c>
      <c r="E58" s="46">
        <v>534.12400000000002</v>
      </c>
      <c r="F58" s="46">
        <v>535.33199999999999</v>
      </c>
      <c r="G58" s="46">
        <v>533.447</v>
      </c>
      <c r="H58" s="46">
        <v>534.61199999999997</v>
      </c>
      <c r="I58" s="46">
        <v>534.84799999999996</v>
      </c>
      <c r="J58">
        <f t="shared" si="2"/>
        <v>534.19428571428568</v>
      </c>
      <c r="K58" s="122"/>
      <c r="L58" s="122"/>
      <c r="M58" s="122"/>
      <c r="N58" s="122"/>
      <c r="O58" s="122"/>
      <c r="P58" s="122"/>
      <c r="Q58" s="122"/>
      <c r="R58" s="122"/>
      <c r="S58" s="122"/>
      <c r="T58" s="122"/>
    </row>
    <row r="59" spans="1:20" x14ac:dyDescent="0.25">
      <c r="A59" s="46">
        <v>6</v>
      </c>
      <c r="B59" s="46">
        <v>4</v>
      </c>
      <c r="C59" s="46">
        <v>500.13499999999999</v>
      </c>
      <c r="D59" s="46">
        <v>497.30799999999999</v>
      </c>
      <c r="E59" s="46">
        <v>499.66</v>
      </c>
      <c r="F59" s="46">
        <v>496.93900000000002</v>
      </c>
      <c r="G59" s="46">
        <v>500.16699999999997</v>
      </c>
      <c r="H59" s="46">
        <v>497.57799999999997</v>
      </c>
      <c r="I59" s="46">
        <v>499.22500000000002</v>
      </c>
      <c r="J59">
        <f t="shared" si="2"/>
        <v>498.71600000000001</v>
      </c>
      <c r="K59" s="122">
        <v>6</v>
      </c>
      <c r="L59" s="122">
        <v>4</v>
      </c>
      <c r="M59" s="122">
        <v>488.13600000000002</v>
      </c>
      <c r="N59" s="122">
        <v>509.86099999999999</v>
      </c>
      <c r="O59" s="122">
        <v>499.428</v>
      </c>
      <c r="P59" s="122">
        <v>502.98200000000003</v>
      </c>
      <c r="Q59" s="122">
        <v>511.63</v>
      </c>
      <c r="R59" s="122">
        <v>502.61500000000001</v>
      </c>
      <c r="S59" s="122">
        <v>502.476</v>
      </c>
      <c r="T59" s="122">
        <f t="shared" si="3"/>
        <v>502.44685714285714</v>
      </c>
    </row>
    <row r="60" spans="1:20" x14ac:dyDescent="0.25">
      <c r="A60" s="46">
        <v>7</v>
      </c>
      <c r="B60" s="46">
        <v>4</v>
      </c>
      <c r="C60" s="46">
        <v>466.33300000000003</v>
      </c>
      <c r="D60" s="46">
        <v>465.72</v>
      </c>
      <c r="E60" s="46">
        <v>466.93</v>
      </c>
      <c r="F60" s="46">
        <v>467.71100000000001</v>
      </c>
      <c r="G60" s="46">
        <v>481.84899999999999</v>
      </c>
      <c r="H60" s="46">
        <v>462.94099999999997</v>
      </c>
      <c r="I60" s="46">
        <v>465.947</v>
      </c>
      <c r="J60">
        <f t="shared" si="2"/>
        <v>468.20442857142859</v>
      </c>
      <c r="K60" s="122">
        <v>7</v>
      </c>
      <c r="L60" s="122">
        <v>4</v>
      </c>
      <c r="M60" s="122">
        <v>471.12099999999998</v>
      </c>
      <c r="N60" s="122">
        <v>471.21800000000002</v>
      </c>
      <c r="O60" s="122">
        <v>471.14499999999998</v>
      </c>
      <c r="P60" s="122">
        <v>475.15800000000002</v>
      </c>
      <c r="Q60" s="122">
        <v>469.40899999999999</v>
      </c>
      <c r="R60" s="122">
        <v>470.25599999999997</v>
      </c>
      <c r="S60" s="122">
        <v>472.06799999999998</v>
      </c>
      <c r="T60" s="122">
        <f t="shared" si="3"/>
        <v>471.48214285714283</v>
      </c>
    </row>
    <row r="61" spans="1:20" x14ac:dyDescent="0.25">
      <c r="A61" s="46">
        <v>8</v>
      </c>
      <c r="B61" s="46">
        <v>4</v>
      </c>
      <c r="C61" s="46">
        <v>440.73200000000003</v>
      </c>
      <c r="D61" s="46">
        <v>458.80700000000002</v>
      </c>
      <c r="E61" s="46">
        <v>439.06200000000001</v>
      </c>
      <c r="F61" s="46">
        <v>442.91800000000001</v>
      </c>
      <c r="G61" s="46">
        <v>445.61</v>
      </c>
      <c r="H61" s="46">
        <v>442.73599999999999</v>
      </c>
      <c r="I61" s="46">
        <v>442.93299999999999</v>
      </c>
      <c r="J61">
        <f t="shared" si="2"/>
        <v>444.68542857142859</v>
      </c>
      <c r="K61" s="122">
        <v>8</v>
      </c>
      <c r="L61" s="122">
        <v>4</v>
      </c>
      <c r="M61" s="122">
        <v>446.64</v>
      </c>
      <c r="N61" s="122">
        <v>447.93799999999999</v>
      </c>
      <c r="O61" s="122">
        <v>449.51400000000001</v>
      </c>
      <c r="P61" s="122">
        <v>447.63200000000001</v>
      </c>
      <c r="Q61" s="122">
        <v>448.779</v>
      </c>
      <c r="R61" s="122">
        <v>463.48599999999999</v>
      </c>
      <c r="S61" s="122">
        <v>446.61099999999999</v>
      </c>
      <c r="T61" s="122">
        <f t="shared" si="3"/>
        <v>450.08571428571429</v>
      </c>
    </row>
    <row r="63" spans="1:20" x14ac:dyDescent="0.25">
      <c r="A63" s="10"/>
      <c r="B63" s="10"/>
      <c r="C63" s="10"/>
      <c r="D63" s="10"/>
      <c r="E63" s="11"/>
    </row>
    <row r="64" spans="1:20" x14ac:dyDescent="0.25">
      <c r="A64" s="152" t="s">
        <v>4</v>
      </c>
      <c r="B64" s="152"/>
      <c r="C64" s="152"/>
      <c r="D64" s="152"/>
      <c r="E64" s="11"/>
    </row>
    <row r="65" spans="1:21" x14ac:dyDescent="0.25">
      <c r="A65" s="44">
        <v>4</v>
      </c>
      <c r="B65" s="44">
        <v>0</v>
      </c>
      <c r="C65" s="44">
        <v>1588.9829999999999</v>
      </c>
      <c r="D65" s="44">
        <v>1589.077</v>
      </c>
      <c r="E65" s="45">
        <v>1588.2380000000001</v>
      </c>
      <c r="F65" s="46">
        <v>1588.2629999999999</v>
      </c>
      <c r="G65" s="46">
        <v>1587.3630000000001</v>
      </c>
      <c r="H65" s="46">
        <v>1588.9770000000001</v>
      </c>
      <c r="I65" s="46">
        <v>1588.4449999999999</v>
      </c>
      <c r="J65">
        <f>AVERAGE(C65:I65)</f>
        <v>1588.4779999999998</v>
      </c>
    </row>
    <row r="66" spans="1:21" x14ac:dyDescent="0.25">
      <c r="A66" s="44">
        <v>4</v>
      </c>
      <c r="B66" s="44">
        <v>2</v>
      </c>
      <c r="C66" s="44">
        <v>701.25</v>
      </c>
      <c r="D66" s="44">
        <v>695.202</v>
      </c>
      <c r="E66" s="45">
        <v>714.58600000000001</v>
      </c>
      <c r="F66" s="46">
        <v>697.05799999999999</v>
      </c>
      <c r="G66" s="46">
        <v>722.25099999999998</v>
      </c>
      <c r="H66" s="46">
        <v>728.12199999999996</v>
      </c>
      <c r="I66" s="46">
        <v>714.06799999999998</v>
      </c>
      <c r="J66">
        <f t="shared" ref="J66:J71" si="4">AVERAGE(C66:I66)</f>
        <v>710.36242857142861</v>
      </c>
    </row>
    <row r="67" spans="1:21" x14ac:dyDescent="0.25">
      <c r="A67" s="44">
        <v>4</v>
      </c>
      <c r="B67" s="44">
        <v>4</v>
      </c>
      <c r="C67" s="44">
        <v>558.02200000000005</v>
      </c>
      <c r="D67" s="44">
        <v>570.80899999999997</v>
      </c>
      <c r="E67" s="45">
        <v>572.495</v>
      </c>
      <c r="F67" s="46">
        <v>571.91200000000003</v>
      </c>
      <c r="G67" s="46">
        <v>571.92200000000003</v>
      </c>
      <c r="H67" s="46">
        <v>574.70699999999999</v>
      </c>
      <c r="I67" s="46">
        <v>574.56799999999998</v>
      </c>
      <c r="J67">
        <f t="shared" si="4"/>
        <v>570.63357142857149</v>
      </c>
    </row>
    <row r="68" spans="1:21" x14ac:dyDescent="0.25">
      <c r="A68" s="44">
        <v>5</v>
      </c>
      <c r="B68" s="44">
        <v>4</v>
      </c>
      <c r="C68" s="44">
        <v>534.22199999999998</v>
      </c>
      <c r="D68" s="44">
        <v>532.81399999999996</v>
      </c>
      <c r="E68" s="45">
        <v>537.197</v>
      </c>
      <c r="F68" s="46">
        <v>534.04600000000005</v>
      </c>
      <c r="G68" s="46">
        <v>533.76499999999999</v>
      </c>
      <c r="H68" s="46">
        <v>537.15099999999995</v>
      </c>
      <c r="I68" s="46">
        <v>533.19100000000003</v>
      </c>
      <c r="J68">
        <f t="shared" si="4"/>
        <v>534.62657142857154</v>
      </c>
    </row>
    <row r="69" spans="1:21" x14ac:dyDescent="0.25">
      <c r="A69" s="44">
        <v>6</v>
      </c>
      <c r="B69" s="44">
        <v>4</v>
      </c>
      <c r="C69" s="44">
        <v>501.96300000000002</v>
      </c>
      <c r="D69" s="44">
        <v>497.38900000000001</v>
      </c>
      <c r="E69" s="45">
        <v>498.65699999999998</v>
      </c>
      <c r="F69" s="46">
        <v>498.608</v>
      </c>
      <c r="G69" s="46">
        <v>498.40800000000002</v>
      </c>
      <c r="H69" s="46">
        <v>502.041</v>
      </c>
      <c r="I69" s="46">
        <v>499.98</v>
      </c>
      <c r="J69">
        <f t="shared" si="4"/>
        <v>499.57800000000003</v>
      </c>
    </row>
    <row r="70" spans="1:21" x14ac:dyDescent="0.25">
      <c r="A70" s="44">
        <v>7</v>
      </c>
      <c r="B70" s="44">
        <v>4</v>
      </c>
      <c r="C70" s="44">
        <v>468.28500000000003</v>
      </c>
      <c r="D70" s="44">
        <v>465.92899999999997</v>
      </c>
      <c r="E70" s="45">
        <v>468.221</v>
      </c>
      <c r="F70" s="46">
        <v>467.28500000000003</v>
      </c>
      <c r="G70" s="46">
        <v>470.00799999999998</v>
      </c>
      <c r="H70" s="46">
        <v>470.79300000000001</v>
      </c>
      <c r="I70" s="46">
        <v>470.11900000000003</v>
      </c>
      <c r="J70">
        <f t="shared" si="4"/>
        <v>468.66285714285721</v>
      </c>
    </row>
    <row r="71" spans="1:21" x14ac:dyDescent="0.25">
      <c r="A71" s="44">
        <v>8</v>
      </c>
      <c r="B71" s="44">
        <v>4</v>
      </c>
      <c r="C71" s="44">
        <v>443.71499999999997</v>
      </c>
      <c r="D71" s="44">
        <v>445.17</v>
      </c>
      <c r="E71" s="45">
        <v>447.11200000000002</v>
      </c>
      <c r="F71" s="46">
        <v>441.77199999999999</v>
      </c>
      <c r="G71" s="46">
        <v>446.06799999999998</v>
      </c>
      <c r="H71" s="46">
        <v>441.59699999999998</v>
      </c>
      <c r="I71" s="46">
        <v>447.33800000000002</v>
      </c>
      <c r="J71">
        <f t="shared" si="4"/>
        <v>444.68171428571435</v>
      </c>
    </row>
    <row r="72" spans="1:21" x14ac:dyDescent="0.25">
      <c r="A72" s="10"/>
      <c r="B72" s="10"/>
      <c r="C72" s="10"/>
      <c r="D72" s="10"/>
      <c r="E72" s="11"/>
    </row>
    <row r="73" spans="1:21" ht="15.75" thickBot="1" x14ac:dyDescent="0.3">
      <c r="A73" s="160" t="s">
        <v>81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 x14ac:dyDescent="0.25">
      <c r="A74" s="72"/>
      <c r="B74" s="73"/>
      <c r="C74" s="73"/>
      <c r="D74" s="49"/>
      <c r="E74" s="49"/>
      <c r="F74" s="49"/>
      <c r="G74" s="73"/>
      <c r="H74" s="73"/>
      <c r="I74" s="73"/>
      <c r="J74" s="73"/>
      <c r="K74" s="73"/>
      <c r="L74" s="73"/>
      <c r="M74" s="73"/>
      <c r="N74" s="73"/>
      <c r="O74" s="74"/>
      <c r="P74" s="49"/>
      <c r="Q74" s="49"/>
      <c r="R74" s="49"/>
      <c r="S74" s="49"/>
      <c r="T74" s="49"/>
      <c r="U74" s="50"/>
    </row>
    <row r="75" spans="1:21" x14ac:dyDescent="0.25">
      <c r="A75" s="75" t="s">
        <v>37</v>
      </c>
      <c r="B75" s="58"/>
      <c r="C75" s="58"/>
      <c r="D75" s="28"/>
      <c r="E75" s="28"/>
      <c r="F75" s="28"/>
      <c r="G75" s="58"/>
      <c r="H75" s="58"/>
      <c r="I75" s="58" t="s">
        <v>4</v>
      </c>
      <c r="J75" s="58"/>
      <c r="K75" s="58"/>
      <c r="L75" s="58"/>
      <c r="M75" s="58"/>
      <c r="N75" s="58"/>
      <c r="O75" s="76"/>
      <c r="P75" s="28" t="s">
        <v>59</v>
      </c>
      <c r="Q75" s="28"/>
      <c r="R75" s="28"/>
      <c r="S75" s="28"/>
      <c r="T75" s="28"/>
      <c r="U75" s="55"/>
    </row>
    <row r="76" spans="1:21" x14ac:dyDescent="0.25">
      <c r="A76" s="75">
        <v>4</v>
      </c>
      <c r="B76" s="58">
        <v>0</v>
      </c>
      <c r="C76" s="58">
        <v>1158.01283799</v>
      </c>
      <c r="D76" s="28">
        <v>1152.58987125</v>
      </c>
      <c r="E76" s="28">
        <v>1164.1045248</v>
      </c>
      <c r="F76" s="53">
        <f>AVERAGE(C76:E76)</f>
        <v>1158.2357446799999</v>
      </c>
      <c r="G76" s="58"/>
      <c r="H76" s="58"/>
      <c r="I76" s="58">
        <v>4</v>
      </c>
      <c r="J76" s="58">
        <v>0</v>
      </c>
      <c r="K76" s="58">
        <v>1154.1385458899999</v>
      </c>
      <c r="L76" s="58">
        <v>1167.1262662500001</v>
      </c>
      <c r="M76" s="58">
        <v>1197.76565916</v>
      </c>
      <c r="N76" s="53">
        <f>AVERAGE(K76:M76)</f>
        <v>1173.0101570999998</v>
      </c>
      <c r="O76" s="76"/>
      <c r="P76" s="28">
        <v>4</v>
      </c>
      <c r="Q76" s="28">
        <v>0</v>
      </c>
      <c r="R76" s="28">
        <v>1143.5268106799999</v>
      </c>
      <c r="S76" s="28">
        <v>1153.7320730399999</v>
      </c>
      <c r="T76" s="28">
        <v>1161.3525338699999</v>
      </c>
      <c r="U76" s="54">
        <f>AVERAGE(R76:T76)</f>
        <v>1152.8704725300001</v>
      </c>
    </row>
    <row r="77" spans="1:21" x14ac:dyDescent="0.25">
      <c r="A77" s="75">
        <v>4</v>
      </c>
      <c r="B77" s="58">
        <v>2</v>
      </c>
      <c r="C77" s="58">
        <v>1647.1192212000001</v>
      </c>
      <c r="D77" s="28">
        <v>1640.3194062</v>
      </c>
      <c r="E77" s="28">
        <v>1635.9655968</v>
      </c>
      <c r="F77" s="53">
        <f t="shared" ref="F77:F82" si="5">AVERAGE(C77:E77)</f>
        <v>1641.1347413999999</v>
      </c>
      <c r="G77" s="58"/>
      <c r="H77" s="58"/>
      <c r="I77" s="58">
        <v>4</v>
      </c>
      <c r="J77" s="58">
        <v>2</v>
      </c>
      <c r="K77" s="58">
        <v>1716.4661724</v>
      </c>
      <c r="L77" s="58">
        <v>1660.1376843</v>
      </c>
      <c r="M77" s="58">
        <v>1662.135552</v>
      </c>
      <c r="N77" s="53">
        <f t="shared" ref="N77:N82" si="6">AVERAGE(K77:M77)</f>
        <v>1679.5798029</v>
      </c>
      <c r="O77" s="76"/>
      <c r="P77" s="28">
        <v>4</v>
      </c>
      <c r="Q77" s="28">
        <v>2</v>
      </c>
      <c r="R77" s="28">
        <v>1609.2510786</v>
      </c>
      <c r="S77" s="28">
        <v>1615.8703932000001</v>
      </c>
      <c r="T77" s="28">
        <v>1625.3224344</v>
      </c>
      <c r="U77" s="54">
        <f t="shared" ref="U77:U82" si="7">AVERAGE(R77:T77)</f>
        <v>1616.8146354</v>
      </c>
    </row>
    <row r="78" spans="1:21" x14ac:dyDescent="0.25">
      <c r="A78" s="75">
        <v>4</v>
      </c>
      <c r="B78" s="58">
        <v>4</v>
      </c>
      <c r="C78" s="58">
        <v>1812.6692892000001</v>
      </c>
      <c r="D78" s="28">
        <v>1822.1780088</v>
      </c>
      <c r="E78" s="28">
        <v>1807.5798999000001</v>
      </c>
      <c r="F78" s="53">
        <f t="shared" si="5"/>
        <v>1814.1423993000001</v>
      </c>
      <c r="G78" s="58"/>
      <c r="H78" s="58"/>
      <c r="I78" s="58">
        <v>4</v>
      </c>
      <c r="J78" s="58">
        <v>4</v>
      </c>
      <c r="K78" s="58">
        <v>1783.1437470000001</v>
      </c>
      <c r="L78" s="58">
        <v>1785.3996105000001</v>
      </c>
      <c r="M78" s="58">
        <v>1788.8834555999999</v>
      </c>
      <c r="N78" s="53">
        <f t="shared" si="6"/>
        <v>1785.8089376999999</v>
      </c>
      <c r="O78" s="76"/>
      <c r="P78" s="28">
        <v>4</v>
      </c>
      <c r="Q78" s="28">
        <v>4</v>
      </c>
      <c r="R78" s="28">
        <v>1792.6726896</v>
      </c>
      <c r="S78" s="28">
        <v>1784.7322217999999</v>
      </c>
      <c r="T78" s="28">
        <v>1789.742493</v>
      </c>
      <c r="U78" s="54">
        <f t="shared" si="7"/>
        <v>1789.0491347999998</v>
      </c>
    </row>
    <row r="79" spans="1:21" x14ac:dyDescent="0.25">
      <c r="A79" s="75">
        <v>5</v>
      </c>
      <c r="B79" s="58">
        <v>4</v>
      </c>
      <c r="C79" s="58">
        <v>1717.668639</v>
      </c>
      <c r="D79" s="28">
        <v>1730.248695</v>
      </c>
      <c r="E79" s="28">
        <v>1721.1275928</v>
      </c>
      <c r="F79" s="53">
        <f t="shared" si="5"/>
        <v>1723.0149755999998</v>
      </c>
      <c r="G79" s="58"/>
      <c r="H79" s="58"/>
      <c r="I79" s="58">
        <v>5</v>
      </c>
      <c r="J79" s="58">
        <v>4</v>
      </c>
      <c r="K79" s="58">
        <v>1695.011184</v>
      </c>
      <c r="L79" s="58">
        <v>1697.4778392000001</v>
      </c>
      <c r="M79" s="58">
        <v>1696.7977037999999</v>
      </c>
      <c r="N79" s="53">
        <f t="shared" si="6"/>
        <v>1696.428909</v>
      </c>
      <c r="O79" s="76"/>
      <c r="P79" s="28">
        <v>5</v>
      </c>
      <c r="Q79" s="28">
        <v>4</v>
      </c>
      <c r="R79" s="28">
        <v>1692.0020961</v>
      </c>
      <c r="S79" s="28">
        <v>1699.2346212</v>
      </c>
      <c r="T79" s="28">
        <v>1697.3038485</v>
      </c>
      <c r="U79" s="54">
        <f t="shared" si="7"/>
        <v>1696.1801886000001</v>
      </c>
    </row>
    <row r="80" spans="1:21" x14ac:dyDescent="0.25">
      <c r="A80" s="75">
        <v>6</v>
      </c>
      <c r="B80" s="58">
        <v>4</v>
      </c>
      <c r="C80" s="58">
        <v>1655.2871127000001</v>
      </c>
      <c r="D80" s="28">
        <v>1646.6909310000001</v>
      </c>
      <c r="E80" s="28">
        <v>1635.7728708</v>
      </c>
      <c r="F80" s="53">
        <f t="shared" si="5"/>
        <v>1645.9169715</v>
      </c>
      <c r="G80" s="58"/>
      <c r="H80" s="58"/>
      <c r="I80" s="58">
        <v>6</v>
      </c>
      <c r="J80" s="58">
        <v>4</v>
      </c>
      <c r="K80" s="58">
        <v>1619.9866674</v>
      </c>
      <c r="L80" s="58">
        <v>1634.9672556</v>
      </c>
      <c r="M80" s="58">
        <v>1620.8396622</v>
      </c>
      <c r="N80" s="53">
        <f t="shared" si="6"/>
        <v>1625.2645284</v>
      </c>
      <c r="O80" s="76"/>
      <c r="P80" s="28">
        <v>6</v>
      </c>
      <c r="Q80" s="28">
        <v>4</v>
      </c>
      <c r="R80" s="28">
        <v>1615.8666780000001</v>
      </c>
      <c r="S80" s="28">
        <v>1607.1741036000001</v>
      </c>
      <c r="T80" s="28">
        <v>1622.0581208999999</v>
      </c>
      <c r="U80" s="54">
        <f t="shared" si="7"/>
        <v>1615.0329675</v>
      </c>
    </row>
    <row r="81" spans="1:21" x14ac:dyDescent="0.25">
      <c r="A81" s="75">
        <v>7</v>
      </c>
      <c r="B81" s="58">
        <v>4</v>
      </c>
      <c r="C81" s="58">
        <v>1571.5207304999999</v>
      </c>
      <c r="D81" s="28">
        <v>1592.948457</v>
      </c>
      <c r="E81" s="28">
        <v>1572.4805481000001</v>
      </c>
      <c r="F81" s="53">
        <f t="shared" si="5"/>
        <v>1578.9832452000001</v>
      </c>
      <c r="G81" s="58"/>
      <c r="H81" s="58"/>
      <c r="I81" s="58">
        <v>7</v>
      </c>
      <c r="J81" s="58">
        <v>4</v>
      </c>
      <c r="K81" s="58">
        <v>1559.4672906000001</v>
      </c>
      <c r="L81" s="58">
        <v>1548.684927</v>
      </c>
      <c r="M81" s="58">
        <v>1560.8394413999999</v>
      </c>
      <c r="N81" s="53">
        <f t="shared" si="6"/>
        <v>1556.3305529999998</v>
      </c>
      <c r="O81" s="76"/>
      <c r="P81" s="28">
        <v>7</v>
      </c>
      <c r="Q81" s="28">
        <v>4</v>
      </c>
      <c r="R81" s="28">
        <v>1550.1359691</v>
      </c>
      <c r="S81" s="28">
        <v>1555.7091363</v>
      </c>
      <c r="T81" s="28">
        <v>1547.1996056999999</v>
      </c>
      <c r="U81" s="54">
        <f t="shared" si="7"/>
        <v>1551.0149036999999</v>
      </c>
    </row>
    <row r="82" spans="1:21" x14ac:dyDescent="0.25">
      <c r="A82" s="75">
        <v>8</v>
      </c>
      <c r="B82" s="58">
        <v>4</v>
      </c>
      <c r="C82" s="58">
        <v>1540.2604275000001</v>
      </c>
      <c r="D82" s="28">
        <v>1520.4630122999999</v>
      </c>
      <c r="E82" s="28">
        <v>1507.9696019999999</v>
      </c>
      <c r="F82" s="53">
        <f t="shared" si="5"/>
        <v>1522.8976806000001</v>
      </c>
      <c r="G82" s="58"/>
      <c r="H82" s="58"/>
      <c r="I82" s="58">
        <v>8</v>
      </c>
      <c r="J82" s="58">
        <v>4</v>
      </c>
      <c r="K82" s="58">
        <v>1485.7526439000001</v>
      </c>
      <c r="L82" s="58">
        <v>1488.9884804999999</v>
      </c>
      <c r="M82" s="58">
        <v>1500.1473212999999</v>
      </c>
      <c r="N82" s="53">
        <f t="shared" si="6"/>
        <v>1491.6294819000002</v>
      </c>
      <c r="O82" s="76"/>
      <c r="P82" s="28">
        <v>8</v>
      </c>
      <c r="Q82" s="28">
        <v>4</v>
      </c>
      <c r="R82" s="28">
        <v>1473.6679353</v>
      </c>
      <c r="S82" s="28">
        <v>1477.4284224</v>
      </c>
      <c r="T82" s="28">
        <v>1477.4114502</v>
      </c>
      <c r="U82" s="54">
        <f t="shared" si="7"/>
        <v>1476.1692693000002</v>
      </c>
    </row>
    <row r="83" spans="1:21" x14ac:dyDescent="0.25">
      <c r="A83" s="75"/>
      <c r="B83" s="58"/>
      <c r="C83" s="58"/>
      <c r="D83" s="28"/>
      <c r="E83" s="28"/>
      <c r="F83" s="28"/>
      <c r="G83" s="58"/>
      <c r="H83" s="58"/>
      <c r="I83" s="58"/>
      <c r="J83" s="58"/>
      <c r="K83" s="58"/>
      <c r="L83" s="58"/>
      <c r="M83" s="58"/>
      <c r="N83" s="58"/>
      <c r="O83" s="76"/>
      <c r="P83" s="28"/>
      <c r="Q83" s="28"/>
      <c r="R83" s="28"/>
      <c r="S83" s="28"/>
      <c r="T83" s="28"/>
      <c r="U83" s="70"/>
    </row>
    <row r="84" spans="1:21" x14ac:dyDescent="0.25">
      <c r="A84" s="75"/>
      <c r="B84" s="58"/>
      <c r="C84" s="58"/>
      <c r="D84" s="28"/>
      <c r="E84" s="28"/>
      <c r="F84" s="28"/>
      <c r="G84" s="58"/>
      <c r="H84" s="58"/>
      <c r="I84" s="58"/>
      <c r="J84" s="58"/>
      <c r="K84" s="58"/>
      <c r="L84" s="58"/>
      <c r="M84" s="58"/>
      <c r="N84" s="58"/>
      <c r="O84" s="76"/>
      <c r="P84" s="28"/>
      <c r="Q84" s="28"/>
      <c r="R84" s="28"/>
      <c r="S84" s="28"/>
      <c r="T84" s="28"/>
      <c r="U84" s="70"/>
    </row>
    <row r="85" spans="1:21" x14ac:dyDescent="0.25">
      <c r="A85" s="75">
        <v>4</v>
      </c>
      <c r="B85" s="58">
        <v>0</v>
      </c>
      <c r="C85" s="58">
        <v>0.72903899999999999</v>
      </c>
      <c r="D85" s="28">
        <v>0.72661299999999995</v>
      </c>
      <c r="E85" s="28">
        <v>0.73324800000000001</v>
      </c>
      <c r="F85" s="77">
        <f>AVERAGE(C85:E85)</f>
        <v>0.72963333333333324</v>
      </c>
      <c r="G85" s="58"/>
      <c r="H85" s="58"/>
      <c r="I85" s="58">
        <v>4</v>
      </c>
      <c r="J85" s="58">
        <v>0</v>
      </c>
      <c r="K85" s="58">
        <v>0.72684700000000002</v>
      </c>
      <c r="L85" s="58">
        <v>0.73577700000000001</v>
      </c>
      <c r="M85" s="58">
        <v>0.75419400000000003</v>
      </c>
      <c r="N85" s="77">
        <f>AVERAGE(K85:M85)</f>
        <v>0.73893933333333328</v>
      </c>
      <c r="O85" s="76"/>
      <c r="P85" s="28">
        <v>4</v>
      </c>
      <c r="Q85" s="28">
        <v>0</v>
      </c>
      <c r="R85" s="28">
        <v>0.72016400000000003</v>
      </c>
      <c r="S85" s="28">
        <v>0.72634399999999999</v>
      </c>
      <c r="T85" s="28">
        <v>0.73163900000000004</v>
      </c>
      <c r="U85" s="82">
        <f>AVERAGE(R85:T85)</f>
        <v>0.72604900000000006</v>
      </c>
    </row>
    <row r="86" spans="1:21" x14ac:dyDescent="0.25">
      <c r="A86" s="75">
        <v>4</v>
      </c>
      <c r="B86" s="58">
        <v>2</v>
      </c>
      <c r="C86" s="58">
        <v>2.41506</v>
      </c>
      <c r="D86" s="28">
        <v>2.4098600000000001</v>
      </c>
      <c r="E86" s="28">
        <v>2.4082400000000002</v>
      </c>
      <c r="F86" s="77">
        <f t="shared" ref="F86:F91" si="8">AVERAGE(C86:E86)</f>
        <v>2.4110533333333337</v>
      </c>
      <c r="G86" s="58"/>
      <c r="H86" s="58"/>
      <c r="I86" s="58">
        <v>4</v>
      </c>
      <c r="J86" s="58">
        <v>2</v>
      </c>
      <c r="K86" s="58">
        <v>2.39988</v>
      </c>
      <c r="L86" s="58">
        <v>2.39527</v>
      </c>
      <c r="M86" s="58">
        <v>2.4047100000000001</v>
      </c>
      <c r="N86" s="77">
        <f t="shared" ref="N86:N91" si="9">AVERAGE(K86:M86)</f>
        <v>2.3999533333333329</v>
      </c>
      <c r="O86" s="76"/>
      <c r="P86" s="28">
        <v>4</v>
      </c>
      <c r="Q86" s="28">
        <v>2</v>
      </c>
      <c r="R86" s="28">
        <v>2.3869400000000001</v>
      </c>
      <c r="S86" s="28">
        <v>2.3948399999999999</v>
      </c>
      <c r="T86" s="28">
        <v>2.40212</v>
      </c>
      <c r="U86" s="82">
        <f t="shared" ref="U86:U91" si="10">AVERAGE(R86:T86)</f>
        <v>2.3946333333333332</v>
      </c>
    </row>
    <row r="87" spans="1:21" x14ac:dyDescent="0.25">
      <c r="A87" s="75">
        <v>4</v>
      </c>
      <c r="B87" s="58">
        <v>4</v>
      </c>
      <c r="C87" s="58">
        <v>4.1518800000000002</v>
      </c>
      <c r="D87" s="28">
        <v>4.1710799999999999</v>
      </c>
      <c r="E87" s="28">
        <v>4.1504899999999996</v>
      </c>
      <c r="F87" s="77">
        <f t="shared" si="8"/>
        <v>4.1578166666666663</v>
      </c>
      <c r="G87" s="58"/>
      <c r="H87" s="58"/>
      <c r="I87" s="58">
        <v>4</v>
      </c>
      <c r="J87" s="58">
        <v>4</v>
      </c>
      <c r="K87" s="58">
        <v>4.1020099999999999</v>
      </c>
      <c r="L87" s="58">
        <v>4.1046500000000004</v>
      </c>
      <c r="M87" s="58">
        <v>4.1075600000000003</v>
      </c>
      <c r="N87" s="77">
        <f t="shared" si="9"/>
        <v>4.1047399999999996</v>
      </c>
      <c r="O87" s="76"/>
      <c r="P87" s="28">
        <v>4</v>
      </c>
      <c r="Q87" s="28">
        <v>4</v>
      </c>
      <c r="R87" s="28">
        <v>4.12906</v>
      </c>
      <c r="S87" s="28">
        <v>4.1158900000000003</v>
      </c>
      <c r="T87" s="28">
        <v>4.1171899999999999</v>
      </c>
      <c r="U87" s="82">
        <f t="shared" si="10"/>
        <v>4.1207133333333337</v>
      </c>
    </row>
    <row r="88" spans="1:21" x14ac:dyDescent="0.25">
      <c r="A88" s="75">
        <v>5</v>
      </c>
      <c r="B88" s="58">
        <v>4</v>
      </c>
      <c r="C88" s="58">
        <v>4.2130700000000001</v>
      </c>
      <c r="D88" s="28">
        <v>4.1884499999999996</v>
      </c>
      <c r="E88" s="28">
        <v>4.2159700000000004</v>
      </c>
      <c r="F88" s="77">
        <f t="shared" si="8"/>
        <v>4.2058299999999997</v>
      </c>
      <c r="G88" s="58"/>
      <c r="H88" s="58"/>
      <c r="I88" s="58">
        <v>5</v>
      </c>
      <c r="J88" s="58">
        <v>4</v>
      </c>
      <c r="K88" s="58">
        <v>4.1936</v>
      </c>
      <c r="L88" s="58">
        <v>4.2025100000000002</v>
      </c>
      <c r="M88" s="58">
        <v>4.1980199999999996</v>
      </c>
      <c r="N88" s="77">
        <f t="shared" si="9"/>
        <v>4.1980433333333336</v>
      </c>
      <c r="O88" s="76"/>
      <c r="P88" s="28">
        <v>5</v>
      </c>
      <c r="Q88" s="28">
        <v>4</v>
      </c>
      <c r="R88" s="28">
        <v>4.1805700000000003</v>
      </c>
      <c r="S88" s="28">
        <v>4.1984399999999997</v>
      </c>
      <c r="T88" s="28">
        <v>4.2048899999999998</v>
      </c>
      <c r="U88" s="82">
        <f t="shared" si="10"/>
        <v>4.194633333333333</v>
      </c>
    </row>
    <row r="89" spans="1:21" x14ac:dyDescent="0.25">
      <c r="A89" s="75">
        <v>6</v>
      </c>
      <c r="B89" s="58">
        <v>4</v>
      </c>
      <c r="C89" s="58">
        <v>4.2368300000000003</v>
      </c>
      <c r="D89" s="28">
        <v>4.2739000000000003</v>
      </c>
      <c r="E89" s="28">
        <v>4.2485400000000002</v>
      </c>
      <c r="F89" s="77">
        <f t="shared" si="8"/>
        <v>4.2530900000000003</v>
      </c>
      <c r="G89" s="58"/>
      <c r="H89" s="58"/>
      <c r="I89" s="58">
        <v>6</v>
      </c>
      <c r="J89" s="58">
        <v>4</v>
      </c>
      <c r="K89" s="58">
        <v>4.2826199999999996</v>
      </c>
      <c r="L89" s="58">
        <v>4.31914</v>
      </c>
      <c r="M89" s="58">
        <v>4.2940699999999996</v>
      </c>
      <c r="N89" s="77">
        <f t="shared" si="9"/>
        <v>4.2986099999999992</v>
      </c>
      <c r="O89" s="76"/>
      <c r="P89" s="28">
        <v>6</v>
      </c>
      <c r="Q89" s="28">
        <v>4</v>
      </c>
      <c r="R89" s="28">
        <v>4.2384500000000003</v>
      </c>
      <c r="S89" s="28">
        <v>4.2396700000000003</v>
      </c>
      <c r="T89" s="28">
        <v>4.2698099999999997</v>
      </c>
      <c r="U89" s="82">
        <f t="shared" si="10"/>
        <v>4.2493100000000004</v>
      </c>
    </row>
    <row r="90" spans="1:21" x14ac:dyDescent="0.25">
      <c r="A90" s="75">
        <v>7</v>
      </c>
      <c r="B90" s="58">
        <v>4</v>
      </c>
      <c r="C90" s="58">
        <v>4.3274699999999999</v>
      </c>
      <c r="D90" s="28">
        <v>4.3064299999999998</v>
      </c>
      <c r="E90" s="28">
        <v>4.3045099999999996</v>
      </c>
      <c r="F90" s="77">
        <f t="shared" si="8"/>
        <v>4.312803333333334</v>
      </c>
      <c r="G90" s="58"/>
      <c r="H90" s="58"/>
      <c r="I90" s="58">
        <v>7</v>
      </c>
      <c r="J90" s="58">
        <v>4</v>
      </c>
      <c r="K90" s="58">
        <v>4.3689900000000002</v>
      </c>
      <c r="L90" s="58">
        <v>4.3519500000000004</v>
      </c>
      <c r="M90" s="58">
        <v>4.3827800000000003</v>
      </c>
      <c r="N90" s="77">
        <f t="shared" si="9"/>
        <v>4.3679066666666673</v>
      </c>
      <c r="O90" s="76"/>
      <c r="P90" s="28">
        <v>7</v>
      </c>
      <c r="Q90" s="28">
        <v>4</v>
      </c>
      <c r="R90" s="28">
        <v>4.30701</v>
      </c>
      <c r="S90" s="28">
        <v>4.3289900000000001</v>
      </c>
      <c r="T90" s="28">
        <v>4.3117900000000002</v>
      </c>
      <c r="U90" s="82">
        <f t="shared" si="10"/>
        <v>4.3159299999999998</v>
      </c>
    </row>
    <row r="91" spans="1:21" x14ac:dyDescent="0.25">
      <c r="A91" s="75">
        <v>8</v>
      </c>
      <c r="B91" s="58">
        <v>4</v>
      </c>
      <c r="C91" s="58">
        <v>4.3054100000000002</v>
      </c>
      <c r="D91" s="28">
        <v>4.3218300000000003</v>
      </c>
      <c r="E91" s="28">
        <v>4.3463599999999998</v>
      </c>
      <c r="F91" s="77">
        <f t="shared" si="8"/>
        <v>4.324533333333334</v>
      </c>
      <c r="G91" s="58"/>
      <c r="H91" s="58"/>
      <c r="I91" s="58">
        <v>8</v>
      </c>
      <c r="J91" s="58">
        <v>4</v>
      </c>
      <c r="K91" s="58">
        <v>4.3916899999999996</v>
      </c>
      <c r="L91" s="58">
        <v>4.4153500000000001</v>
      </c>
      <c r="M91" s="58">
        <v>4.3991300000000004</v>
      </c>
      <c r="N91" s="77">
        <f t="shared" si="9"/>
        <v>4.4020566666666667</v>
      </c>
      <c r="O91" s="76"/>
      <c r="P91" s="28">
        <v>8</v>
      </c>
      <c r="Q91" s="28">
        <v>4</v>
      </c>
      <c r="R91" s="28">
        <v>4.33521</v>
      </c>
      <c r="S91" s="28">
        <v>4.3290800000000003</v>
      </c>
      <c r="T91" s="28">
        <v>4.3187800000000003</v>
      </c>
      <c r="U91" s="82">
        <f t="shared" si="10"/>
        <v>4.3276900000000005</v>
      </c>
    </row>
    <row r="92" spans="1:21" x14ac:dyDescent="0.25">
      <c r="A92" s="75"/>
      <c r="B92" s="58"/>
      <c r="C92" s="58"/>
      <c r="D92" s="28"/>
      <c r="E92" s="28"/>
      <c r="F92" s="28"/>
      <c r="G92" s="58"/>
      <c r="H92" s="58"/>
      <c r="I92" s="58"/>
      <c r="J92" s="58"/>
      <c r="K92" s="58"/>
      <c r="L92" s="58"/>
      <c r="M92" s="58"/>
      <c r="N92" s="58"/>
      <c r="O92" s="76"/>
      <c r="P92" s="28"/>
      <c r="Q92" s="28"/>
      <c r="R92" s="28"/>
      <c r="S92" s="28"/>
      <c r="T92" s="28"/>
      <c r="U92" s="70"/>
    </row>
    <row r="93" spans="1:21" x14ac:dyDescent="0.25">
      <c r="A93" s="75"/>
      <c r="B93" s="58"/>
      <c r="C93" s="58"/>
      <c r="D93" s="28"/>
      <c r="E93" s="28"/>
      <c r="F93" s="28"/>
      <c r="G93" s="58"/>
      <c r="H93" s="58"/>
      <c r="I93" s="58"/>
      <c r="J93" s="58"/>
      <c r="K93" s="58"/>
      <c r="L93" s="58"/>
      <c r="M93" s="58"/>
      <c r="N93" s="58"/>
      <c r="O93" s="76"/>
      <c r="P93" s="28"/>
      <c r="Q93" s="28"/>
      <c r="R93" s="28"/>
      <c r="S93" s="28"/>
      <c r="T93" s="28"/>
      <c r="U93" s="70"/>
    </row>
    <row r="94" spans="1:21" x14ac:dyDescent="0.25">
      <c r="A94" s="75">
        <v>4</v>
      </c>
      <c r="B94" s="58">
        <v>0</v>
      </c>
      <c r="C94" s="58">
        <v>1588.41</v>
      </c>
      <c r="D94" s="28">
        <v>1586.25</v>
      </c>
      <c r="E94" s="28">
        <v>1587.6</v>
      </c>
      <c r="F94" s="78">
        <f>AVERAGE(C94:E94)</f>
        <v>1587.42</v>
      </c>
      <c r="G94" s="58"/>
      <c r="H94" s="58"/>
      <c r="I94" s="58">
        <v>4</v>
      </c>
      <c r="J94" s="58">
        <v>0</v>
      </c>
      <c r="K94" s="58">
        <v>1587.87</v>
      </c>
      <c r="L94" s="58">
        <v>1586.25</v>
      </c>
      <c r="M94" s="58">
        <v>1588.14</v>
      </c>
      <c r="N94" s="78">
        <f>AVERAGE(K94:M94)</f>
        <v>1587.42</v>
      </c>
      <c r="O94" s="76"/>
      <c r="P94" s="28">
        <v>4</v>
      </c>
      <c r="Q94" s="28">
        <v>0</v>
      </c>
      <c r="R94" s="28">
        <v>1587.87</v>
      </c>
      <c r="S94" s="28">
        <v>1588.41</v>
      </c>
      <c r="T94" s="28">
        <v>1587.33</v>
      </c>
      <c r="U94" s="83">
        <f>AVERAGE(R94:T94)</f>
        <v>1587.87</v>
      </c>
    </row>
    <row r="95" spans="1:21" x14ac:dyDescent="0.25">
      <c r="A95" s="75">
        <v>4</v>
      </c>
      <c r="B95" s="58">
        <v>2</v>
      </c>
      <c r="C95" s="58">
        <v>682.02</v>
      </c>
      <c r="D95" s="28">
        <v>680.67</v>
      </c>
      <c r="E95" s="28">
        <v>679.32</v>
      </c>
      <c r="F95" s="78">
        <f t="shared" ref="F95:F100" si="11">AVERAGE(C95:E95)</f>
        <v>680.67000000000007</v>
      </c>
      <c r="G95" s="58"/>
      <c r="H95" s="58"/>
      <c r="I95" s="58">
        <v>4</v>
      </c>
      <c r="J95" s="58">
        <v>2</v>
      </c>
      <c r="K95" s="58">
        <v>715.23</v>
      </c>
      <c r="L95" s="58">
        <v>693.09</v>
      </c>
      <c r="M95" s="58">
        <v>691.2</v>
      </c>
      <c r="N95" s="78">
        <f t="shared" ref="N95:N100" si="12">AVERAGE(K95:M95)</f>
        <v>699.84000000000015</v>
      </c>
      <c r="O95" s="76"/>
      <c r="P95" s="28">
        <v>4</v>
      </c>
      <c r="Q95" s="28">
        <v>2</v>
      </c>
      <c r="R95" s="28">
        <v>674.19</v>
      </c>
      <c r="S95" s="28">
        <v>674.73</v>
      </c>
      <c r="T95" s="28">
        <v>676.62</v>
      </c>
      <c r="U95" s="83">
        <f t="shared" ref="U95:U100" si="13">AVERAGE(R95:T95)</f>
        <v>675.18</v>
      </c>
    </row>
    <row r="96" spans="1:21" x14ac:dyDescent="0.25">
      <c r="A96" s="75">
        <v>4</v>
      </c>
      <c r="B96" s="58">
        <v>4</v>
      </c>
      <c r="C96" s="58">
        <v>436.59</v>
      </c>
      <c r="D96" s="28">
        <v>436.86</v>
      </c>
      <c r="E96" s="28">
        <v>435.51</v>
      </c>
      <c r="F96" s="78">
        <f t="shared" si="11"/>
        <v>436.32</v>
      </c>
      <c r="G96" s="58"/>
      <c r="H96" s="58"/>
      <c r="I96" s="58">
        <v>4</v>
      </c>
      <c r="J96" s="58">
        <v>4</v>
      </c>
      <c r="K96" s="58">
        <v>434.7</v>
      </c>
      <c r="L96" s="58">
        <v>434.97</v>
      </c>
      <c r="M96" s="58">
        <v>435.51</v>
      </c>
      <c r="N96" s="78">
        <f t="shared" si="12"/>
        <v>435.06</v>
      </c>
      <c r="O96" s="76"/>
      <c r="P96" s="28">
        <v>4</v>
      </c>
      <c r="Q96" s="28">
        <v>4</v>
      </c>
      <c r="R96" s="28">
        <v>434.16</v>
      </c>
      <c r="S96" s="28">
        <v>433.62</v>
      </c>
      <c r="T96" s="28">
        <v>434.7</v>
      </c>
      <c r="U96" s="83">
        <f t="shared" si="13"/>
        <v>434.16</v>
      </c>
    </row>
    <row r="97" spans="1:21" x14ac:dyDescent="0.25">
      <c r="A97" s="75">
        <v>5</v>
      </c>
      <c r="B97" s="58">
        <v>4</v>
      </c>
      <c r="C97" s="58">
        <v>407.7</v>
      </c>
      <c r="D97" s="28">
        <v>413.1</v>
      </c>
      <c r="E97" s="28">
        <v>408.24</v>
      </c>
      <c r="F97" s="78">
        <f t="shared" si="11"/>
        <v>409.68</v>
      </c>
      <c r="G97" s="58"/>
      <c r="H97" s="58"/>
      <c r="I97" s="58">
        <v>5</v>
      </c>
      <c r="J97" s="58">
        <v>4</v>
      </c>
      <c r="K97" s="58">
        <v>404.19</v>
      </c>
      <c r="L97" s="58">
        <v>403.92</v>
      </c>
      <c r="M97" s="58">
        <v>404.19</v>
      </c>
      <c r="N97" s="78">
        <f t="shared" si="12"/>
        <v>404.09999999999997</v>
      </c>
      <c r="O97" s="76"/>
      <c r="P97" s="28">
        <v>5</v>
      </c>
      <c r="Q97" s="28">
        <v>4</v>
      </c>
      <c r="R97" s="28">
        <v>404.73</v>
      </c>
      <c r="S97" s="28">
        <v>404.73</v>
      </c>
      <c r="T97" s="28">
        <v>403.65</v>
      </c>
      <c r="U97" s="83">
        <f t="shared" si="13"/>
        <v>404.37000000000006</v>
      </c>
    </row>
    <row r="98" spans="1:21" x14ac:dyDescent="0.25">
      <c r="A98" s="75">
        <v>6</v>
      </c>
      <c r="B98" s="58">
        <v>4</v>
      </c>
      <c r="C98" s="58">
        <v>390.69</v>
      </c>
      <c r="D98" s="28">
        <v>385.29</v>
      </c>
      <c r="E98" s="28">
        <v>385.02</v>
      </c>
      <c r="F98" s="78">
        <f t="shared" si="11"/>
        <v>387</v>
      </c>
      <c r="G98" s="58"/>
      <c r="H98" s="58"/>
      <c r="I98" s="58">
        <v>6</v>
      </c>
      <c r="J98" s="58">
        <v>4</v>
      </c>
      <c r="K98" s="58">
        <v>378.27</v>
      </c>
      <c r="L98" s="58">
        <v>378.54</v>
      </c>
      <c r="M98" s="58">
        <v>377.46</v>
      </c>
      <c r="N98" s="78">
        <f t="shared" si="12"/>
        <v>378.09</v>
      </c>
      <c r="O98" s="76"/>
      <c r="P98" s="28">
        <v>6</v>
      </c>
      <c r="Q98" s="28">
        <v>4</v>
      </c>
      <c r="R98" s="28">
        <v>381.24</v>
      </c>
      <c r="S98" s="28">
        <v>379.08</v>
      </c>
      <c r="T98" s="28">
        <v>379.89</v>
      </c>
      <c r="U98" s="83">
        <f t="shared" si="13"/>
        <v>380.07</v>
      </c>
    </row>
    <row r="99" spans="1:21" x14ac:dyDescent="0.25">
      <c r="A99" s="75">
        <v>7</v>
      </c>
      <c r="B99" s="58">
        <v>4</v>
      </c>
      <c r="C99" s="58">
        <v>363.15</v>
      </c>
      <c r="D99" s="28">
        <v>369.9</v>
      </c>
      <c r="E99" s="28">
        <v>365.31</v>
      </c>
      <c r="F99" s="78">
        <f t="shared" si="11"/>
        <v>366.11999999999995</v>
      </c>
      <c r="G99" s="58"/>
      <c r="H99" s="58"/>
      <c r="I99" s="58">
        <v>7</v>
      </c>
      <c r="J99" s="58">
        <v>4</v>
      </c>
      <c r="K99" s="58">
        <v>356.94</v>
      </c>
      <c r="L99" s="58">
        <v>355.86</v>
      </c>
      <c r="M99" s="58">
        <v>356.13</v>
      </c>
      <c r="N99" s="78">
        <f t="shared" si="12"/>
        <v>356.30999999999995</v>
      </c>
      <c r="O99" s="76"/>
      <c r="P99" s="28">
        <v>7</v>
      </c>
      <c r="Q99" s="28">
        <v>4</v>
      </c>
      <c r="R99" s="28">
        <v>359.91</v>
      </c>
      <c r="S99" s="28">
        <v>359.37</v>
      </c>
      <c r="T99" s="28">
        <v>358.83</v>
      </c>
      <c r="U99" s="83">
        <f t="shared" si="13"/>
        <v>359.36999999999995</v>
      </c>
    </row>
    <row r="100" spans="1:21" x14ac:dyDescent="0.25">
      <c r="A100" s="75">
        <v>8</v>
      </c>
      <c r="B100" s="58">
        <v>4</v>
      </c>
      <c r="C100" s="58">
        <v>357.75</v>
      </c>
      <c r="D100" s="28">
        <v>351.81</v>
      </c>
      <c r="E100" s="28">
        <v>346.95</v>
      </c>
      <c r="F100" s="78">
        <f t="shared" si="11"/>
        <v>352.17</v>
      </c>
      <c r="G100" s="58"/>
      <c r="H100" s="58"/>
      <c r="I100" s="58">
        <v>8</v>
      </c>
      <c r="J100" s="58">
        <v>4</v>
      </c>
      <c r="K100" s="58">
        <v>338.31</v>
      </c>
      <c r="L100" s="58">
        <v>337.23</v>
      </c>
      <c r="M100" s="58">
        <v>341.01</v>
      </c>
      <c r="N100" s="78">
        <f t="shared" si="12"/>
        <v>338.84999999999997</v>
      </c>
      <c r="O100" s="76"/>
      <c r="P100" s="28">
        <v>8</v>
      </c>
      <c r="Q100" s="28">
        <v>4</v>
      </c>
      <c r="R100" s="28">
        <v>339.93</v>
      </c>
      <c r="S100" s="28">
        <v>341.28</v>
      </c>
      <c r="T100" s="28">
        <v>342.09</v>
      </c>
      <c r="U100" s="83">
        <f t="shared" si="13"/>
        <v>341.09999999999997</v>
      </c>
    </row>
    <row r="101" spans="1:21" ht="15.75" thickBot="1" x14ac:dyDescent="0.3">
      <c r="A101" s="79"/>
      <c r="B101" s="71"/>
      <c r="C101" s="71"/>
      <c r="D101" s="64"/>
      <c r="E101" s="64"/>
      <c r="F101" s="64"/>
      <c r="G101" s="71"/>
      <c r="H101" s="71"/>
      <c r="I101" s="71"/>
      <c r="J101" s="71"/>
      <c r="K101" s="71"/>
      <c r="L101" s="71"/>
      <c r="M101" s="71"/>
      <c r="N101" s="71"/>
      <c r="O101" s="80"/>
      <c r="P101" s="64"/>
      <c r="Q101" s="64"/>
      <c r="R101" s="64"/>
      <c r="S101" s="64"/>
      <c r="T101" s="64"/>
      <c r="U101" s="81"/>
    </row>
    <row r="102" spans="1:21" x14ac:dyDescent="0.25">
      <c r="A102" s="43"/>
      <c r="B102" s="43"/>
      <c r="C102" s="43"/>
      <c r="G102" s="43"/>
      <c r="H102" s="43"/>
      <c r="I102" s="43"/>
      <c r="J102" s="43"/>
      <c r="K102" s="43"/>
      <c r="L102" s="43"/>
      <c r="M102" s="43"/>
      <c r="N102" s="43"/>
      <c r="O102" s="11"/>
    </row>
    <row r="103" spans="1:21" x14ac:dyDescent="0.25">
      <c r="A103" s="109"/>
      <c r="B103" s="109"/>
      <c r="C103" s="109"/>
      <c r="G103" s="109"/>
      <c r="H103" s="109"/>
      <c r="I103" s="109"/>
      <c r="J103" s="109"/>
      <c r="K103" s="109"/>
      <c r="L103" s="109"/>
      <c r="M103" s="109"/>
      <c r="N103" s="109"/>
      <c r="O103" s="11"/>
    </row>
    <row r="104" spans="1:2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09"/>
      <c r="L104" s="109"/>
      <c r="M104" s="109"/>
      <c r="N104" s="109"/>
      <c r="O104" s="11"/>
    </row>
    <row r="105" spans="1:21" x14ac:dyDescent="0.25">
      <c r="A105" s="16" t="s">
        <v>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09"/>
      <c r="L105" s="109"/>
      <c r="M105" s="109"/>
      <c r="N105" s="109"/>
      <c r="O105" s="11"/>
    </row>
    <row r="106" spans="1:21" x14ac:dyDescent="0.25">
      <c r="A106" s="16" t="s">
        <v>31</v>
      </c>
      <c r="B106" s="16" t="s">
        <v>2</v>
      </c>
      <c r="C106" s="16"/>
      <c r="D106" s="16"/>
      <c r="E106" s="16"/>
      <c r="F106" s="16"/>
      <c r="G106" s="16"/>
      <c r="H106" s="16"/>
      <c r="I106" s="16"/>
      <c r="J106" s="16"/>
      <c r="K106" s="109"/>
      <c r="L106" s="109"/>
      <c r="M106" s="109"/>
      <c r="N106" s="109"/>
      <c r="O106" s="11"/>
    </row>
    <row r="107" spans="1:21" x14ac:dyDescent="0.25">
      <c r="A107" s="16">
        <v>4</v>
      </c>
      <c r="B107" s="16">
        <v>0</v>
      </c>
      <c r="C107" s="16">
        <v>1608.9480000000001</v>
      </c>
      <c r="D107" s="16">
        <v>1608.7</v>
      </c>
      <c r="E107" s="16">
        <v>1608.941</v>
      </c>
      <c r="F107" s="16">
        <v>1608.5129999999999</v>
      </c>
      <c r="G107" s="16">
        <v>1609.299</v>
      </c>
      <c r="H107" s="16">
        <v>1608.7149999999999</v>
      </c>
      <c r="I107" s="16">
        <v>1608.6869999999999</v>
      </c>
      <c r="J107" s="16">
        <f>AVERAGE(C107:I107)</f>
        <v>1608.829</v>
      </c>
      <c r="K107" s="109"/>
      <c r="L107" s="109"/>
      <c r="M107" s="109"/>
      <c r="N107" s="109"/>
      <c r="O107" s="11"/>
    </row>
    <row r="108" spans="1:21" x14ac:dyDescent="0.25">
      <c r="A108" s="16">
        <v>4</v>
      </c>
      <c r="B108" s="16">
        <v>2</v>
      </c>
      <c r="C108" s="16">
        <v>680.221</v>
      </c>
      <c r="D108" s="16">
        <v>675.79600000000005</v>
      </c>
      <c r="E108" s="16">
        <v>676.73199999999997</v>
      </c>
      <c r="F108" s="16">
        <v>678.596</v>
      </c>
      <c r="G108" s="16">
        <v>675.298</v>
      </c>
      <c r="H108" s="16">
        <v>677.96500000000003</v>
      </c>
      <c r="I108" s="16">
        <v>675.30200000000002</v>
      </c>
      <c r="J108" s="16">
        <f t="shared" ref="J108:J113" si="14">AVERAGE(C108:I108)</f>
        <v>677.13</v>
      </c>
      <c r="K108" s="109"/>
      <c r="L108" s="109"/>
      <c r="M108" s="109"/>
      <c r="N108" s="109"/>
      <c r="O108" s="11"/>
    </row>
    <row r="109" spans="1:21" x14ac:dyDescent="0.25">
      <c r="A109" s="16">
        <v>4</v>
      </c>
      <c r="B109" s="16">
        <v>4</v>
      </c>
      <c r="C109" s="16">
        <v>440.548</v>
      </c>
      <c r="D109" s="16">
        <v>439.26799999999997</v>
      </c>
      <c r="E109" s="16">
        <v>440.68599999999998</v>
      </c>
      <c r="F109" s="16">
        <v>440.74200000000002</v>
      </c>
      <c r="G109" s="16">
        <v>439.99200000000002</v>
      </c>
      <c r="H109" s="16">
        <v>440.27300000000002</v>
      </c>
      <c r="I109" s="16">
        <v>439.96199999999999</v>
      </c>
      <c r="J109" s="16">
        <f t="shared" si="14"/>
        <v>440.21014285714284</v>
      </c>
      <c r="K109" s="109"/>
      <c r="L109" s="109"/>
      <c r="M109" s="109"/>
      <c r="N109" s="109"/>
      <c r="O109" s="11"/>
    </row>
    <row r="110" spans="1:21" x14ac:dyDescent="0.25">
      <c r="A110" s="16">
        <v>5</v>
      </c>
      <c r="B110" s="16">
        <v>4</v>
      </c>
      <c r="C110" s="16">
        <v>411.12799999999999</v>
      </c>
      <c r="D110" s="16">
        <v>412.74099999999999</v>
      </c>
      <c r="E110" s="16">
        <v>410.81900000000002</v>
      </c>
      <c r="F110" s="16">
        <v>408.57100000000003</v>
      </c>
      <c r="G110" s="16">
        <v>412.88</v>
      </c>
      <c r="H110" s="16">
        <v>411.089</v>
      </c>
      <c r="I110" s="16">
        <v>413.47699999999998</v>
      </c>
      <c r="J110" s="16">
        <f t="shared" si="14"/>
        <v>411.52928571428572</v>
      </c>
      <c r="K110" s="109"/>
      <c r="L110" s="109"/>
      <c r="M110" s="109"/>
      <c r="N110" s="109"/>
      <c r="O110" s="11"/>
    </row>
    <row r="111" spans="1:21" x14ac:dyDescent="0.25">
      <c r="A111" s="16">
        <v>6</v>
      </c>
      <c r="B111" s="16">
        <v>4</v>
      </c>
      <c r="C111" s="16">
        <v>382.29500000000002</v>
      </c>
      <c r="D111" s="16">
        <v>383.202</v>
      </c>
      <c r="E111" s="16">
        <v>384.01400000000001</v>
      </c>
      <c r="F111" s="16">
        <v>385.76400000000001</v>
      </c>
      <c r="G111" s="16">
        <v>383.04</v>
      </c>
      <c r="H111" s="16">
        <v>382.41800000000001</v>
      </c>
      <c r="I111" s="16">
        <v>383.226</v>
      </c>
      <c r="J111" s="16">
        <f t="shared" si="14"/>
        <v>383.42271428571433</v>
      </c>
      <c r="K111" s="109"/>
      <c r="L111" s="109"/>
      <c r="M111" s="109"/>
      <c r="N111" s="109"/>
      <c r="O111" s="11"/>
    </row>
    <row r="112" spans="1:21" x14ac:dyDescent="0.25">
      <c r="A112" s="16">
        <v>7</v>
      </c>
      <c r="B112" s="16">
        <v>4</v>
      </c>
      <c r="C112" s="16">
        <v>359.28</v>
      </c>
      <c r="D112" s="16">
        <v>359.43599999999998</v>
      </c>
      <c r="E112" s="16">
        <v>360.10500000000002</v>
      </c>
      <c r="F112" s="16">
        <v>358.67</v>
      </c>
      <c r="G112" s="16">
        <v>360.166</v>
      </c>
      <c r="H112" s="16">
        <v>362.78899999999999</v>
      </c>
      <c r="I112" s="16">
        <v>362.47699999999998</v>
      </c>
      <c r="J112" s="16">
        <f t="shared" si="14"/>
        <v>360.41757142857142</v>
      </c>
      <c r="K112" s="109"/>
      <c r="L112" s="109"/>
      <c r="M112" s="109"/>
      <c r="N112" s="109"/>
      <c r="O112" s="11"/>
    </row>
    <row r="113" spans="1:15" x14ac:dyDescent="0.25">
      <c r="A113" s="16">
        <v>8</v>
      </c>
      <c r="B113" s="16">
        <v>4</v>
      </c>
      <c r="C113" s="16">
        <v>343.36500000000001</v>
      </c>
      <c r="D113" s="16">
        <v>340.72199999999998</v>
      </c>
      <c r="E113" s="16">
        <v>340.72899999999998</v>
      </c>
      <c r="F113" s="16">
        <v>340.12299999999999</v>
      </c>
      <c r="G113" s="16">
        <v>340.23700000000002</v>
      </c>
      <c r="H113" s="16">
        <v>341.14299999999997</v>
      </c>
      <c r="I113" s="16">
        <v>340.34100000000001</v>
      </c>
      <c r="J113" s="16">
        <f t="shared" si="14"/>
        <v>340.95142857142861</v>
      </c>
      <c r="K113" s="109"/>
      <c r="L113" s="109"/>
      <c r="M113" s="109"/>
      <c r="N113" s="109"/>
      <c r="O113" s="11"/>
    </row>
    <row r="114" spans="1:15" x14ac:dyDescent="0.25">
      <c r="A114" s="10"/>
      <c r="B114" s="10"/>
      <c r="C114" s="10"/>
      <c r="D114" s="10"/>
      <c r="E114" s="11"/>
      <c r="K114" s="109"/>
      <c r="L114" s="109"/>
      <c r="M114" s="109"/>
      <c r="N114" s="109"/>
      <c r="O114" s="11"/>
    </row>
    <row r="115" spans="1:15" x14ac:dyDescent="0.25">
      <c r="A115" s="10"/>
      <c r="B115" s="10"/>
      <c r="C115" s="10"/>
      <c r="D115" s="10"/>
      <c r="E115" s="11"/>
      <c r="K115" s="109"/>
      <c r="L115" s="109"/>
      <c r="M115" s="109"/>
      <c r="N115" s="109"/>
      <c r="O115" s="11"/>
    </row>
    <row r="116" spans="1:15" x14ac:dyDescent="0.25">
      <c r="A116" s="16" t="s">
        <v>37</v>
      </c>
      <c r="B116" s="16" t="s">
        <v>47</v>
      </c>
      <c r="C116" s="16"/>
      <c r="D116" s="16"/>
      <c r="E116" s="19"/>
      <c r="F116" s="15"/>
      <c r="G116" s="15"/>
      <c r="H116" s="15"/>
      <c r="I116" s="15"/>
      <c r="J116" s="15"/>
      <c r="K116" s="109"/>
      <c r="L116" s="109"/>
      <c r="M116" s="109"/>
      <c r="N116" s="109"/>
      <c r="O116" s="11"/>
    </row>
    <row r="117" spans="1:15" x14ac:dyDescent="0.25">
      <c r="A117" s="16">
        <v>4</v>
      </c>
      <c r="B117" s="16">
        <v>0</v>
      </c>
      <c r="C117" s="16">
        <v>1588.1659999999999</v>
      </c>
      <c r="D117" s="16">
        <v>1581.627</v>
      </c>
      <c r="E117" s="19">
        <v>1583.9659999999999</v>
      </c>
      <c r="F117" s="15">
        <v>1587.778</v>
      </c>
      <c r="G117" s="15">
        <v>1584.502</v>
      </c>
      <c r="H117" s="15">
        <v>1594.71</v>
      </c>
      <c r="I117" s="15">
        <v>1583.9280000000001</v>
      </c>
      <c r="J117" s="16">
        <f>AVERAGE(C117:I117)</f>
        <v>1586.3824285714286</v>
      </c>
      <c r="K117" s="109"/>
      <c r="L117" s="109"/>
      <c r="M117" s="109"/>
      <c r="N117" s="109"/>
      <c r="O117" s="11"/>
    </row>
    <row r="118" spans="1:15" x14ac:dyDescent="0.25">
      <c r="A118" s="16">
        <v>4</v>
      </c>
      <c r="B118" s="16">
        <v>2</v>
      </c>
      <c r="C118" s="16">
        <v>685.60699999999997</v>
      </c>
      <c r="D118" s="16">
        <v>677.68899999999996</v>
      </c>
      <c r="E118" s="19">
        <v>676.14400000000001</v>
      </c>
      <c r="F118" s="15">
        <v>677.13199999999995</v>
      </c>
      <c r="G118" s="15">
        <v>676.72799999999995</v>
      </c>
      <c r="H118" s="15">
        <v>675.73099999999999</v>
      </c>
      <c r="I118" s="15">
        <v>676.74300000000005</v>
      </c>
      <c r="J118" s="16">
        <f t="shared" ref="J118:J123" si="15">AVERAGE(C118:I118)</f>
        <v>677.96771428571435</v>
      </c>
      <c r="K118" s="109"/>
      <c r="L118" s="109"/>
      <c r="M118" s="109"/>
      <c r="N118" s="109"/>
      <c r="O118" s="11"/>
    </row>
    <row r="119" spans="1:15" x14ac:dyDescent="0.25">
      <c r="A119" s="16">
        <v>4</v>
      </c>
      <c r="B119" s="16">
        <v>4</v>
      </c>
      <c r="C119" s="16">
        <v>433.16399999999999</v>
      </c>
      <c r="D119" s="16">
        <v>434.43400000000003</v>
      </c>
      <c r="E119" s="19">
        <v>437.59699999999998</v>
      </c>
      <c r="F119" s="15">
        <v>436.928</v>
      </c>
      <c r="G119" s="15">
        <v>434.42899999999997</v>
      </c>
      <c r="H119" s="15">
        <v>435.238</v>
      </c>
      <c r="I119" s="15">
        <v>436.726</v>
      </c>
      <c r="J119" s="16">
        <f t="shared" si="15"/>
        <v>435.50228571428573</v>
      </c>
      <c r="K119" s="109"/>
      <c r="L119" s="109"/>
      <c r="M119" s="109"/>
      <c r="N119" s="109"/>
      <c r="O119" s="11"/>
    </row>
    <row r="120" spans="1:15" x14ac:dyDescent="0.25">
      <c r="A120" s="16">
        <v>5</v>
      </c>
      <c r="B120" s="16">
        <v>4</v>
      </c>
      <c r="C120" s="16">
        <v>413.02199999999999</v>
      </c>
      <c r="D120" s="16">
        <v>405.00900000000001</v>
      </c>
      <c r="E120" s="19">
        <v>407.83100000000002</v>
      </c>
      <c r="F120" s="15">
        <v>404.45800000000003</v>
      </c>
      <c r="G120" s="15">
        <v>405.35700000000003</v>
      </c>
      <c r="H120" s="15">
        <v>410.95800000000003</v>
      </c>
      <c r="I120" s="15">
        <v>404.31400000000002</v>
      </c>
      <c r="J120" s="16">
        <f t="shared" si="15"/>
        <v>407.27842857142861</v>
      </c>
      <c r="K120" s="109"/>
      <c r="L120" s="109"/>
      <c r="M120" s="109"/>
      <c r="N120" s="109"/>
      <c r="O120" s="11"/>
    </row>
    <row r="121" spans="1:15" x14ac:dyDescent="0.25">
      <c r="A121" s="16">
        <v>6</v>
      </c>
      <c r="B121" s="16">
        <v>4</v>
      </c>
      <c r="C121" s="16">
        <v>383.97</v>
      </c>
      <c r="D121" s="16">
        <v>382.55500000000001</v>
      </c>
      <c r="E121" s="19">
        <v>383.94</v>
      </c>
      <c r="F121" s="15">
        <v>383.60399999999998</v>
      </c>
      <c r="G121" s="15">
        <v>388.49299999999999</v>
      </c>
      <c r="H121" s="15">
        <v>383.41300000000001</v>
      </c>
      <c r="I121" s="15">
        <v>387.726</v>
      </c>
      <c r="J121" s="16">
        <f t="shared" si="15"/>
        <v>384.81442857142866</v>
      </c>
      <c r="K121" s="109"/>
      <c r="L121" s="109"/>
      <c r="M121" s="109"/>
      <c r="N121" s="109"/>
      <c r="O121" s="11"/>
    </row>
    <row r="122" spans="1:15" x14ac:dyDescent="0.25">
      <c r="A122" s="16">
        <v>7</v>
      </c>
      <c r="B122" s="16">
        <v>4</v>
      </c>
      <c r="C122" s="16">
        <v>362.30099999999999</v>
      </c>
      <c r="D122" s="16">
        <v>365.09800000000001</v>
      </c>
      <c r="E122" s="19">
        <v>373.13499999999999</v>
      </c>
      <c r="F122" s="15">
        <v>363.64800000000002</v>
      </c>
      <c r="G122" s="15">
        <v>374.04199999999997</v>
      </c>
      <c r="H122" s="15">
        <v>362.49299999999999</v>
      </c>
      <c r="I122" s="15">
        <v>363.50599999999997</v>
      </c>
      <c r="J122" s="16">
        <f t="shared" si="15"/>
        <v>366.3175714285714</v>
      </c>
      <c r="K122" s="109"/>
      <c r="L122" s="109"/>
      <c r="M122" s="109"/>
      <c r="N122" s="109"/>
      <c r="O122" s="11"/>
    </row>
    <row r="123" spans="1:15" x14ac:dyDescent="0.25">
      <c r="A123" s="16">
        <v>8</v>
      </c>
      <c r="B123" s="16">
        <v>4</v>
      </c>
      <c r="C123" s="16">
        <v>361.92399999999998</v>
      </c>
      <c r="D123" s="16">
        <v>358.5</v>
      </c>
      <c r="E123" s="19">
        <v>361.50799999999998</v>
      </c>
      <c r="F123" s="15">
        <v>350.85899999999998</v>
      </c>
      <c r="G123" s="15">
        <v>361.57900000000001</v>
      </c>
      <c r="H123" s="15">
        <v>342.85</v>
      </c>
      <c r="I123" s="15">
        <v>345.00200000000001</v>
      </c>
      <c r="J123" s="16">
        <f t="shared" si="15"/>
        <v>354.60314285714281</v>
      </c>
      <c r="K123" s="109"/>
      <c r="L123" s="109"/>
      <c r="M123" s="109"/>
      <c r="N123" s="109"/>
      <c r="O123" s="11"/>
    </row>
    <row r="124" spans="1:15" x14ac:dyDescent="0.25">
      <c r="A124" s="10"/>
      <c r="B124" s="10"/>
      <c r="C124" s="10"/>
      <c r="D124" s="10"/>
      <c r="E124" s="11"/>
      <c r="K124" s="109"/>
      <c r="L124" s="109"/>
      <c r="M124" s="109"/>
      <c r="N124" s="109"/>
      <c r="O124" s="11"/>
    </row>
    <row r="125" spans="1:15" x14ac:dyDescent="0.25">
      <c r="A125" s="16" t="s">
        <v>4</v>
      </c>
      <c r="B125" s="16" t="s">
        <v>40</v>
      </c>
      <c r="C125" s="16" t="s">
        <v>42</v>
      </c>
      <c r="D125" s="16"/>
      <c r="E125" s="16"/>
      <c r="F125" s="16"/>
      <c r="G125" s="16"/>
      <c r="H125" s="16"/>
      <c r="I125" s="16"/>
      <c r="J125" s="16"/>
      <c r="K125" s="109"/>
      <c r="L125" s="109"/>
      <c r="M125" s="109"/>
      <c r="N125" s="109"/>
      <c r="O125" s="11"/>
    </row>
    <row r="126" spans="1:15" x14ac:dyDescent="0.25">
      <c r="A126" s="16" t="s">
        <v>31</v>
      </c>
      <c r="B126" s="16" t="s">
        <v>2</v>
      </c>
      <c r="C126" s="16"/>
      <c r="D126" s="16"/>
      <c r="E126" s="16"/>
      <c r="F126" s="16"/>
      <c r="G126" s="16"/>
      <c r="H126" s="16"/>
      <c r="I126" s="16"/>
      <c r="J126" s="16"/>
      <c r="K126" s="109"/>
      <c r="L126" s="109"/>
      <c r="M126" s="109"/>
      <c r="N126" s="109"/>
      <c r="O126" s="11"/>
    </row>
    <row r="127" spans="1:15" x14ac:dyDescent="0.25">
      <c r="A127" s="16">
        <v>4</v>
      </c>
      <c r="B127" s="16">
        <v>0</v>
      </c>
      <c r="C127" s="16">
        <v>1612.0519999999999</v>
      </c>
      <c r="D127" s="19">
        <v>1588.932</v>
      </c>
      <c r="E127" s="15">
        <v>1590.075</v>
      </c>
      <c r="F127" s="15">
        <v>1587.5070000000001</v>
      </c>
      <c r="G127" s="15">
        <v>1588.221</v>
      </c>
      <c r="H127" s="15">
        <v>1587.49</v>
      </c>
      <c r="I127" s="15">
        <v>1588.1279999999999</v>
      </c>
      <c r="J127" s="16">
        <f>AVERAGE(C127:I127)</f>
        <v>1591.7721428571429</v>
      </c>
      <c r="K127" s="109"/>
      <c r="L127" s="109"/>
      <c r="M127" s="109"/>
      <c r="N127" s="109"/>
      <c r="O127" s="11"/>
    </row>
    <row r="128" spans="1:15" x14ac:dyDescent="0.25">
      <c r="A128" s="16">
        <v>4</v>
      </c>
      <c r="B128" s="16">
        <v>2</v>
      </c>
      <c r="C128" s="16">
        <v>699.72199999999998</v>
      </c>
      <c r="D128" s="19">
        <v>711.52499999999998</v>
      </c>
      <c r="E128" s="15">
        <v>746.71100000000001</v>
      </c>
      <c r="F128" s="15">
        <v>721.34400000000005</v>
      </c>
      <c r="G128" s="15">
        <v>740.86699999999996</v>
      </c>
      <c r="H128" s="15">
        <v>720.18600000000004</v>
      </c>
      <c r="I128" s="15">
        <v>721.21400000000006</v>
      </c>
      <c r="J128" s="16">
        <f t="shared" ref="J128:J133" si="16">AVERAGE(C128:I128)</f>
        <v>723.08128571428563</v>
      </c>
      <c r="K128" s="109"/>
      <c r="L128" s="109"/>
      <c r="M128" s="109"/>
      <c r="N128" s="109"/>
      <c r="O128" s="11"/>
    </row>
    <row r="129" spans="1:21" x14ac:dyDescent="0.25">
      <c r="A129" s="16">
        <v>4</v>
      </c>
      <c r="B129" s="16">
        <v>4</v>
      </c>
      <c r="C129" s="16">
        <v>594.34299999999996</v>
      </c>
      <c r="D129" s="19">
        <v>599.11400000000003</v>
      </c>
      <c r="E129" s="15">
        <v>596.803</v>
      </c>
      <c r="F129" s="15">
        <v>598.827</v>
      </c>
      <c r="G129" s="15">
        <v>599.33399999999995</v>
      </c>
      <c r="H129" s="15">
        <v>595.08199999999999</v>
      </c>
      <c r="I129" s="15">
        <v>596.12800000000004</v>
      </c>
      <c r="J129" s="16">
        <f t="shared" si="16"/>
        <v>597.09014285714272</v>
      </c>
      <c r="K129" s="109"/>
      <c r="L129" s="109"/>
      <c r="M129" s="109"/>
      <c r="N129" s="109"/>
      <c r="O129" s="11"/>
    </row>
    <row r="130" spans="1:21" x14ac:dyDescent="0.25">
      <c r="A130" s="16">
        <v>5</v>
      </c>
      <c r="B130" s="16">
        <v>4</v>
      </c>
      <c r="C130" s="16">
        <v>553.92899999999997</v>
      </c>
      <c r="D130" s="19">
        <v>556.80499999999995</v>
      </c>
      <c r="E130" s="15">
        <v>555.85900000000004</v>
      </c>
      <c r="F130" s="15">
        <v>555.21</v>
      </c>
      <c r="G130" s="15">
        <v>556.12599999999998</v>
      </c>
      <c r="H130" s="15">
        <v>555.596</v>
      </c>
      <c r="I130" s="15">
        <v>556.35599999999999</v>
      </c>
      <c r="J130" s="16">
        <f t="shared" si="16"/>
        <v>555.69728571428573</v>
      </c>
      <c r="K130" s="109"/>
      <c r="L130" s="109"/>
      <c r="M130" s="109"/>
      <c r="N130" s="109"/>
      <c r="O130" s="11"/>
    </row>
    <row r="131" spans="1:21" x14ac:dyDescent="0.25">
      <c r="A131" s="16">
        <v>6</v>
      </c>
      <c r="B131" s="16">
        <v>4</v>
      </c>
      <c r="C131" s="16">
        <v>519.101</v>
      </c>
      <c r="D131" s="19">
        <v>513.88900000000001</v>
      </c>
      <c r="E131" s="15">
        <v>517.93499999999995</v>
      </c>
      <c r="F131" s="15">
        <v>517.19600000000003</v>
      </c>
      <c r="G131" s="15">
        <v>514.89599999999996</v>
      </c>
      <c r="H131" s="15">
        <v>515.54700000000003</v>
      </c>
      <c r="I131" s="15">
        <v>516.27099999999996</v>
      </c>
      <c r="J131" s="16">
        <f t="shared" si="16"/>
        <v>516.40499999999997</v>
      </c>
      <c r="K131" s="109"/>
      <c r="L131" s="109"/>
      <c r="M131" s="109"/>
      <c r="N131" s="109"/>
      <c r="O131" s="11"/>
    </row>
    <row r="132" spans="1:21" x14ac:dyDescent="0.25">
      <c r="A132" s="16">
        <v>7</v>
      </c>
      <c r="B132" s="16">
        <v>4</v>
      </c>
      <c r="C132" s="16">
        <v>480.04599999999999</v>
      </c>
      <c r="D132" s="19">
        <v>480.697</v>
      </c>
      <c r="E132" s="15">
        <v>482.15899999999999</v>
      </c>
      <c r="F132" s="15">
        <v>477.33699999999999</v>
      </c>
      <c r="G132" s="15">
        <v>475.19</v>
      </c>
      <c r="H132" s="15">
        <v>476.101</v>
      </c>
      <c r="I132" s="15">
        <v>475.51600000000002</v>
      </c>
      <c r="J132" s="16">
        <f t="shared" si="16"/>
        <v>478.14942857142859</v>
      </c>
      <c r="K132" s="109"/>
      <c r="L132" s="109"/>
      <c r="M132" s="109"/>
      <c r="N132" s="109"/>
      <c r="O132" s="11"/>
    </row>
    <row r="133" spans="1:21" x14ac:dyDescent="0.25">
      <c r="A133" s="16">
        <v>8</v>
      </c>
      <c r="B133" s="16">
        <v>4</v>
      </c>
      <c r="C133" s="16">
        <v>451.71199999999999</v>
      </c>
      <c r="D133" s="19">
        <v>451.78699999999998</v>
      </c>
      <c r="E133" s="15">
        <v>451.66800000000001</v>
      </c>
      <c r="F133" s="15">
        <v>454.7</v>
      </c>
      <c r="G133" s="15">
        <v>450.322</v>
      </c>
      <c r="H133" s="15">
        <v>449.59100000000001</v>
      </c>
      <c r="I133" s="15">
        <v>448.79199999999997</v>
      </c>
      <c r="J133" s="16">
        <f t="shared" si="16"/>
        <v>451.22457142857138</v>
      </c>
      <c r="K133" s="109"/>
      <c r="L133" s="109"/>
      <c r="M133" s="109"/>
      <c r="N133" s="109"/>
      <c r="O133" s="11"/>
    </row>
    <row r="134" spans="1:21" x14ac:dyDescent="0.25">
      <c r="A134" s="109"/>
      <c r="B134" s="109"/>
      <c r="C134" s="109"/>
      <c r="G134" s="109"/>
      <c r="H134" s="109"/>
      <c r="I134" s="109"/>
      <c r="J134" s="109"/>
      <c r="K134" s="109"/>
      <c r="L134" s="109"/>
      <c r="M134" s="109"/>
      <c r="N134" s="109"/>
      <c r="O134" s="11"/>
    </row>
    <row r="135" spans="1:21" x14ac:dyDescent="0.25">
      <c r="A135" s="109"/>
      <c r="B135" s="109"/>
      <c r="C135" s="109"/>
      <c r="G135" s="109"/>
      <c r="H135" s="109"/>
      <c r="I135" s="109"/>
      <c r="J135" s="109"/>
      <c r="K135" s="109"/>
      <c r="L135" s="109"/>
      <c r="M135" s="109"/>
      <c r="N135" s="109"/>
      <c r="O135" s="11"/>
    </row>
    <row r="136" spans="1:21" x14ac:dyDescent="0.25">
      <c r="A136" s="109"/>
      <c r="B136" s="109"/>
      <c r="C136" s="109"/>
      <c r="G136" s="109"/>
      <c r="H136" s="109"/>
      <c r="I136" s="109"/>
      <c r="J136" s="109"/>
      <c r="K136" s="109"/>
      <c r="L136" s="109"/>
      <c r="M136" s="109"/>
      <c r="N136" s="109"/>
      <c r="O136" s="11"/>
    </row>
    <row r="137" spans="1:21" x14ac:dyDescent="0.25">
      <c r="A137" s="109"/>
      <c r="B137" s="109"/>
      <c r="C137" s="109"/>
      <c r="G137" s="109"/>
      <c r="H137" s="109"/>
      <c r="I137" s="109"/>
      <c r="J137" s="109"/>
      <c r="K137" s="109"/>
      <c r="L137" s="109"/>
      <c r="M137" s="109"/>
      <c r="N137" s="109"/>
      <c r="O137" s="11"/>
    </row>
    <row r="138" spans="1:21" x14ac:dyDescent="0.25">
      <c r="A138" s="109"/>
      <c r="B138" s="109"/>
      <c r="C138" s="109"/>
      <c r="G138" s="109"/>
      <c r="H138" s="109"/>
      <c r="I138" s="109"/>
      <c r="J138" s="109"/>
      <c r="K138" s="109"/>
      <c r="L138" s="109"/>
      <c r="M138" s="109"/>
      <c r="N138" s="109"/>
      <c r="O138" s="11"/>
    </row>
    <row r="139" spans="1:21" x14ac:dyDescent="0.25">
      <c r="A139" s="10"/>
      <c r="B139" s="10"/>
      <c r="C139" s="10"/>
      <c r="G139" s="10"/>
      <c r="H139" s="10"/>
      <c r="I139" s="10"/>
      <c r="J139" s="10"/>
      <c r="K139" s="10"/>
      <c r="L139" s="10"/>
      <c r="M139" s="10"/>
      <c r="N139" s="10"/>
      <c r="O139" s="11"/>
    </row>
    <row r="140" spans="1:21" x14ac:dyDescent="0.25">
      <c r="A140" s="10"/>
      <c r="B140" s="10"/>
      <c r="C140" s="10"/>
      <c r="G140" s="10"/>
      <c r="H140" s="10"/>
      <c r="I140" s="10"/>
      <c r="J140" s="10"/>
      <c r="K140" s="10"/>
      <c r="L140" s="10"/>
      <c r="M140" s="10"/>
      <c r="N140" s="10"/>
      <c r="O140" s="11"/>
    </row>
    <row r="141" spans="1:2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</row>
    <row r="142" spans="1:21" x14ac:dyDescent="0.25">
      <c r="A142" s="10" t="s">
        <v>37</v>
      </c>
      <c r="B142" s="152" t="s">
        <v>38</v>
      </c>
      <c r="C142" s="152"/>
      <c r="D142" s="152"/>
      <c r="E142" s="152"/>
      <c r="F142" s="152"/>
      <c r="G142" s="10"/>
      <c r="H142" s="10"/>
      <c r="I142" s="10" t="s">
        <v>4</v>
      </c>
      <c r="J142" s="152"/>
      <c r="K142" s="152"/>
      <c r="L142" s="152"/>
      <c r="M142" s="152"/>
      <c r="N142" s="10"/>
      <c r="O142" s="11"/>
      <c r="P142" t="s">
        <v>59</v>
      </c>
    </row>
    <row r="143" spans="1:21" x14ac:dyDescent="0.25">
      <c r="A143" s="10">
        <v>4</v>
      </c>
      <c r="B143" s="10">
        <v>0</v>
      </c>
      <c r="C143" s="10">
        <v>1178.7285086100001</v>
      </c>
      <c r="D143" s="10">
        <v>1175.8486175999999</v>
      </c>
      <c r="E143" s="10">
        <v>1188.3543415199999</v>
      </c>
      <c r="F143" s="14">
        <f>AVERAGE(C143:E143)</f>
        <v>1180.97715591</v>
      </c>
      <c r="G143" s="10"/>
      <c r="H143" s="10"/>
      <c r="I143" s="10">
        <v>4</v>
      </c>
      <c r="J143" s="10">
        <v>0</v>
      </c>
      <c r="K143" s="10">
        <v>1204.5781004400001</v>
      </c>
      <c r="L143" s="10">
        <v>1196.80141869</v>
      </c>
      <c r="M143" s="10">
        <v>1198.1219246999999</v>
      </c>
      <c r="N143" s="14">
        <f>AVERAGE(K143:M143)</f>
        <v>1199.83381461</v>
      </c>
      <c r="O143" s="11"/>
      <c r="P143">
        <v>4</v>
      </c>
      <c r="Q143">
        <v>0</v>
      </c>
      <c r="R143">
        <v>1153.0167263999999</v>
      </c>
      <c r="S143">
        <v>1618.7582376</v>
      </c>
      <c r="U143" s="14">
        <f t="shared" ref="U143:U148" si="17">AVERAGE(R143:T143)</f>
        <v>1385.8874820000001</v>
      </c>
    </row>
    <row r="144" spans="1:21" x14ac:dyDescent="0.25">
      <c r="A144" s="10">
        <v>4</v>
      </c>
      <c r="B144" s="10">
        <v>2</v>
      </c>
      <c r="C144" s="10">
        <v>1673.2959264000001</v>
      </c>
      <c r="D144" s="10">
        <v>1640.0783529</v>
      </c>
      <c r="E144" s="10">
        <v>1654.2853560000001</v>
      </c>
      <c r="F144" s="14">
        <f t="shared" ref="F144:F149" si="18">AVERAGE(C144:E144)</f>
        <v>1655.8865451000001</v>
      </c>
      <c r="G144" s="10"/>
      <c r="H144" s="10"/>
      <c r="I144" s="10">
        <v>4</v>
      </c>
      <c r="J144" s="10">
        <v>2</v>
      </c>
      <c r="K144" s="10">
        <v>1644.1895807999999</v>
      </c>
      <c r="L144" s="10">
        <v>1629.1349505000001</v>
      </c>
      <c r="M144" s="10">
        <v>1628.211024</v>
      </c>
      <c r="N144" s="14">
        <f t="shared" ref="N144:N149" si="19">AVERAGE(K144:M144)</f>
        <v>1633.8451851</v>
      </c>
      <c r="O144" s="11"/>
      <c r="P144">
        <v>4</v>
      </c>
      <c r="Q144">
        <v>2</v>
      </c>
      <c r="R144">
        <v>1622.3562440999999</v>
      </c>
      <c r="S144">
        <v>1778.0508477000001</v>
      </c>
      <c r="U144" s="14">
        <f t="shared" si="17"/>
        <v>1700.2035458999999</v>
      </c>
    </row>
    <row r="145" spans="1:21" x14ac:dyDescent="0.25">
      <c r="A145" s="10">
        <v>4</v>
      </c>
      <c r="B145" s="10">
        <v>4</v>
      </c>
      <c r="C145" s="10">
        <v>1830.0928292999999</v>
      </c>
      <c r="D145" s="10">
        <v>1830.5454491999999</v>
      </c>
      <c r="E145" s="10">
        <v>1818.1242585</v>
      </c>
      <c r="F145" s="14">
        <f t="shared" si="18"/>
        <v>1826.2541789999998</v>
      </c>
      <c r="G145" s="10"/>
      <c r="H145" s="10"/>
      <c r="I145" s="10">
        <v>4</v>
      </c>
      <c r="J145" s="10">
        <v>4</v>
      </c>
      <c r="K145" s="10">
        <v>1806.2555958</v>
      </c>
      <c r="L145" s="10">
        <v>1814.0480468999999</v>
      </c>
      <c r="M145" s="10">
        <v>1800.3642984000001</v>
      </c>
      <c r="N145" s="14">
        <f t="shared" si="19"/>
        <v>1806.8893136999998</v>
      </c>
      <c r="O145" s="11"/>
      <c r="P145">
        <v>4</v>
      </c>
      <c r="Q145">
        <v>4</v>
      </c>
      <c r="R145">
        <v>1783.0666160999999</v>
      </c>
      <c r="S145">
        <v>1692.6415695000001</v>
      </c>
      <c r="U145" s="14">
        <f t="shared" si="17"/>
        <v>1737.8540928</v>
      </c>
    </row>
    <row r="146" spans="1:21" x14ac:dyDescent="0.25">
      <c r="A146" s="10">
        <v>5</v>
      </c>
      <c r="B146" s="10">
        <v>4</v>
      </c>
      <c r="C146" s="10">
        <v>1730.8226016000001</v>
      </c>
      <c r="D146" s="10">
        <v>1744.8298236000001</v>
      </c>
      <c r="E146" s="10">
        <v>1747.6925040000001</v>
      </c>
      <c r="F146" s="14">
        <f t="shared" si="18"/>
        <v>1741.1149764000002</v>
      </c>
      <c r="G146" s="10"/>
      <c r="H146" s="10"/>
      <c r="I146" s="10">
        <v>5</v>
      </c>
      <c r="J146" s="10">
        <v>4</v>
      </c>
      <c r="K146" s="10">
        <v>1720.9415358000001</v>
      </c>
      <c r="L146" s="10">
        <v>1737.9686942999999</v>
      </c>
      <c r="M146" s="10">
        <v>1717.2922347000001</v>
      </c>
      <c r="N146" s="14">
        <f t="shared" si="19"/>
        <v>1725.4008216000002</v>
      </c>
      <c r="O146" s="11"/>
      <c r="P146">
        <v>5</v>
      </c>
      <c r="Q146">
        <v>4</v>
      </c>
      <c r="R146">
        <v>1688.452047</v>
      </c>
      <c r="S146">
        <v>1609.3634958</v>
      </c>
      <c r="U146" s="14">
        <f t="shared" si="17"/>
        <v>1648.9077714</v>
      </c>
    </row>
    <row r="147" spans="1:21" x14ac:dyDescent="0.25">
      <c r="A147" s="10">
        <v>6</v>
      </c>
      <c r="B147" s="10">
        <v>4</v>
      </c>
      <c r="C147" s="10">
        <v>1651.6603620000001</v>
      </c>
      <c r="D147" s="10">
        <v>1696.2859539000001</v>
      </c>
      <c r="E147" s="10">
        <v>1651.2553728</v>
      </c>
      <c r="F147" s="14">
        <f t="shared" si="18"/>
        <v>1666.4005629000001</v>
      </c>
      <c r="G147" s="10"/>
      <c r="H147" s="10"/>
      <c r="I147" s="10">
        <v>6</v>
      </c>
      <c r="J147" s="10">
        <v>4</v>
      </c>
      <c r="K147" s="10">
        <v>1633.5714636</v>
      </c>
      <c r="L147" s="10">
        <v>1638.0052848</v>
      </c>
      <c r="M147" s="10">
        <v>1656.0637704000001</v>
      </c>
      <c r="N147" s="14">
        <f t="shared" si="19"/>
        <v>1642.5468395999999</v>
      </c>
      <c r="O147" s="11"/>
      <c r="P147">
        <v>6</v>
      </c>
      <c r="Q147">
        <v>4</v>
      </c>
      <c r="R147">
        <v>3148.0117559999999</v>
      </c>
      <c r="S147">
        <v>0</v>
      </c>
      <c r="U147" s="14">
        <f t="shared" si="17"/>
        <v>1574.0058779999999</v>
      </c>
    </row>
    <row r="148" spans="1:21" x14ac:dyDescent="0.25">
      <c r="A148" s="10">
        <v>7</v>
      </c>
      <c r="B148" s="10">
        <v>4</v>
      </c>
      <c r="C148" s="10">
        <v>1588.6560537</v>
      </c>
      <c r="D148" s="10">
        <v>1586.1456720000001</v>
      </c>
      <c r="E148" s="10">
        <v>1588.3391303999999</v>
      </c>
      <c r="F148" s="14">
        <f t="shared" si="18"/>
        <v>1587.7136186999999</v>
      </c>
      <c r="G148" s="10"/>
      <c r="H148" s="10"/>
      <c r="I148" s="10">
        <v>7</v>
      </c>
      <c r="J148" s="10">
        <v>4</v>
      </c>
      <c r="K148" s="10">
        <v>1565.4997332</v>
      </c>
      <c r="L148" s="10">
        <v>1571.8548149999999</v>
      </c>
      <c r="M148" s="10">
        <v>1565.5338234000001</v>
      </c>
      <c r="N148" s="14">
        <f t="shared" si="19"/>
        <v>1567.6294571999999</v>
      </c>
      <c r="O148" s="11"/>
      <c r="P148">
        <v>7</v>
      </c>
      <c r="Q148">
        <v>4</v>
      </c>
      <c r="R148">
        <v>1532.2021047000001</v>
      </c>
      <c r="S148">
        <v>1486.446336</v>
      </c>
      <c r="U148" s="14">
        <f t="shared" si="17"/>
        <v>1509.3242203499999</v>
      </c>
    </row>
    <row r="149" spans="1:21" x14ac:dyDescent="0.25">
      <c r="A149" s="10">
        <v>8</v>
      </c>
      <c r="B149" s="10">
        <v>4</v>
      </c>
      <c r="C149" s="10">
        <v>1573.0928054999999</v>
      </c>
      <c r="D149" s="10">
        <v>1534.33116</v>
      </c>
      <c r="E149" s="10">
        <v>1520.5655744999999</v>
      </c>
      <c r="F149" s="14">
        <f t="shared" si="18"/>
        <v>1542.6631800000002</v>
      </c>
      <c r="G149" s="10"/>
      <c r="H149" s="10"/>
      <c r="I149" s="10">
        <v>8</v>
      </c>
      <c r="J149" s="10">
        <v>4</v>
      </c>
      <c r="K149" s="10">
        <v>1504.0212732</v>
      </c>
      <c r="L149" s="10">
        <v>1503.5661287999999</v>
      </c>
      <c r="M149" s="10">
        <v>1511.4083544</v>
      </c>
      <c r="N149" s="14">
        <f t="shared" si="19"/>
        <v>1506.3319187999998</v>
      </c>
      <c r="O149" s="11"/>
      <c r="P149">
        <v>8</v>
      </c>
      <c r="Q149">
        <v>4</v>
      </c>
      <c r="R149">
        <v>1475.0580600000001</v>
      </c>
      <c r="S149">
        <v>29582.91401832</v>
      </c>
      <c r="U149" s="14">
        <f>AVERAGE(R149:R149)</f>
        <v>1475.0580600000001</v>
      </c>
    </row>
    <row r="150" spans="1:2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</row>
    <row r="151" spans="1:21" x14ac:dyDescent="0.25">
      <c r="A151" s="152" t="s">
        <v>41</v>
      </c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1"/>
    </row>
    <row r="152" spans="1:21" x14ac:dyDescent="0.25">
      <c r="A152" s="10">
        <v>4</v>
      </c>
      <c r="B152" s="10">
        <v>0</v>
      </c>
      <c r="C152" s="10">
        <v>0.74031899999999995</v>
      </c>
      <c r="D152" s="10">
        <v>0.74216000000000004</v>
      </c>
      <c r="E152" s="10">
        <v>0.74826800000000004</v>
      </c>
      <c r="F152" s="18">
        <f>AVERAGE(C152:E152)</f>
        <v>0.74358233333333335</v>
      </c>
      <c r="G152" s="10"/>
      <c r="H152" s="10"/>
      <c r="I152" s="10">
        <v>4</v>
      </c>
      <c r="J152" s="10">
        <v>0</v>
      </c>
      <c r="K152" s="10">
        <v>0.74830600000000003</v>
      </c>
      <c r="L152" s="10">
        <v>0.74459900000000001</v>
      </c>
      <c r="M152" s="10">
        <v>0.74479499999999998</v>
      </c>
      <c r="N152" s="18">
        <f>AVERAGE(K152:M152)</f>
        <v>0.7458999999999999</v>
      </c>
      <c r="O152" s="11"/>
      <c r="P152">
        <v>4</v>
      </c>
      <c r="Q152">
        <v>0</v>
      </c>
      <c r="R152">
        <v>0.72626400000000002</v>
      </c>
      <c r="S152">
        <v>2.3991199999999999</v>
      </c>
      <c r="U152" s="18">
        <f>AVERAGE(R152:T152)</f>
        <v>1.562692</v>
      </c>
    </row>
    <row r="153" spans="1:21" x14ac:dyDescent="0.25">
      <c r="A153" s="10">
        <v>4</v>
      </c>
      <c r="B153" s="10">
        <v>2</v>
      </c>
      <c r="C153" s="10">
        <v>2.4058199999999998</v>
      </c>
      <c r="D153" s="10">
        <v>2.42103</v>
      </c>
      <c r="E153" s="10">
        <v>2.3840400000000002</v>
      </c>
      <c r="F153" s="18">
        <f t="shared" ref="F153:F158" si="20">AVERAGE(C153:E153)</f>
        <v>2.4036300000000002</v>
      </c>
      <c r="G153" s="10"/>
      <c r="H153" s="10"/>
      <c r="I153" s="10">
        <v>4</v>
      </c>
      <c r="J153" s="10">
        <v>2</v>
      </c>
      <c r="K153" s="10">
        <v>2.43974</v>
      </c>
      <c r="L153" s="10">
        <v>2.4183699999999999</v>
      </c>
      <c r="M153" s="10">
        <v>2.4112</v>
      </c>
      <c r="N153" s="18">
        <f t="shared" ref="N153:N158" si="21">AVERAGE(K153:M153)</f>
        <v>2.4231033333333332</v>
      </c>
      <c r="O153" s="11"/>
      <c r="P153">
        <v>4</v>
      </c>
      <c r="Q153">
        <v>2</v>
      </c>
      <c r="R153">
        <v>2.4006099999999999</v>
      </c>
      <c r="S153">
        <v>4.0979299999999999</v>
      </c>
      <c r="U153" s="18">
        <f>AVERAGE(R153:T153)</f>
        <v>3.2492700000000001</v>
      </c>
    </row>
    <row r="154" spans="1:21" x14ac:dyDescent="0.25">
      <c r="A154" s="10">
        <v>4</v>
      </c>
      <c r="B154" s="10">
        <v>4</v>
      </c>
      <c r="C154" s="10">
        <v>4.1866099999999999</v>
      </c>
      <c r="D154" s="10">
        <v>4.2058299999999997</v>
      </c>
      <c r="E154" s="10">
        <v>4.1955099999999996</v>
      </c>
      <c r="F154" s="18">
        <f t="shared" si="20"/>
        <v>4.1959833333333334</v>
      </c>
      <c r="G154" s="10"/>
      <c r="H154" s="10"/>
      <c r="I154" s="10">
        <v>4</v>
      </c>
      <c r="J154" s="10">
        <v>4</v>
      </c>
      <c r="K154" s="10">
        <v>4.1142899999999996</v>
      </c>
      <c r="L154" s="10">
        <v>4.1244300000000003</v>
      </c>
      <c r="M154" s="10">
        <v>4.1135200000000003</v>
      </c>
      <c r="N154" s="18">
        <f t="shared" si="21"/>
        <v>4.1174133333333343</v>
      </c>
      <c r="O154" s="11"/>
      <c r="P154">
        <v>4</v>
      </c>
      <c r="Q154">
        <v>4</v>
      </c>
      <c r="R154">
        <v>4.1094900000000001</v>
      </c>
      <c r="S154">
        <v>4.18215</v>
      </c>
      <c r="U154" s="18">
        <f>AVERAGE(R154:T154)</f>
        <v>4.1458200000000005</v>
      </c>
    </row>
    <row r="155" spans="1:21" x14ac:dyDescent="0.25">
      <c r="A155" s="10">
        <v>5</v>
      </c>
      <c r="B155" s="10">
        <v>4</v>
      </c>
      <c r="C155" s="10">
        <v>4.26227</v>
      </c>
      <c r="D155" s="10">
        <v>4.2431599999999996</v>
      </c>
      <c r="E155" s="10">
        <v>4.2585100000000002</v>
      </c>
      <c r="F155" s="18">
        <f t="shared" si="20"/>
        <v>4.2546466666666669</v>
      </c>
      <c r="G155" s="10"/>
      <c r="H155" s="10"/>
      <c r="I155" s="10">
        <v>5</v>
      </c>
      <c r="J155" s="10">
        <v>4</v>
      </c>
      <c r="K155" s="10">
        <v>4.2016200000000001</v>
      </c>
      <c r="L155" s="10">
        <v>4.2043900000000001</v>
      </c>
      <c r="M155" s="10">
        <v>4.1871900000000002</v>
      </c>
      <c r="N155" s="18">
        <f t="shared" si="21"/>
        <v>4.1977333333333329</v>
      </c>
      <c r="O155" s="11"/>
      <c r="P155">
        <v>5</v>
      </c>
      <c r="Q155">
        <v>4</v>
      </c>
      <c r="R155">
        <v>4.1277400000000002</v>
      </c>
      <c r="S155">
        <v>4.2035299999999998</v>
      </c>
      <c r="U155" s="18">
        <f>AVERAGE(R155:T155)</f>
        <v>4.165635</v>
      </c>
    </row>
    <row r="156" spans="1:21" x14ac:dyDescent="0.25">
      <c r="A156" s="10">
        <v>6</v>
      </c>
      <c r="B156" s="10">
        <v>4</v>
      </c>
      <c r="C156" s="10">
        <v>4.3079299999999998</v>
      </c>
      <c r="D156" s="10">
        <v>4.2478300000000004</v>
      </c>
      <c r="E156" s="10">
        <v>4.3190400000000002</v>
      </c>
      <c r="F156" s="18">
        <f t="shared" si="20"/>
        <v>4.2915999999999999</v>
      </c>
      <c r="G156" s="10"/>
      <c r="H156" s="10"/>
      <c r="I156" s="10">
        <v>6</v>
      </c>
      <c r="J156" s="10">
        <v>4</v>
      </c>
      <c r="K156" s="10">
        <v>4.2848899999999999</v>
      </c>
      <c r="L156" s="10">
        <v>4.2965200000000001</v>
      </c>
      <c r="M156" s="10">
        <v>4.3285600000000004</v>
      </c>
      <c r="N156" s="18">
        <f t="shared" si="21"/>
        <v>4.3033233333333341</v>
      </c>
      <c r="O156" s="11"/>
      <c r="P156">
        <v>6</v>
      </c>
      <c r="Q156">
        <v>4</v>
      </c>
      <c r="R156">
        <v>4.2552199999999996</v>
      </c>
      <c r="S156">
        <v>0</v>
      </c>
      <c r="U156" s="18">
        <f>AVERAGE(R156:R156)</f>
        <v>4.2552199999999996</v>
      </c>
    </row>
    <row r="157" spans="1:21" x14ac:dyDescent="0.25">
      <c r="A157" s="10">
        <v>7</v>
      </c>
      <c r="B157" s="10">
        <v>4</v>
      </c>
      <c r="C157" s="10">
        <v>4.38117</v>
      </c>
      <c r="D157" s="10">
        <v>4.3840399999999997</v>
      </c>
      <c r="E157" s="10">
        <v>4.3835600000000001</v>
      </c>
      <c r="F157" s="18">
        <f t="shared" si="20"/>
        <v>4.3829233333333333</v>
      </c>
      <c r="G157" s="10"/>
      <c r="H157" s="10"/>
      <c r="I157" s="10">
        <v>7</v>
      </c>
      <c r="J157" s="10">
        <v>4</v>
      </c>
      <c r="K157" s="10">
        <v>4.3726599999999998</v>
      </c>
      <c r="L157" s="10">
        <v>4.3804999999999996</v>
      </c>
      <c r="M157" s="10">
        <v>4.3694600000000001</v>
      </c>
      <c r="N157" s="18">
        <f t="shared" si="21"/>
        <v>4.3742066666666668</v>
      </c>
      <c r="O157" s="11"/>
      <c r="P157">
        <v>7</v>
      </c>
      <c r="Q157">
        <v>4</v>
      </c>
      <c r="R157">
        <v>4.2764300000000004</v>
      </c>
      <c r="S157">
        <v>4.3010599999999997</v>
      </c>
      <c r="U157" s="18">
        <f>AVERAGE(R157:T157)</f>
        <v>4.2887450000000005</v>
      </c>
    </row>
    <row r="158" spans="1:21" x14ac:dyDescent="0.25">
      <c r="A158" s="10">
        <v>8</v>
      </c>
      <c r="B158" s="10">
        <v>4</v>
      </c>
      <c r="C158" s="10">
        <v>4.29983</v>
      </c>
      <c r="D158" s="10">
        <v>4.4051999999999998</v>
      </c>
      <c r="E158" s="10">
        <v>4.39635</v>
      </c>
      <c r="F158" s="18">
        <f t="shared" si="20"/>
        <v>4.3671266666666666</v>
      </c>
      <c r="G158" s="10"/>
      <c r="H158" s="10"/>
      <c r="I158" s="10">
        <v>8</v>
      </c>
      <c r="J158" s="10">
        <v>4</v>
      </c>
      <c r="K158" s="10">
        <v>4.4280200000000001</v>
      </c>
      <c r="L158" s="10">
        <v>4.4266800000000002</v>
      </c>
      <c r="M158" s="10">
        <v>4.4181600000000003</v>
      </c>
      <c r="N158" s="18">
        <f t="shared" si="21"/>
        <v>4.4242866666666671</v>
      </c>
      <c r="O158" s="12"/>
      <c r="P158">
        <v>8</v>
      </c>
      <c r="Q158">
        <v>4</v>
      </c>
      <c r="R158">
        <v>4.3085000000000004</v>
      </c>
      <c r="S158">
        <v>0.50155799999999995</v>
      </c>
      <c r="U158" s="18">
        <f>AVERAGE(R158:R158)</f>
        <v>4.3085000000000004</v>
      </c>
    </row>
    <row r="159" spans="1:2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2"/>
    </row>
    <row r="160" spans="1:2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2"/>
    </row>
    <row r="161" spans="1:18" x14ac:dyDescent="0.25">
      <c r="A161" t="s">
        <v>0</v>
      </c>
    </row>
    <row r="162" spans="1:18" x14ac:dyDescent="0.25">
      <c r="A162" t="s">
        <v>1</v>
      </c>
      <c r="B162" t="s">
        <v>2</v>
      </c>
      <c r="M162" t="s">
        <v>3</v>
      </c>
    </row>
    <row r="164" spans="1:18" x14ac:dyDescent="0.25">
      <c r="Q164" t="s">
        <v>22</v>
      </c>
      <c r="R164" t="s">
        <v>17</v>
      </c>
    </row>
    <row r="165" spans="1:18" x14ac:dyDescent="0.25">
      <c r="A165">
        <v>4</v>
      </c>
      <c r="B165">
        <v>0</v>
      </c>
      <c r="C165">
        <v>1595.2139999999999</v>
      </c>
      <c r="D165">
        <v>1595.6089999999999</v>
      </c>
      <c r="E165">
        <v>1589.8130000000001</v>
      </c>
      <c r="F165">
        <v>1589.6389999999999</v>
      </c>
      <c r="G165">
        <v>1592.654</v>
      </c>
      <c r="H165">
        <v>1590.01</v>
      </c>
      <c r="I165">
        <v>1588.3019999999999</v>
      </c>
      <c r="M165">
        <f t="shared" ref="M165:M171" si="22">AVERAGE(C165:L165)</f>
        <v>1591.6058571428571</v>
      </c>
      <c r="P165" t="s">
        <v>18</v>
      </c>
      <c r="Q165">
        <v>1591.6058571428571</v>
      </c>
      <c r="R165">
        <v>1612.7929999999999</v>
      </c>
    </row>
    <row r="166" spans="1:18" x14ac:dyDescent="0.25">
      <c r="A166">
        <v>4</v>
      </c>
      <c r="B166">
        <v>2</v>
      </c>
      <c r="C166">
        <v>699.87099999999998</v>
      </c>
      <c r="D166">
        <v>680.63499999999999</v>
      </c>
      <c r="E166">
        <v>686.13099999999997</v>
      </c>
      <c r="F166">
        <v>679.89</v>
      </c>
      <c r="G166">
        <v>683.57500000000005</v>
      </c>
      <c r="H166">
        <v>691.61500000000001</v>
      </c>
      <c r="I166">
        <v>682.00699999999995</v>
      </c>
      <c r="M166">
        <f t="shared" si="22"/>
        <v>686.24628571428559</v>
      </c>
      <c r="P166" t="s">
        <v>19</v>
      </c>
      <c r="Q166">
        <v>686.24628571428559</v>
      </c>
      <c r="R166">
        <v>679.31985714285724</v>
      </c>
    </row>
    <row r="167" spans="1:18" x14ac:dyDescent="0.25">
      <c r="A167">
        <v>4</v>
      </c>
      <c r="B167">
        <v>4</v>
      </c>
      <c r="C167">
        <v>583.94799999999998</v>
      </c>
      <c r="D167">
        <v>589.48199999999997</v>
      </c>
      <c r="E167">
        <v>594.06600000000003</v>
      </c>
      <c r="F167">
        <v>596.16300000000001</v>
      </c>
      <c r="G167">
        <v>597.66399999999999</v>
      </c>
      <c r="H167">
        <v>594.25599999999997</v>
      </c>
      <c r="I167">
        <v>600.89800000000002</v>
      </c>
      <c r="M167" s="6">
        <f t="shared" si="22"/>
        <v>593.78242857142845</v>
      </c>
      <c r="P167" t="s">
        <v>20</v>
      </c>
      <c r="Q167">
        <v>593.78242857142845</v>
      </c>
      <c r="R167">
        <v>439.96771428571429</v>
      </c>
    </row>
    <row r="168" spans="1:18" x14ac:dyDescent="0.25">
      <c r="A168" s="9">
        <v>5</v>
      </c>
      <c r="B168" s="9">
        <v>4</v>
      </c>
      <c r="C168" s="9">
        <v>551.37300000000005</v>
      </c>
      <c r="D168" s="9">
        <v>549.58600000000001</v>
      </c>
      <c r="E168" s="9">
        <v>549.745</v>
      </c>
      <c r="F168" s="9">
        <v>549.66600000000005</v>
      </c>
      <c r="G168" s="9">
        <v>550.19399999999996</v>
      </c>
      <c r="H168" s="9">
        <v>551.44799999999998</v>
      </c>
      <c r="I168" s="9">
        <v>546.53899999999999</v>
      </c>
      <c r="P168" t="s">
        <v>21</v>
      </c>
      <c r="Q168">
        <v>496.87028571428579</v>
      </c>
      <c r="R168">
        <v>341.52128571428568</v>
      </c>
    </row>
    <row r="169" spans="1:18" x14ac:dyDescent="0.25">
      <c r="A169" s="9">
        <v>6</v>
      </c>
      <c r="B169" s="9">
        <v>4</v>
      </c>
      <c r="C169" s="9">
        <v>503.73399999999998</v>
      </c>
      <c r="D169" s="9">
        <v>504.18400000000003</v>
      </c>
      <c r="E169" s="9">
        <v>502.61500000000001</v>
      </c>
      <c r="F169" s="9">
        <v>502.08499999999998</v>
      </c>
      <c r="G169" s="9">
        <v>504.702</v>
      </c>
      <c r="H169" s="9">
        <v>519.20299999999997</v>
      </c>
      <c r="I169" s="9">
        <v>503.92899999999997</v>
      </c>
      <c r="M169" s="6"/>
    </row>
    <row r="170" spans="1:18" x14ac:dyDescent="0.25">
      <c r="A170" s="9">
        <v>7</v>
      </c>
      <c r="B170" s="9">
        <v>4</v>
      </c>
      <c r="C170" s="9">
        <v>473.92</v>
      </c>
      <c r="D170" s="9">
        <v>473.42099999999999</v>
      </c>
      <c r="E170" s="9">
        <v>486.012</v>
      </c>
      <c r="F170" s="9">
        <v>471.03199999999998</v>
      </c>
      <c r="G170" s="9">
        <v>469.92200000000003</v>
      </c>
      <c r="H170" s="9">
        <v>470.10399999999998</v>
      </c>
      <c r="I170" s="9">
        <v>471.74900000000002</v>
      </c>
    </row>
    <row r="171" spans="1:18" x14ac:dyDescent="0.25">
      <c r="A171">
        <v>8</v>
      </c>
      <c r="B171">
        <v>4</v>
      </c>
      <c r="C171">
        <v>500.11700000000002</v>
      </c>
      <c r="D171">
        <v>490.52199999999999</v>
      </c>
      <c r="E171">
        <v>490.35899999999998</v>
      </c>
      <c r="F171">
        <v>501.39400000000001</v>
      </c>
      <c r="G171">
        <v>491.70499999999998</v>
      </c>
      <c r="H171">
        <v>497.03199999999998</v>
      </c>
      <c r="I171">
        <v>506.96300000000002</v>
      </c>
      <c r="M171" s="6">
        <f t="shared" si="22"/>
        <v>496.87028571428579</v>
      </c>
    </row>
    <row r="177" spans="1:18" x14ac:dyDescent="0.25">
      <c r="A177" t="s">
        <v>4</v>
      </c>
      <c r="Q177" s="8">
        <v>4</v>
      </c>
      <c r="R177" s="8">
        <v>0</v>
      </c>
    </row>
    <row r="178" spans="1:18" x14ac:dyDescent="0.25">
      <c r="A178" t="s">
        <v>1</v>
      </c>
      <c r="B178" t="s">
        <v>2</v>
      </c>
      <c r="M178" t="s">
        <v>3</v>
      </c>
      <c r="Q178" s="8">
        <v>4</v>
      </c>
      <c r="R178" s="8">
        <v>2</v>
      </c>
    </row>
    <row r="179" spans="1:18" x14ac:dyDescent="0.25">
      <c r="A179">
        <v>2</v>
      </c>
      <c r="B179">
        <v>1</v>
      </c>
      <c r="C179">
        <v>1355.441</v>
      </c>
      <c r="D179">
        <v>1359.9390000000001</v>
      </c>
      <c r="E179">
        <v>1359.3589999999999</v>
      </c>
      <c r="F179">
        <v>1358.029</v>
      </c>
      <c r="G179">
        <v>1361.6</v>
      </c>
      <c r="H179">
        <v>1354.4659999999999</v>
      </c>
      <c r="I179">
        <v>1363.125</v>
      </c>
      <c r="M179">
        <f>AVERAGE(C179:L179)</f>
        <v>1358.8512857142857</v>
      </c>
      <c r="Q179" s="8">
        <v>4</v>
      </c>
      <c r="R179" s="8">
        <v>4</v>
      </c>
    </row>
    <row r="180" spans="1:18" x14ac:dyDescent="0.25">
      <c r="A180">
        <v>3</v>
      </c>
      <c r="B180">
        <v>1</v>
      </c>
      <c r="C180">
        <v>1120.826</v>
      </c>
      <c r="D180">
        <v>1121.4939999999999</v>
      </c>
      <c r="E180">
        <v>1121.818</v>
      </c>
      <c r="F180">
        <v>1118.183</v>
      </c>
      <c r="G180">
        <v>1121.2249999999999</v>
      </c>
      <c r="H180">
        <v>1122.3009999999999</v>
      </c>
      <c r="I180">
        <v>1117.1849999999999</v>
      </c>
      <c r="M180">
        <f t="shared" ref="M180:M190" si="23">AVERAGE(C180:L180)</f>
        <v>1120.4331428571427</v>
      </c>
      <c r="Q180" s="8">
        <v>5</v>
      </c>
      <c r="R180" s="8">
        <v>4</v>
      </c>
    </row>
    <row r="181" spans="1:18" x14ac:dyDescent="0.25">
      <c r="A181">
        <v>4</v>
      </c>
      <c r="B181">
        <v>0</v>
      </c>
      <c r="C181">
        <v>1611.6990000000001</v>
      </c>
      <c r="D181">
        <v>1614.116</v>
      </c>
      <c r="E181">
        <v>1613.0930000000001</v>
      </c>
      <c r="F181">
        <v>1612.2550000000001</v>
      </c>
      <c r="G181">
        <v>1612.345</v>
      </c>
      <c r="H181">
        <v>1612.9480000000001</v>
      </c>
      <c r="I181">
        <v>1613.095</v>
      </c>
      <c r="M181">
        <f t="shared" si="23"/>
        <v>1612.7929999999999</v>
      </c>
      <c r="Q181" s="8">
        <v>6</v>
      </c>
      <c r="R181" s="8">
        <v>4</v>
      </c>
    </row>
    <row r="182" spans="1:18" x14ac:dyDescent="0.25">
      <c r="A182">
        <v>4</v>
      </c>
      <c r="B182">
        <v>1</v>
      </c>
      <c r="C182">
        <v>949.9</v>
      </c>
      <c r="D182">
        <v>954.51499999999999</v>
      </c>
      <c r="E182">
        <v>954.03</v>
      </c>
      <c r="F182">
        <v>950.42100000000005</v>
      </c>
      <c r="G182">
        <v>953.01199999999994</v>
      </c>
      <c r="H182">
        <v>954.11900000000003</v>
      </c>
      <c r="I182">
        <v>949.197</v>
      </c>
      <c r="M182" s="6">
        <f t="shared" si="23"/>
        <v>952.17057142857141</v>
      </c>
      <c r="Q182" s="8">
        <v>7</v>
      </c>
      <c r="R182" s="8">
        <v>4</v>
      </c>
    </row>
    <row r="183" spans="1:18" x14ac:dyDescent="0.25">
      <c r="A183">
        <v>4</v>
      </c>
      <c r="B183">
        <v>2</v>
      </c>
      <c r="C183">
        <v>681.19</v>
      </c>
      <c r="D183">
        <v>678.90200000000004</v>
      </c>
      <c r="E183">
        <v>679.41700000000003</v>
      </c>
      <c r="F183">
        <v>677.72500000000002</v>
      </c>
      <c r="G183">
        <v>679.798</v>
      </c>
      <c r="H183">
        <v>678.88499999999999</v>
      </c>
      <c r="I183">
        <v>679.322</v>
      </c>
      <c r="M183">
        <f t="shared" si="23"/>
        <v>679.31985714285724</v>
      </c>
      <c r="Q183" s="8">
        <v>8</v>
      </c>
      <c r="R183" s="8">
        <v>4</v>
      </c>
    </row>
    <row r="184" spans="1:18" x14ac:dyDescent="0.25">
      <c r="A184">
        <v>4</v>
      </c>
      <c r="B184">
        <v>4</v>
      </c>
      <c r="C184">
        <v>439.04599999999999</v>
      </c>
      <c r="D184">
        <v>439.19099999999997</v>
      </c>
      <c r="E184">
        <v>440.50200000000001</v>
      </c>
      <c r="F184">
        <v>440.35399999999998</v>
      </c>
      <c r="G184">
        <v>440.661</v>
      </c>
      <c r="H184">
        <v>438.93799999999999</v>
      </c>
      <c r="I184">
        <v>441.08199999999999</v>
      </c>
      <c r="M184" s="6">
        <f t="shared" si="23"/>
        <v>439.96771428571429</v>
      </c>
    </row>
    <row r="185" spans="1:18" x14ac:dyDescent="0.25">
      <c r="A185">
        <v>5</v>
      </c>
      <c r="B185">
        <v>1</v>
      </c>
      <c r="C185">
        <v>842.67700000000002</v>
      </c>
      <c r="D185">
        <v>831.50199999999995</v>
      </c>
      <c r="E185">
        <v>831.41300000000001</v>
      </c>
      <c r="F185">
        <v>833.21299999999997</v>
      </c>
      <c r="G185">
        <v>857.596</v>
      </c>
      <c r="H185">
        <v>830.06500000000005</v>
      </c>
      <c r="I185">
        <v>876.38400000000001</v>
      </c>
      <c r="M185">
        <f t="shared" si="23"/>
        <v>843.26428571428573</v>
      </c>
    </row>
    <row r="186" spans="1:18" x14ac:dyDescent="0.25">
      <c r="A186">
        <v>5</v>
      </c>
      <c r="B186">
        <v>2</v>
      </c>
      <c r="C186">
        <v>612.29200000000003</v>
      </c>
      <c r="D186">
        <v>614.28499999999997</v>
      </c>
      <c r="E186">
        <v>629.20399999999995</v>
      </c>
      <c r="F186">
        <v>611.74599999999998</v>
      </c>
      <c r="G186">
        <v>612.56600000000003</v>
      </c>
      <c r="H186">
        <v>613.14700000000005</v>
      </c>
      <c r="I186">
        <v>613.82000000000005</v>
      </c>
      <c r="M186" s="6">
        <f t="shared" si="23"/>
        <v>615.29428571428559</v>
      </c>
    </row>
    <row r="187" spans="1:18" x14ac:dyDescent="0.25">
      <c r="A187">
        <v>6</v>
      </c>
      <c r="B187">
        <v>2</v>
      </c>
      <c r="C187">
        <v>562.08299999999997</v>
      </c>
      <c r="D187">
        <v>578.1</v>
      </c>
      <c r="E187">
        <v>570.67999999999995</v>
      </c>
      <c r="F187">
        <v>568.11500000000001</v>
      </c>
      <c r="G187">
        <v>565.53700000000003</v>
      </c>
      <c r="H187">
        <v>586.41200000000003</v>
      </c>
      <c r="I187">
        <v>572.76599999999996</v>
      </c>
      <c r="M187">
        <f t="shared" si="23"/>
        <v>571.95614285714294</v>
      </c>
    </row>
    <row r="188" spans="1:18" x14ac:dyDescent="0.25">
      <c r="A188">
        <v>6</v>
      </c>
      <c r="B188">
        <v>3</v>
      </c>
      <c r="C188">
        <v>455.02699999999999</v>
      </c>
      <c r="D188">
        <v>465.27499999999998</v>
      </c>
      <c r="E188">
        <v>459.45800000000003</v>
      </c>
      <c r="F188">
        <v>457.64400000000001</v>
      </c>
      <c r="G188">
        <v>462.17500000000001</v>
      </c>
      <c r="H188">
        <v>468.17</v>
      </c>
      <c r="I188">
        <v>456.24799999999999</v>
      </c>
      <c r="M188" s="6">
        <f t="shared" si="23"/>
        <v>460.57100000000003</v>
      </c>
    </row>
    <row r="189" spans="1:18" x14ac:dyDescent="0.25">
      <c r="A189">
        <v>7</v>
      </c>
      <c r="B189">
        <v>3</v>
      </c>
      <c r="C189">
        <v>432.48500000000001</v>
      </c>
      <c r="D189">
        <v>439.47199999999998</v>
      </c>
      <c r="E189">
        <v>428.00200000000001</v>
      </c>
      <c r="F189">
        <v>446.447</v>
      </c>
      <c r="G189">
        <v>436.291</v>
      </c>
      <c r="H189">
        <v>427.91899999999998</v>
      </c>
      <c r="I189">
        <v>445.39600000000002</v>
      </c>
      <c r="M189" s="6">
        <f t="shared" si="23"/>
        <v>436.5731428571429</v>
      </c>
    </row>
    <row r="190" spans="1:18" x14ac:dyDescent="0.25">
      <c r="A190">
        <v>8</v>
      </c>
      <c r="B190">
        <v>4</v>
      </c>
      <c r="C190">
        <v>341.82799999999997</v>
      </c>
      <c r="D190">
        <v>340.98099999999999</v>
      </c>
      <c r="E190">
        <v>340.64699999999999</v>
      </c>
      <c r="F190">
        <v>343.536</v>
      </c>
      <c r="G190">
        <v>340.27600000000001</v>
      </c>
      <c r="H190">
        <v>340.16699999999997</v>
      </c>
      <c r="I190">
        <v>343.214</v>
      </c>
      <c r="M190" s="6">
        <f t="shared" si="23"/>
        <v>341.52128571428568</v>
      </c>
    </row>
    <row r="191" spans="1:18" x14ac:dyDescent="0.25">
      <c r="A191">
        <v>5</v>
      </c>
      <c r="B191">
        <v>4</v>
      </c>
      <c r="C191">
        <v>411.83100000000002</v>
      </c>
      <c r="D191">
        <v>409.64299999999997</v>
      </c>
      <c r="E191">
        <v>409.863</v>
      </c>
      <c r="F191">
        <v>410.18799999999999</v>
      </c>
      <c r="G191">
        <v>414.13499999999999</v>
      </c>
      <c r="H191">
        <v>411.66</v>
      </c>
      <c r="I191">
        <v>410.113</v>
      </c>
    </row>
    <row r="192" spans="1:18" x14ac:dyDescent="0.25">
      <c r="A192">
        <v>6</v>
      </c>
      <c r="B192">
        <v>4</v>
      </c>
      <c r="C192">
        <v>382.66</v>
      </c>
      <c r="D192">
        <v>382.34</v>
      </c>
      <c r="E192">
        <v>382.42200000000003</v>
      </c>
      <c r="F192">
        <v>383.35500000000002</v>
      </c>
      <c r="G192">
        <v>383.54899999999998</v>
      </c>
      <c r="H192">
        <v>382.565</v>
      </c>
      <c r="I192">
        <v>385.34100000000001</v>
      </c>
    </row>
    <row r="193" spans="1:13" x14ac:dyDescent="0.25">
      <c r="A193">
        <v>7</v>
      </c>
      <c r="B193">
        <v>4</v>
      </c>
      <c r="C193">
        <v>360.19499999999999</v>
      </c>
      <c r="D193">
        <v>361.53800000000001</v>
      </c>
      <c r="E193">
        <v>359.613</v>
      </c>
      <c r="F193">
        <v>359.95</v>
      </c>
      <c r="G193">
        <v>360.05900000000003</v>
      </c>
      <c r="H193">
        <v>359.89400000000001</v>
      </c>
      <c r="I193">
        <v>359.43900000000002</v>
      </c>
    </row>
    <row r="196" spans="1:13" x14ac:dyDescent="0.25">
      <c r="A196" t="s">
        <v>0</v>
      </c>
    </row>
    <row r="197" spans="1:13" x14ac:dyDescent="0.25">
      <c r="A197" t="s">
        <v>1</v>
      </c>
      <c r="B197" t="s">
        <v>2</v>
      </c>
      <c r="M197" t="s">
        <v>3</v>
      </c>
    </row>
    <row r="198" spans="1:13" x14ac:dyDescent="0.25">
      <c r="A198">
        <v>2</v>
      </c>
      <c r="B198">
        <v>1</v>
      </c>
      <c r="C198">
        <v>1355.816</v>
      </c>
      <c r="D198">
        <v>1351.183</v>
      </c>
      <c r="E198">
        <v>1366.6279999999999</v>
      </c>
      <c r="F198">
        <v>1360.6489999999999</v>
      </c>
      <c r="G198">
        <v>1356.578</v>
      </c>
      <c r="H198">
        <v>1350.9390000000001</v>
      </c>
      <c r="I198">
        <v>1357.104</v>
      </c>
      <c r="M198">
        <f>AVERAGE(C198:L198)</f>
        <v>1356.9852857142855</v>
      </c>
    </row>
    <row r="199" spans="1:13" x14ac:dyDescent="0.25">
      <c r="A199">
        <v>3</v>
      </c>
      <c r="B199">
        <v>1</v>
      </c>
      <c r="C199">
        <v>1122.598</v>
      </c>
      <c r="D199">
        <v>1114.8019999999999</v>
      </c>
      <c r="E199">
        <v>1129.1659999999999</v>
      </c>
      <c r="F199">
        <v>1117.8440000000001</v>
      </c>
      <c r="G199">
        <v>1118.17</v>
      </c>
      <c r="H199">
        <v>1118.472</v>
      </c>
      <c r="I199">
        <v>1117.03</v>
      </c>
      <c r="M199">
        <f>AVERAGE(C199:L199)</f>
        <v>1119.7259999999999</v>
      </c>
    </row>
    <row r="200" spans="1:13" x14ac:dyDescent="0.25">
      <c r="A200">
        <v>4</v>
      </c>
      <c r="B200">
        <v>0</v>
      </c>
      <c r="C200">
        <v>1595.2139999999999</v>
      </c>
      <c r="D200">
        <v>1595.6089999999999</v>
      </c>
      <c r="E200">
        <v>1589.8130000000001</v>
      </c>
      <c r="F200">
        <v>1589.6389999999999</v>
      </c>
      <c r="G200">
        <v>1592.654</v>
      </c>
      <c r="H200">
        <v>1590.01</v>
      </c>
      <c r="I200">
        <v>1588.3019999999999</v>
      </c>
      <c r="M200">
        <f t="shared" ref="M200:M209" si="24">AVERAGE(C200:L200)</f>
        <v>1591.6058571428571</v>
      </c>
    </row>
    <row r="201" spans="1:13" x14ac:dyDescent="0.25">
      <c r="A201">
        <v>4</v>
      </c>
      <c r="B201">
        <v>1</v>
      </c>
      <c r="C201">
        <v>951.54300000000001</v>
      </c>
      <c r="D201">
        <v>952.173</v>
      </c>
      <c r="E201">
        <v>949.34100000000001</v>
      </c>
      <c r="F201">
        <v>953.25400000000002</v>
      </c>
      <c r="G201">
        <v>951.68</v>
      </c>
      <c r="H201">
        <v>949.34699999999998</v>
      </c>
      <c r="I201">
        <v>954.63900000000001</v>
      </c>
      <c r="M201" s="6">
        <f t="shared" si="24"/>
        <v>951.71100000000001</v>
      </c>
    </row>
    <row r="202" spans="1:13" x14ac:dyDescent="0.25">
      <c r="A202">
        <v>4</v>
      </c>
      <c r="B202">
        <v>2</v>
      </c>
      <c r="C202">
        <v>699.87099999999998</v>
      </c>
      <c r="D202">
        <v>680.63499999999999</v>
      </c>
      <c r="E202">
        <v>686.13099999999997</v>
      </c>
      <c r="F202">
        <v>679.89</v>
      </c>
      <c r="G202">
        <v>683.57500000000005</v>
      </c>
      <c r="H202">
        <v>691.61500000000001</v>
      </c>
      <c r="I202">
        <v>682.00699999999995</v>
      </c>
      <c r="M202">
        <f t="shared" si="24"/>
        <v>686.24628571428559</v>
      </c>
    </row>
    <row r="203" spans="1:13" x14ac:dyDescent="0.25">
      <c r="A203">
        <v>4</v>
      </c>
      <c r="B203">
        <v>4</v>
      </c>
      <c r="C203">
        <v>583.94799999999998</v>
      </c>
      <c r="D203">
        <v>589.48199999999997</v>
      </c>
      <c r="E203">
        <v>594.06600000000003</v>
      </c>
      <c r="F203">
        <v>596.16300000000001</v>
      </c>
      <c r="G203">
        <v>597.66399999999999</v>
      </c>
      <c r="H203">
        <v>594.25599999999997</v>
      </c>
      <c r="I203">
        <v>600.89800000000002</v>
      </c>
      <c r="M203" s="6">
        <f t="shared" si="24"/>
        <v>593.78242857142845</v>
      </c>
    </row>
    <row r="204" spans="1:13" x14ac:dyDescent="0.25">
      <c r="A204">
        <v>5</v>
      </c>
      <c r="B204">
        <v>1</v>
      </c>
      <c r="C204">
        <v>829.30200000000002</v>
      </c>
      <c r="D204">
        <v>836.93399999999997</v>
      </c>
      <c r="E204">
        <v>841.52300000000002</v>
      </c>
      <c r="F204">
        <v>839.65300000000002</v>
      </c>
      <c r="G204">
        <v>831.86599999999999</v>
      </c>
      <c r="H204">
        <v>830.05499999999995</v>
      </c>
      <c r="I204">
        <v>841.66800000000001</v>
      </c>
      <c r="M204">
        <f t="shared" si="24"/>
        <v>835.85728571428569</v>
      </c>
    </row>
    <row r="205" spans="1:13" x14ac:dyDescent="0.25">
      <c r="A205">
        <v>5</v>
      </c>
      <c r="B205">
        <v>2</v>
      </c>
      <c r="C205">
        <v>614.41200000000003</v>
      </c>
      <c r="D205">
        <v>635.38400000000001</v>
      </c>
      <c r="E205">
        <v>614.36099999999999</v>
      </c>
      <c r="F205">
        <v>636.02800000000002</v>
      </c>
      <c r="G205">
        <v>616.69899999999996</v>
      </c>
      <c r="H205">
        <v>615.596</v>
      </c>
      <c r="I205">
        <v>614.76</v>
      </c>
      <c r="M205" s="6">
        <f t="shared" si="24"/>
        <v>621.03428571428583</v>
      </c>
    </row>
    <row r="206" spans="1:13" x14ac:dyDescent="0.25">
      <c r="A206">
        <v>6</v>
      </c>
      <c r="B206">
        <v>2</v>
      </c>
      <c r="C206">
        <v>566.40300000000002</v>
      </c>
      <c r="D206">
        <v>563.98900000000003</v>
      </c>
      <c r="E206">
        <v>564.39</v>
      </c>
      <c r="F206">
        <v>565.73800000000006</v>
      </c>
      <c r="G206">
        <v>564.90200000000004</v>
      </c>
      <c r="H206">
        <v>567.35</v>
      </c>
      <c r="I206">
        <v>578.05499999999995</v>
      </c>
      <c r="M206">
        <f t="shared" si="24"/>
        <v>567.26100000000008</v>
      </c>
    </row>
    <row r="207" spans="1:13" x14ac:dyDescent="0.25">
      <c r="A207">
        <v>6</v>
      </c>
      <c r="B207">
        <v>3</v>
      </c>
      <c r="C207">
        <v>539.524</v>
      </c>
      <c r="D207">
        <v>543.39700000000005</v>
      </c>
      <c r="E207">
        <v>561.25099999999998</v>
      </c>
      <c r="F207">
        <v>548.83100000000002</v>
      </c>
      <c r="G207">
        <v>551.48400000000004</v>
      </c>
      <c r="H207">
        <v>548.61699999999996</v>
      </c>
      <c r="I207">
        <v>555.13499999999999</v>
      </c>
      <c r="M207" s="6">
        <f t="shared" si="24"/>
        <v>549.74842857142869</v>
      </c>
    </row>
    <row r="208" spans="1:13" x14ac:dyDescent="0.25">
      <c r="A208">
        <v>7</v>
      </c>
      <c r="B208">
        <v>3</v>
      </c>
      <c r="C208">
        <v>528.38</v>
      </c>
      <c r="D208">
        <v>524.07600000000002</v>
      </c>
      <c r="E208">
        <v>539.55200000000002</v>
      </c>
      <c r="F208">
        <v>536.05100000000004</v>
      </c>
      <c r="G208">
        <v>537.226</v>
      </c>
      <c r="H208">
        <v>533.61699999999996</v>
      </c>
      <c r="I208">
        <v>540.75900000000001</v>
      </c>
      <c r="M208" s="6">
        <f t="shared" si="24"/>
        <v>534.23728571428569</v>
      </c>
    </row>
    <row r="209" spans="1:13" x14ac:dyDescent="0.25">
      <c r="A209">
        <v>8</v>
      </c>
      <c r="B209">
        <v>4</v>
      </c>
      <c r="C209">
        <v>500.11700000000002</v>
      </c>
      <c r="D209">
        <v>490.52199999999999</v>
      </c>
      <c r="E209">
        <v>490.35899999999998</v>
      </c>
      <c r="F209">
        <v>501.39400000000001</v>
      </c>
      <c r="G209">
        <v>491.70499999999998</v>
      </c>
      <c r="H209">
        <v>497.03199999999998</v>
      </c>
      <c r="I209">
        <v>506.96300000000002</v>
      </c>
      <c r="M209" s="6">
        <f t="shared" si="24"/>
        <v>496.87028571428579</v>
      </c>
    </row>
    <row r="210" spans="1:13" x14ac:dyDescent="0.25">
      <c r="A210">
        <v>5</v>
      </c>
      <c r="B210">
        <v>4</v>
      </c>
      <c r="C210">
        <v>551.37300000000005</v>
      </c>
      <c r="D210">
        <v>549.58600000000001</v>
      </c>
      <c r="E210">
        <v>549.745</v>
      </c>
      <c r="F210">
        <v>549.66600000000005</v>
      </c>
      <c r="G210">
        <v>550.19399999999996</v>
      </c>
      <c r="H210">
        <v>551.44799999999998</v>
      </c>
      <c r="I210">
        <v>546.53899999999999</v>
      </c>
    </row>
    <row r="211" spans="1:13" x14ac:dyDescent="0.25">
      <c r="A211">
        <v>6</v>
      </c>
      <c r="B211">
        <v>4</v>
      </c>
      <c r="C211">
        <v>503.73399999999998</v>
      </c>
      <c r="D211">
        <v>504.18400000000003</v>
      </c>
      <c r="E211">
        <v>502.61500000000001</v>
      </c>
      <c r="F211">
        <v>502.08499999999998</v>
      </c>
      <c r="G211">
        <v>504.702</v>
      </c>
      <c r="H211">
        <v>519.20299999999997</v>
      </c>
      <c r="I211">
        <v>503.92899999999997</v>
      </c>
    </row>
    <row r="212" spans="1:13" x14ac:dyDescent="0.25">
      <c r="A212">
        <v>7</v>
      </c>
      <c r="B212">
        <v>4</v>
      </c>
      <c r="C212">
        <v>473.92</v>
      </c>
      <c r="D212">
        <v>473.42099999999999</v>
      </c>
      <c r="E212">
        <v>486.012</v>
      </c>
      <c r="F212">
        <v>471.03199999999998</v>
      </c>
      <c r="G212">
        <v>469.92200000000003</v>
      </c>
      <c r="H212">
        <v>470.10399999999998</v>
      </c>
      <c r="I212">
        <v>471.74900000000002</v>
      </c>
    </row>
    <row r="215" spans="1:13" x14ac:dyDescent="0.25">
      <c r="A215" t="s">
        <v>4</v>
      </c>
    </row>
    <row r="216" spans="1:13" x14ac:dyDescent="0.25">
      <c r="A216" t="s">
        <v>1</v>
      </c>
      <c r="B216" t="s">
        <v>2</v>
      </c>
      <c r="M216" t="s">
        <v>3</v>
      </c>
    </row>
    <row r="217" spans="1:13" x14ac:dyDescent="0.25">
      <c r="A217">
        <v>2</v>
      </c>
      <c r="B217">
        <v>1</v>
      </c>
      <c r="C217">
        <v>1355.441</v>
      </c>
      <c r="D217">
        <v>1359.9390000000001</v>
      </c>
      <c r="E217">
        <v>1359.3589999999999</v>
      </c>
      <c r="F217">
        <v>1358.029</v>
      </c>
      <c r="G217">
        <v>1361.6</v>
      </c>
      <c r="H217">
        <v>1354.4659999999999</v>
      </c>
      <c r="I217">
        <v>1363.125</v>
      </c>
      <c r="M217">
        <f>AVERAGE(C217:L217)</f>
        <v>1358.8512857142857</v>
      </c>
    </row>
    <row r="218" spans="1:13" x14ac:dyDescent="0.25">
      <c r="A218">
        <v>3</v>
      </c>
      <c r="B218">
        <v>1</v>
      </c>
      <c r="C218">
        <v>1120.826</v>
      </c>
      <c r="D218">
        <v>1121.4939999999999</v>
      </c>
      <c r="E218">
        <v>1121.818</v>
      </c>
      <c r="F218">
        <v>1118.183</v>
      </c>
      <c r="G218">
        <v>1121.2249999999999</v>
      </c>
      <c r="H218">
        <v>1122.3009999999999</v>
      </c>
      <c r="I218">
        <v>1117.1849999999999</v>
      </c>
      <c r="M218">
        <f t="shared" ref="M218:M228" si="25">AVERAGE(C218:L218)</f>
        <v>1120.4331428571427</v>
      </c>
    </row>
    <row r="219" spans="1:13" x14ac:dyDescent="0.25">
      <c r="A219">
        <v>4</v>
      </c>
      <c r="B219">
        <v>0</v>
      </c>
      <c r="C219">
        <v>1611.6990000000001</v>
      </c>
      <c r="D219">
        <v>1614.116</v>
      </c>
      <c r="E219">
        <v>1613.0930000000001</v>
      </c>
      <c r="F219">
        <v>1612.2550000000001</v>
      </c>
      <c r="G219">
        <v>1612.345</v>
      </c>
      <c r="H219">
        <v>1612.9480000000001</v>
      </c>
      <c r="I219">
        <v>1613.095</v>
      </c>
      <c r="M219">
        <f t="shared" si="25"/>
        <v>1612.7929999999999</v>
      </c>
    </row>
    <row r="220" spans="1:13" x14ac:dyDescent="0.25">
      <c r="A220">
        <v>4</v>
      </c>
      <c r="B220">
        <v>1</v>
      </c>
      <c r="C220">
        <v>949.9</v>
      </c>
      <c r="D220">
        <v>954.51499999999999</v>
      </c>
      <c r="E220">
        <v>954.03</v>
      </c>
      <c r="F220">
        <v>950.42100000000005</v>
      </c>
      <c r="G220">
        <v>953.01199999999994</v>
      </c>
      <c r="H220">
        <v>954.11900000000003</v>
      </c>
      <c r="I220">
        <v>949.197</v>
      </c>
      <c r="M220" s="6">
        <f t="shared" si="25"/>
        <v>952.17057142857141</v>
      </c>
    </row>
    <row r="221" spans="1:13" x14ac:dyDescent="0.25">
      <c r="A221">
        <v>4</v>
      </c>
      <c r="B221">
        <v>2</v>
      </c>
      <c r="C221">
        <v>681.19</v>
      </c>
      <c r="D221">
        <v>678.90200000000004</v>
      </c>
      <c r="E221">
        <v>679.41700000000003</v>
      </c>
      <c r="F221">
        <v>677.72500000000002</v>
      </c>
      <c r="G221">
        <v>679.798</v>
      </c>
      <c r="H221">
        <v>678.88499999999999</v>
      </c>
      <c r="I221">
        <v>679.322</v>
      </c>
      <c r="M221">
        <f t="shared" si="25"/>
        <v>679.31985714285724</v>
      </c>
    </row>
    <row r="222" spans="1:13" x14ac:dyDescent="0.25">
      <c r="A222">
        <v>4</v>
      </c>
      <c r="B222">
        <v>4</v>
      </c>
      <c r="C222">
        <v>439.04599999999999</v>
      </c>
      <c r="D222">
        <v>439.19099999999997</v>
      </c>
      <c r="E222">
        <v>440.50200000000001</v>
      </c>
      <c r="F222">
        <v>440.35399999999998</v>
      </c>
      <c r="G222">
        <v>440.661</v>
      </c>
      <c r="H222">
        <v>438.93799999999999</v>
      </c>
      <c r="I222">
        <v>441.08199999999999</v>
      </c>
      <c r="M222" s="6">
        <f t="shared" si="25"/>
        <v>439.96771428571429</v>
      </c>
    </row>
    <row r="223" spans="1:13" x14ac:dyDescent="0.25">
      <c r="A223">
        <v>5</v>
      </c>
      <c r="B223">
        <v>1</v>
      </c>
      <c r="C223">
        <v>842.67700000000002</v>
      </c>
      <c r="D223">
        <v>831.50199999999995</v>
      </c>
      <c r="E223">
        <v>831.41300000000001</v>
      </c>
      <c r="F223">
        <v>833.21299999999997</v>
      </c>
      <c r="G223">
        <v>857.596</v>
      </c>
      <c r="H223">
        <v>830.06500000000005</v>
      </c>
      <c r="I223">
        <v>876.38400000000001</v>
      </c>
      <c r="M223">
        <f t="shared" si="25"/>
        <v>843.26428571428573</v>
      </c>
    </row>
    <row r="224" spans="1:13" x14ac:dyDescent="0.25">
      <c r="A224">
        <v>5</v>
      </c>
      <c r="B224">
        <v>2</v>
      </c>
      <c r="C224">
        <v>612.29200000000003</v>
      </c>
      <c r="D224">
        <v>614.28499999999997</v>
      </c>
      <c r="E224">
        <v>629.20399999999995</v>
      </c>
      <c r="F224">
        <v>611.74599999999998</v>
      </c>
      <c r="G224">
        <v>612.56600000000003</v>
      </c>
      <c r="H224">
        <v>613.14700000000005</v>
      </c>
      <c r="I224">
        <v>613.82000000000005</v>
      </c>
      <c r="M224" s="6">
        <f t="shared" si="25"/>
        <v>615.29428571428559</v>
      </c>
    </row>
    <row r="225" spans="1:13" x14ac:dyDescent="0.25">
      <c r="A225">
        <v>6</v>
      </c>
      <c r="B225">
        <v>2</v>
      </c>
      <c r="C225">
        <v>562.08299999999997</v>
      </c>
      <c r="D225">
        <v>578.1</v>
      </c>
      <c r="E225">
        <v>570.67999999999995</v>
      </c>
      <c r="F225">
        <v>568.11500000000001</v>
      </c>
      <c r="G225">
        <v>565.53700000000003</v>
      </c>
      <c r="H225">
        <v>586.41200000000003</v>
      </c>
      <c r="I225">
        <v>572.76599999999996</v>
      </c>
      <c r="M225">
        <f t="shared" si="25"/>
        <v>571.95614285714294</v>
      </c>
    </row>
    <row r="226" spans="1:13" x14ac:dyDescent="0.25">
      <c r="A226">
        <v>6</v>
      </c>
      <c r="B226">
        <v>3</v>
      </c>
      <c r="C226">
        <v>455.02699999999999</v>
      </c>
      <c r="D226">
        <v>465.27499999999998</v>
      </c>
      <c r="E226">
        <v>459.45800000000003</v>
      </c>
      <c r="F226">
        <v>457.64400000000001</v>
      </c>
      <c r="G226">
        <v>462.17500000000001</v>
      </c>
      <c r="H226">
        <v>468.17</v>
      </c>
      <c r="I226">
        <v>456.24799999999999</v>
      </c>
      <c r="M226" s="6">
        <f t="shared" si="25"/>
        <v>460.57100000000003</v>
      </c>
    </row>
    <row r="227" spans="1:13" x14ac:dyDescent="0.25">
      <c r="A227">
        <v>7</v>
      </c>
      <c r="B227">
        <v>3</v>
      </c>
      <c r="C227">
        <v>432.48500000000001</v>
      </c>
      <c r="D227">
        <v>439.47199999999998</v>
      </c>
      <c r="E227">
        <v>428.00200000000001</v>
      </c>
      <c r="F227">
        <v>446.447</v>
      </c>
      <c r="G227">
        <v>436.291</v>
      </c>
      <c r="H227">
        <v>427.91899999999998</v>
      </c>
      <c r="I227">
        <v>445.39600000000002</v>
      </c>
      <c r="M227" s="6">
        <f t="shared" si="25"/>
        <v>436.5731428571429</v>
      </c>
    </row>
    <row r="228" spans="1:13" x14ac:dyDescent="0.25">
      <c r="A228">
        <v>8</v>
      </c>
      <c r="B228">
        <v>4</v>
      </c>
      <c r="C228">
        <v>341.82799999999997</v>
      </c>
      <c r="D228">
        <v>340.98099999999999</v>
      </c>
      <c r="E228">
        <v>340.64699999999999</v>
      </c>
      <c r="F228">
        <v>343.536</v>
      </c>
      <c r="G228">
        <v>340.27600000000001</v>
      </c>
      <c r="H228">
        <v>340.16699999999997</v>
      </c>
      <c r="I228">
        <v>343.214</v>
      </c>
      <c r="M228" s="6">
        <f t="shared" si="25"/>
        <v>341.52128571428568</v>
      </c>
    </row>
    <row r="229" spans="1:13" x14ac:dyDescent="0.25">
      <c r="A229">
        <v>5</v>
      </c>
      <c r="B229">
        <v>4</v>
      </c>
      <c r="C229">
        <v>411.83100000000002</v>
      </c>
      <c r="D229">
        <v>409.64299999999997</v>
      </c>
      <c r="E229">
        <v>409.863</v>
      </c>
      <c r="F229">
        <v>410.18799999999999</v>
      </c>
      <c r="G229">
        <v>414.13499999999999</v>
      </c>
      <c r="H229">
        <v>411.66</v>
      </c>
      <c r="I229">
        <v>410.113</v>
      </c>
    </row>
    <row r="230" spans="1:13" x14ac:dyDescent="0.25">
      <c r="A230">
        <v>6</v>
      </c>
      <c r="B230">
        <v>4</v>
      </c>
      <c r="C230">
        <v>382.66</v>
      </c>
      <c r="D230">
        <v>382.34</v>
      </c>
      <c r="E230">
        <v>382.42200000000003</v>
      </c>
      <c r="F230">
        <v>383.35500000000002</v>
      </c>
      <c r="G230">
        <v>383.54899999999998</v>
      </c>
      <c r="H230">
        <v>382.565</v>
      </c>
      <c r="I230">
        <v>385.34100000000001</v>
      </c>
    </row>
    <row r="231" spans="1:13" x14ac:dyDescent="0.25">
      <c r="A231">
        <v>7</v>
      </c>
      <c r="B231">
        <v>4</v>
      </c>
      <c r="C231">
        <v>360.19499999999999</v>
      </c>
      <c r="D231">
        <v>361.53800000000001</v>
      </c>
      <c r="E231">
        <v>359.613</v>
      </c>
      <c r="F231">
        <v>359.95</v>
      </c>
      <c r="G231">
        <v>360.05900000000003</v>
      </c>
      <c r="H231">
        <v>359.89400000000001</v>
      </c>
      <c r="I231">
        <v>359.43900000000002</v>
      </c>
    </row>
    <row r="241" spans="1:13" x14ac:dyDescent="0.25">
      <c r="A241" s="158" t="s">
        <v>34</v>
      </c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</row>
    <row r="242" spans="1:13" x14ac:dyDescent="0.25">
      <c r="A242" t="s">
        <v>0</v>
      </c>
    </row>
    <row r="243" spans="1:13" x14ac:dyDescent="0.25">
      <c r="A243" t="s">
        <v>1</v>
      </c>
      <c r="B243" t="s">
        <v>2</v>
      </c>
      <c r="M243" t="s">
        <v>3</v>
      </c>
    </row>
    <row r="244" spans="1:13" x14ac:dyDescent="0.25">
      <c r="A244">
        <v>2</v>
      </c>
      <c r="B244">
        <v>1</v>
      </c>
      <c r="C244">
        <v>489.31099999999998</v>
      </c>
      <c r="D244">
        <v>486.697</v>
      </c>
      <c r="E244">
        <v>485.68200000000002</v>
      </c>
      <c r="F244">
        <v>486.315</v>
      </c>
      <c r="G244">
        <v>486.24700000000001</v>
      </c>
      <c r="H244">
        <v>485.81599999999997</v>
      </c>
      <c r="I244">
        <v>487.69799999999998</v>
      </c>
      <c r="M244">
        <f>AVERAGE(C244:L244)</f>
        <v>486.82371428571423</v>
      </c>
    </row>
    <row r="245" spans="1:13" x14ac:dyDescent="0.25">
      <c r="A245">
        <v>3</v>
      </c>
      <c r="B245">
        <v>1</v>
      </c>
      <c r="C245">
        <v>401.07799999999997</v>
      </c>
      <c r="D245">
        <v>404.75099999999998</v>
      </c>
      <c r="E245">
        <v>401.46499999999997</v>
      </c>
      <c r="F245">
        <v>401.08100000000002</v>
      </c>
      <c r="G245">
        <v>400.41500000000002</v>
      </c>
      <c r="H245">
        <v>402.08800000000002</v>
      </c>
      <c r="I245">
        <v>402.16</v>
      </c>
      <c r="M245">
        <f t="shared" ref="M245:M253" si="26">AVERAGE(C245:L245)</f>
        <v>401.86257142857141</v>
      </c>
    </row>
    <row r="246" spans="1:13" x14ac:dyDescent="0.25">
      <c r="A246">
        <v>4</v>
      </c>
      <c r="B246">
        <v>1</v>
      </c>
      <c r="C246">
        <v>342.29300000000001</v>
      </c>
      <c r="D246">
        <v>342.82100000000003</v>
      </c>
      <c r="E246">
        <v>343.21</v>
      </c>
      <c r="F246">
        <v>343.40699999999998</v>
      </c>
      <c r="G246">
        <v>343.02100000000002</v>
      </c>
      <c r="H246">
        <v>341.75900000000001</v>
      </c>
      <c r="I246">
        <v>342.87299999999999</v>
      </c>
      <c r="M246">
        <f t="shared" si="26"/>
        <v>342.76914285714287</v>
      </c>
    </row>
    <row r="247" spans="1:13" x14ac:dyDescent="0.25">
      <c r="A247">
        <v>4</v>
      </c>
      <c r="B247">
        <v>2</v>
      </c>
      <c r="C247">
        <v>246.54</v>
      </c>
      <c r="D247">
        <v>247.059</v>
      </c>
      <c r="E247">
        <v>245.83199999999999</v>
      </c>
      <c r="F247">
        <v>245.267</v>
      </c>
      <c r="G247">
        <v>246.69800000000001</v>
      </c>
      <c r="H247">
        <v>245.78399999999999</v>
      </c>
      <c r="I247">
        <v>246.59399999999999</v>
      </c>
      <c r="M247">
        <f t="shared" si="26"/>
        <v>246.25342857142863</v>
      </c>
    </row>
    <row r="248" spans="1:13" x14ac:dyDescent="0.25">
      <c r="A248">
        <v>5</v>
      </c>
      <c r="B248">
        <v>1</v>
      </c>
      <c r="C248">
        <v>301.01600000000002</v>
      </c>
      <c r="D248">
        <v>301.35199999999998</v>
      </c>
      <c r="E248">
        <v>300.774</v>
      </c>
      <c r="F248">
        <v>299.50700000000001</v>
      </c>
      <c r="G248">
        <v>300.28899999999999</v>
      </c>
      <c r="H248">
        <v>300.24599999999998</v>
      </c>
      <c r="I248">
        <v>300.21300000000002</v>
      </c>
      <c r="M248">
        <f t="shared" si="26"/>
        <v>300.48528571428568</v>
      </c>
    </row>
    <row r="249" spans="1:13" x14ac:dyDescent="0.25">
      <c r="A249">
        <v>5</v>
      </c>
      <c r="B249">
        <v>2</v>
      </c>
      <c r="C249">
        <v>222.459</v>
      </c>
      <c r="D249">
        <v>222.51</v>
      </c>
      <c r="E249">
        <v>222.34800000000001</v>
      </c>
      <c r="F249">
        <v>222.786</v>
      </c>
      <c r="G249">
        <v>222.001</v>
      </c>
      <c r="H249">
        <v>222.251</v>
      </c>
      <c r="I249">
        <v>223.21</v>
      </c>
      <c r="M249">
        <f t="shared" si="26"/>
        <v>222.50928571428571</v>
      </c>
    </row>
    <row r="250" spans="1:13" x14ac:dyDescent="0.25">
      <c r="A250">
        <v>6</v>
      </c>
      <c r="B250">
        <v>2</v>
      </c>
      <c r="C250">
        <v>210.21199999999999</v>
      </c>
      <c r="D250">
        <v>204.24299999999999</v>
      </c>
      <c r="E250">
        <v>205.67699999999999</v>
      </c>
      <c r="F250">
        <v>205.39400000000001</v>
      </c>
      <c r="G250">
        <v>203.58799999999999</v>
      </c>
      <c r="H250">
        <v>204.08699999999999</v>
      </c>
      <c r="I250">
        <v>203.44499999999999</v>
      </c>
      <c r="M250">
        <f t="shared" si="26"/>
        <v>205.23514285714285</v>
      </c>
    </row>
    <row r="251" spans="1:13" x14ac:dyDescent="0.25">
      <c r="A251">
        <v>6</v>
      </c>
      <c r="B251">
        <v>3</v>
      </c>
      <c r="C251">
        <v>167.68299999999999</v>
      </c>
      <c r="D251">
        <v>165.93899999999999</v>
      </c>
      <c r="E251">
        <v>165.709</v>
      </c>
      <c r="F251">
        <v>165.14599999999999</v>
      </c>
      <c r="G251">
        <v>166.34399999999999</v>
      </c>
      <c r="H251">
        <v>165.79599999999999</v>
      </c>
      <c r="I251">
        <v>168.25800000000001</v>
      </c>
      <c r="M251">
        <f t="shared" si="26"/>
        <v>166.41071428571428</v>
      </c>
    </row>
    <row r="252" spans="1:13" x14ac:dyDescent="0.25">
      <c r="A252">
        <v>7</v>
      </c>
      <c r="B252">
        <v>3</v>
      </c>
      <c r="C252">
        <v>159.11500000000001</v>
      </c>
      <c r="D252">
        <v>154.29900000000001</v>
      </c>
      <c r="E252">
        <v>155.624</v>
      </c>
      <c r="F252">
        <v>159.721</v>
      </c>
      <c r="G252">
        <v>158.488</v>
      </c>
      <c r="H252">
        <v>154.91</v>
      </c>
      <c r="I252">
        <v>156.964</v>
      </c>
      <c r="M252">
        <f t="shared" si="26"/>
        <v>157.01728571428572</v>
      </c>
    </row>
    <row r="253" spans="1:13" x14ac:dyDescent="0.25">
      <c r="A253">
        <v>8</v>
      </c>
      <c r="B253">
        <v>4</v>
      </c>
      <c r="C253">
        <v>128.511</v>
      </c>
      <c r="D253">
        <v>126.59</v>
      </c>
      <c r="E253">
        <v>126.197</v>
      </c>
      <c r="F253">
        <v>129.91</v>
      </c>
      <c r="G253">
        <v>125.28400000000001</v>
      </c>
      <c r="H253">
        <v>126.465</v>
      </c>
      <c r="I253">
        <v>129.69399999999999</v>
      </c>
      <c r="M253">
        <f t="shared" si="26"/>
        <v>127.52157142857142</v>
      </c>
    </row>
  </sheetData>
  <mergeCells count="13">
    <mergeCell ref="O3:P3"/>
    <mergeCell ref="T3:U3"/>
    <mergeCell ref="Y3:Z3"/>
    <mergeCell ref="O9:P9"/>
    <mergeCell ref="T9:U9"/>
    <mergeCell ref="Y9:Z9"/>
    <mergeCell ref="A241:M241"/>
    <mergeCell ref="A44:D44"/>
    <mergeCell ref="B142:F142"/>
    <mergeCell ref="J142:M142"/>
    <mergeCell ref="A64:D64"/>
    <mergeCell ref="A151:N151"/>
    <mergeCell ref="A73:U7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DEDUP NATIVE_RVIDAL</vt:lpstr>
      <vt:lpstr>x264</vt:lpstr>
      <vt:lpstr>FREQMINE</vt:lpstr>
      <vt:lpstr>BLACKSCHOLES NATIVE_EMILIO</vt:lpstr>
      <vt:lpstr>_BODYTRACK__</vt:lpstr>
      <vt:lpstr>CANNEAL native</vt:lpstr>
      <vt:lpstr>DEDUP 2</vt:lpstr>
      <vt:lpstr>FACESIM native</vt:lpstr>
      <vt:lpstr>FERRET NATIVE</vt:lpstr>
      <vt:lpstr>FLUIDANIMATE native</vt:lpstr>
      <vt:lpstr>STREAMCLUSTER native</vt:lpstr>
      <vt:lpstr>SWAPTIONS native</vt:lpstr>
      <vt:lpstr>BODYTRACK</vt:lpstr>
      <vt:lpstr>FACESIM simlarge</vt:lpstr>
      <vt:lpstr>Sheet6</vt:lpstr>
      <vt:lpstr>Sheet5</vt:lpstr>
      <vt:lpstr>Sheet1</vt:lpstr>
      <vt:lpstr>Sheet2</vt:lpstr>
      <vt:lpstr>4CORES</vt:lpstr>
      <vt:lpstr>4CORES++</vt:lpstr>
      <vt:lpstr>4CORES (2)</vt:lpstr>
      <vt:lpstr>ompss main thread</vt:lpstr>
      <vt:lpstr>streamcluster energy</vt:lpstr>
      <vt:lpstr>same_freq_perf_ratio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cp:lastPrinted>2015-11-05T10:41:46Z</cp:lastPrinted>
  <dcterms:created xsi:type="dcterms:W3CDTF">2015-08-03T12:21:01Z</dcterms:created>
  <dcterms:modified xsi:type="dcterms:W3CDTF">2018-10-10T10:20:20Z</dcterms:modified>
</cp:coreProperties>
</file>